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925\"/>
    </mc:Choice>
  </mc:AlternateContent>
  <xr:revisionPtr revIDLastSave="0" documentId="8_{204635EF-CF32-4DD6-AE5B-D2ED5F336894}"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55" i="9" s="1"/>
  <c r="P7" i="9"/>
  <c r="F56" i="9" l="1"/>
  <c r="C56" i="9"/>
  <c r="L56" i="9"/>
  <c r="D56" i="9"/>
  <c r="O56" i="9"/>
  <c r="M56" i="9"/>
  <c r="G56" i="9"/>
  <c r="J56" i="9"/>
  <c r="K56" i="9"/>
  <c r="N56" i="9"/>
  <c r="I56" i="9"/>
  <c r="H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<sst xmlns="http://schemas.openxmlformats.org/spreadsheetml/2006/main" count="26169" uniqueCount="3175">
  <si>
    <t>martes, 4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</si>
  <si>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</si>
  <si>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</si>
  <si>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</si>
  <si>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</si>
  <si>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</si>
  <si>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</si>
  <si>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</si>
  <si>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</si>
  <si>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</si>
  <si>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</si>
  <si>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</si>
  <si>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</si>
  <si>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</si>
  <si>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</si>
  <si>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</si>
  <si>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</si>
  <si>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</si>
  <si>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04/03/2025 00:00:00</t>
  </si>
  <si>
    <t>05/03/2025 00:00:00</t>
  </si>
  <si>
    <t>DECLARACIÓN DE SITUACIÓN EXCEPCIONAL EN LA S.E. PORTILLO DE 60 kV</t>
  </si>
  <si>
    <t>NO</t>
  </si>
  <si>
    <t>FALLA</t>
  </si>
  <si>
    <t>ELECTRO PUNO</t>
  </si>
  <si>
    <t>AZÁNGARO - PUTINA</t>
  </si>
  <si>
    <t xml:space="preserve">LINEA DE TRANSMISION          </t>
  </si>
  <si>
    <t>L-6024</t>
  </si>
  <si>
    <t>04/03/2025 02:17:19</t>
  </si>
  <si>
    <t>04/03/2025 02:18:10</t>
  </si>
  <si>
    <t>DESCONEXIÓN DE LA LÍNEA L-6024 (AZÁNGARO – PUTINA) DE 60 KV</t>
  </si>
  <si>
    <t>SI</t>
  </si>
  <si>
    <t>04/03/2025 06:21:33</t>
  </si>
  <si>
    <t>04/03/2025 06:22:20</t>
  </si>
  <si>
    <t>04/03/2025 07:11:35</t>
  </si>
  <si>
    <t>04/03/2025 07:12:43</t>
  </si>
  <si>
    <t>04/03/2025 07:21:20</t>
  </si>
  <si>
    <t>04/03/2025 07:22:03</t>
  </si>
  <si>
    <t>04/03/2025 07:29:48</t>
  </si>
  <si>
    <t>04/03/2025 07:30:42</t>
  </si>
  <si>
    <t>04/03/2025 08:01:53</t>
  </si>
  <si>
    <t>04/03/2025 08:02:50</t>
  </si>
  <si>
    <t>EMPRESA ELECTRICA RIO DOBLE</t>
  </si>
  <si>
    <t>LAS PIZARRAS</t>
  </si>
  <si>
    <t>CENTRAL HIDROELÉCTRICA</t>
  </si>
  <si>
    <t>CENTRAL</t>
  </si>
  <si>
    <t>04/03/2025 12:25:00</t>
  </si>
  <si>
    <t>04/03/2025 13:06:16</t>
  </si>
  <si>
    <t>DESCONEXIÓN DE LA C.H. PIZARRAS</t>
  </si>
  <si>
    <t>ENGIE</t>
  </si>
  <si>
    <t>CHILCA 2</t>
  </si>
  <si>
    <t>GENERADOR TERMOELÉCTRICO</t>
  </si>
  <si>
    <t>TV42</t>
  </si>
  <si>
    <t>04/03/2025 06:10:00</t>
  </si>
  <si>
    <t>04/03/2025 07:13:00</t>
  </si>
  <si>
    <t>DESCONEXIÓN DE LA UNIDAD TV42 DE LA C.T. CHILCA 2</t>
  </si>
  <si>
    <t>MINERA ARES</t>
  </si>
  <si>
    <t>CALLALLI - CAYLLOMA</t>
  </si>
  <si>
    <t>L-6015</t>
  </si>
  <si>
    <t>04/03/2025 14:47:34</t>
  </si>
  <si>
    <t>04/03/2025 14:53:09</t>
  </si>
  <si>
    <t>DESCONEXIÓN DE LA LINEA L-6015 (CALLALLI - CAYLLOMA) DE 66 KV</t>
  </si>
  <si>
    <t>RED DE ENERGIA DEL PERU S.A.</t>
  </si>
  <si>
    <t>CHANCAY-ZAPALLAL</t>
  </si>
  <si>
    <t>L-2311</t>
  </si>
  <si>
    <t>04/03/2025 19:07:04</t>
  </si>
  <si>
    <t>RECIERRE EXITOSO DE LA LINEA L-2311 (PUERTO CHANCAY - ZAPALLAL) DE 220 KV</t>
  </si>
  <si>
    <t>LOMERA - ZAPALLAL</t>
  </si>
  <si>
    <t xml:space="preserve">L-2117 </t>
  </si>
  <si>
    <t>04/03/2025 19:09:20</t>
  </si>
  <si>
    <t>DESCONEXIÓN DE LA LÍNEA L-2117 (LOMERA - ZAPALLAL) DE 220 KV</t>
  </si>
  <si>
    <t>RESTRICCIONES OPERATIVAS</t>
  </si>
  <si>
    <t>FECHA</t>
  </si>
  <si>
    <t>HORA
INICIO</t>
  </si>
  <si>
    <t>HORA
FINAL</t>
  </si>
  <si>
    <t>T.Eq.</t>
  </si>
  <si>
    <t>04/03/2025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</si>
  <si>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</si>
  <si>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</si>
  <si>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</si>
  <si>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</si>
  <si>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</si>
  <si>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</si>
  <si>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</si>
  <si>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</si>
  <si>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</si>
  <si>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</si>
  <si>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De acuerdo con el correo enviado el 26.02.2025, el G2 de CH Charcani II debe operar con una potencia no mayor a 0.07 MW, debido a un desbalance del eje entre el caracol y el volante.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</si>
  <si>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</si>
  <si>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</si>
  <si>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</si>
  <si>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</si>
  <si>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</si>
  <si>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</si>
  <si>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</si>
  <si>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</si>
  <si>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</si>
  <si>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</si>
  <si>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</si>
  <si>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</si>
  <si>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</si>
  <si>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</si>
  <si>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</si>
  <si>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</si>
  <si>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</si>
  <si>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</si>
  <si>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</si>
  <si>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</si>
  <si>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</si>
  <si>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</si>
  <si>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</si>
  <si>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</si>
  <si>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</si>
  <si>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</si>
  <si>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</si>
  <si>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</si>
  <si>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</si>
  <si>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</si>
  <si>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</si>
  <si>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</si>
  <si>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</si>
  <si>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</si>
  <si>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</si>
  <si>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</si>
  <si>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</si>
  <si>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</si>
  <si>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</si>
  <si>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</si>
  <si>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</si>
  <si>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</si>
  <si>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</si>
  <si>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</si>
  <si>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</si>
  <si>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</si>
  <si>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</si>
  <si>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</si>
  <si>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</si>
  <si>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</si>
  <si>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</si>
  <si>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</si>
  <si>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</si>
  <si>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</si>
  <si>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</si>
  <si>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</si>
  <si>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</si>
  <si>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</si>
  <si>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</si>
  <si>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</si>
  <si>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</si>
  <si>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</si>
  <si>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</si>
  <si>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</si>
  <si>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</si>
  <si>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</si>
  <si>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</si>
  <si>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</si>
  <si>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</si>
  <si>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</si>
  <si>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</si>
  <si>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</si>
  <si>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</si>
  <si>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</si>
  <si>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</si>
  <si>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</si>
  <si>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</si>
  <si>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</si>
  <si>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</si>
  <si>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</si>
  <si>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</si>
  <si>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</si>
  <si>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</si>
  <si>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</si>
  <si>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</si>
  <si>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</si>
  <si>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</si>
  <si>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</si>
  <si>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</si>
  <si>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</si>
  <si>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</si>
  <si>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</si>
  <si>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</si>
  <si>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</si>
  <si>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</si>
  <si>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</si>
  <si>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</si>
  <si>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</si>
  <si>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</si>
  <si>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04/03/2025 00:00</t>
  </si>
  <si>
    <t>05/03/2025 00:00</t>
  </si>
  <si>
    <t>LIMPIEZA E INSPECCION DE LA CALDERA CBS Y MANTENIMIENTO A SUS PERIFERICOS (CONDUCTORES, VENTILADORES, BOMBAS, MOTORES, ETC)</t>
  </si>
  <si>
    <t>P</t>
  </si>
  <si>
    <t>F/S</t>
  </si>
  <si>
    <t>N</t>
  </si>
  <si>
    <t xml:space="preserve">PREV.     </t>
  </si>
  <si>
    <t>G</t>
  </si>
  <si>
    <t>ASOCIACION SANTA LUCIA DE CHACAS</t>
  </si>
  <si>
    <t>CH HUALLIN</t>
  </si>
  <si>
    <t>04/03/2025 08:00</t>
  </si>
  <si>
    <t>04/03/2025 19:00</t>
  </si>
  <si>
    <t>PRUEBAS PARA AUMENTAR LA GENERACION</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</si>
  <si>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</si>
  <si>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</si>
  <si>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</si>
  <si>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</si>
  <si>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</si>
  <si>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</si>
  <si>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</si>
  <si>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</si>
  <si>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</si>
  <si>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</si>
  <si>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</si>
  <si>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</si>
  <si>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</si>
  <si>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</si>
  <si>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</si>
  <si>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</si>
  <si>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</si>
  <si>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</si>
  <si>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</si>
  <si>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</si>
  <si>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</si>
  <si>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</si>
  <si>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</si>
  <si>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</si>
  <si>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</si>
  <si>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</si>
  <si>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</si>
  <si>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</si>
  <si>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</si>
  <si>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INT-5352 indisponible por puntos de fuga SF6</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</si>
  <si>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</si>
  <si>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</si>
  <si>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</si>
  <si>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</si>
  <si>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</si>
  <si>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</si>
  <si>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</si>
  <si>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</si>
  <si>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EL PLATANAL</t>
  </si>
  <si>
    <t>04/03/2025 23:14</t>
  </si>
  <si>
    <t>Fuga de aceite en Cojinete Guia - UG2.</t>
  </si>
  <si>
    <t>F</t>
  </si>
  <si>
    <t xml:space="preserve">CORR.     </t>
  </si>
  <si>
    <t>LOMERA</t>
  </si>
  <si>
    <t>CL-2214</t>
  </si>
  <si>
    <t>PREUBAS FUNCIONALES DE LOS SENSORES A CADA FASE E INTEGRACION DE SE?ALES EN LA RTU Y HMI PROGRAMACION DE SENSORES Y ENVIO DE SE?ALES AL CC-CONELSUR</t>
  </si>
  <si>
    <t>PRUEBA</t>
  </si>
  <si>
    <t>PORTILLO-MOYOPAMPA</t>
  </si>
  <si>
    <t>L-6011</t>
  </si>
  <si>
    <t>04/03/2025 08:11</t>
  </si>
  <si>
    <t>04/03/2025 17:35</t>
  </si>
  <si>
    <t>REEMPLAZO DE PASTA DE SILICONA</t>
  </si>
  <si>
    <t>CHARCANI IV</t>
  </si>
  <si>
    <t>Recuperacion de Toma IV, luego de entrada de Huayco</t>
  </si>
  <si>
    <t>G1</t>
  </si>
  <si>
    <t>Rebabitado cojinete empuje</t>
  </si>
  <si>
    <t>Mantenimiento Generador</t>
  </si>
  <si>
    <t>CHARCANI V</t>
  </si>
  <si>
    <t>CAMPANARIO</t>
  </si>
  <si>
    <t>FS por prevencion temporada de lluvias</t>
  </si>
  <si>
    <t>DIQUE CINCEL</t>
  </si>
  <si>
    <t>04/03/2025 06:21</t>
  </si>
  <si>
    <t>04/03/2025 08:59</t>
  </si>
  <si>
    <t>Limpieza intercambiador de calor N° 1, Sistema refrigeracion.</t>
  </si>
  <si>
    <t>CHARCANI VI</t>
  </si>
  <si>
    <t>04/03/2025 09:27</t>
  </si>
  <si>
    <t>04/03/2025 14:22</t>
  </si>
  <si>
    <t>Por incremento de solidos en suspension en el agua a turbinar</t>
  </si>
  <si>
    <t>SANTUARIO</t>
  </si>
  <si>
    <t>ACOPLE 138</t>
  </si>
  <si>
    <t>En servicio barra 2,uso en grupo N1 Charcani V con interruptor de acoplamiento, por falla</t>
  </si>
  <si>
    <t>EGEMSA</t>
  </si>
  <si>
    <t>MACHUPICCHU</t>
  </si>
  <si>
    <t>04/03/2025 10:40</t>
  </si>
  <si>
    <t>04/03/2025 19:01</t>
  </si>
  <si>
    <t>Mantenimiento correctivo del Grupo G2, por fuga de aceite en sistema de regulacion. Culminado de reparar la fuga de aceite, se realizaron pruebas de operacion, haciendo aperturas y cierres de inyectores, verificandose un ligero rozamiento de la aguja del inyector 4; por lo que fue necesario corregir.</t>
  </si>
  <si>
    <t>EGESUR</t>
  </si>
  <si>
    <t>ARICOTA 2 - TOMASIRI</t>
  </si>
  <si>
    <t>L-6620</t>
  </si>
  <si>
    <t>MANTENIMIENTO EN FRIO L-6620 S.E. ARICOTA II - S.E. TOMASIRI:  INSPECCION EN FRIO DE ESTADOS DE ACCESORIOS DE TRANSMISION, LIMPIEZA DE SISTEMA DE AISLAMIENTO, REEMPLAZO DE FERRETERIA.</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</si>
  <si>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</si>
  <si>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</si>
  <si>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</si>
  <si>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</si>
  <si>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</si>
  <si>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</si>
  <si>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</si>
  <si>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INDISPONIBLE POR: PURGA EMBALSE TABLACHACA - MANTENIMIENTO REJAS NAVES OBRA TOMA</t>
  </si>
  <si>
    <t>INDISPONIBLE POR VACIADO TUBERIA I - CAMBIO DE VALVULA ESFERICA SAM G2</t>
  </si>
  <si>
    <t>CAMBIO DE VALVULA ESFERICA</t>
  </si>
  <si>
    <t>TUB1</t>
  </si>
  <si>
    <t>VACIADO TUBERIA I - CAMBIO DE VALVULA ESFERICA SAM G2</t>
  </si>
  <si>
    <t>PRESA TABLACHACA</t>
  </si>
  <si>
    <t>TABLACHACA</t>
  </si>
  <si>
    <t>PURGA EMBALSE TABLACHACA - MANTENIMIENTO REJAS NAVES OBRA TOMA</t>
  </si>
  <si>
    <t>RESTITUCION</t>
  </si>
  <si>
    <t>04/03/2025 06:10</t>
  </si>
  <si>
    <t>04/03/2025 07:13</t>
  </si>
  <si>
    <t>Mantenimiento correctivo</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</si>
  <si>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</si>
  <si>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</si>
  <si>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</si>
  <si>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</si>
  <si>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</si>
  <si>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Revision de redundancia entre Router’s entre Lomitas y Derivacion ,Revision de SICAM PAS Derivacion y Lomitas y sistemas asociados. (Riesgo por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</si>
  <si>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</si>
  <si>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</si>
  <si>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</si>
  <si>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</si>
  <si>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EST TOMA QUITARACSA</t>
  </si>
  <si>
    <t>04/03/2025 09:55</t>
  </si>
  <si>
    <t>04/03/2025 11:37</t>
  </si>
  <si>
    <t>Mantenimiento correctivo a la Bocatoma Quitaracsa - Limpieza de bocatoma y rejilla de captacion. Se requieren las unidades G1 y G2 de CH Quitaracsa fuera de servicio.</t>
  </si>
  <si>
    <t>04/03/2025 13:25</t>
  </si>
  <si>
    <t>Mantenimiento Correctivo: Limpieza de naves desarenadoras de Bocatoma Quirtaracsa. Se restringe la generacion de CH Quitaracsa a 56 MW</t>
  </si>
  <si>
    <t>SE DERIVACION</t>
  </si>
  <si>
    <t>S.E. DERIVACION</t>
  </si>
  <si>
    <t>Revision de redundancia entre Router’s entre Lomitas y Derivacion ,Revision de SICAM PAS Derivacion y Lomitas y sistemas asociados, configuracion de banda muerta en reles y controladores SE Derivacion. (Riesgo por perdida de se?ales de comunicacion al COES, deshabilitacion de la celda de Generacion y habilitacion del EDAG propio de Punta Lomitas).</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</si>
  <si>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</si>
  <si>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</si>
  <si>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</si>
  <si>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</si>
  <si>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</si>
  <si>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</si>
  <si>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MINERA ANTAMINA</t>
  </si>
  <si>
    <t>ANTAMINA</t>
  </si>
  <si>
    <t>T - 1</t>
  </si>
  <si>
    <t>Indisponibilidad del Transformado 1, por trabajo de Ingenieria y Proyectos Antamina.</t>
  </si>
  <si>
    <t>MINERA BUENAVENTURA</t>
  </si>
  <si>
    <t>UCHUCCHACUA</t>
  </si>
  <si>
    <t>TP-385</t>
  </si>
  <si>
    <t>04/03/2025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</si>
  <si>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</si>
  <si>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</si>
  <si>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</si>
  <si>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</si>
  <si>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</si>
  <si>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</si>
  <si>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04/03/2025 05:18</t>
  </si>
  <si>
    <t>LINEA L-2074 E/S POR SEGURIDAD Y CONFIABILIDAD PARA EVITAR INTERRUPCIONES EN EL SUMINISTRO ELECTRICO.</t>
  </si>
  <si>
    <t>04/03/2025 05:00</t>
  </si>
  <si>
    <t>04/03/2025 17:59</t>
  </si>
  <si>
    <t>L-2074 F/S POR SEGURIDAD DURANTE EL DESMONTAJE DE LOS CONDUCTORES DE LA LT-2061/2062 (REUBICADOS), CRUCE DE CONDUCTORES EN EL VANO ENTRE T28 Y T29 DE LT-2074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</si>
  <si>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</si>
  <si>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</si>
  <si>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</si>
  <si>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</si>
  <si>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</si>
  <si>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</si>
  <si>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G4</t>
  </si>
  <si>
    <t>04/03/2025 15:09</t>
  </si>
  <si>
    <t>Parada de la unidad por arrastre de palizada.</t>
  </si>
  <si>
    <t>04/03/2025 18:53</t>
  </si>
  <si>
    <t>CH HER 1</t>
  </si>
  <si>
    <t>Fuera de servicio por alta concentracion de solidos en toma Huampani &gt;6.2 gr/lt q=113 m3/seg</t>
  </si>
  <si>
    <t>HUAMPANI</t>
  </si>
  <si>
    <t>VENTANILLA</t>
  </si>
  <si>
    <t>TG3</t>
  </si>
  <si>
    <t>TURBINE HOT GAS PATH INSPECTION + GENERATOR MAJOR INSPECTION</t>
  </si>
  <si>
    <t>TR3-220/16 kV</t>
  </si>
  <si>
    <t>MANTENIMIENTO DE TRANSFORMADOR DE POTENCIA</t>
  </si>
  <si>
    <t>PLUZ ENERGIA PERU S.A.A.</t>
  </si>
  <si>
    <t>CHAVARRIA</t>
  </si>
  <si>
    <t>SCV_CH</t>
  </si>
  <si>
    <t>04/03/2025 09:00</t>
  </si>
  <si>
    <t>04/03/2025 16:00</t>
  </si>
  <si>
    <t>MANTENIMIENTO PREVENTIVO</t>
  </si>
  <si>
    <t>MIRADOR</t>
  </si>
  <si>
    <t>BARRA A 220kV</t>
  </si>
  <si>
    <t>04/03/2025 17:00</t>
  </si>
  <si>
    <t>POR SEGURIDAD</t>
  </si>
  <si>
    <t>TR-1</t>
  </si>
  <si>
    <t>PRUEBA ELECTRICA IP 220KV</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</si>
  <si>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</si>
  <si>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</si>
  <si>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</si>
  <si>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</si>
  <si>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</si>
  <si>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</si>
  <si>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</si>
  <si>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</si>
  <si>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</si>
  <si>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CL-1107</t>
  </si>
  <si>
    <t>04/03/2025 06:14</t>
  </si>
  <si>
    <t>04/03/2025 16:51</t>
  </si>
  <si>
    <t>MP 15A ENGOMADO DE AISLAMIENTO EN CELDA. (R0095665)</t>
  </si>
  <si>
    <t>MP 4A RETIRO DE GRASA SILICONA EN CELDA. (R0115002)</t>
  </si>
  <si>
    <t>HUACHO - LOMERA</t>
  </si>
  <si>
    <t>L-2214</t>
  </si>
  <si>
    <t>POA: CAMBIO CONDUCTOR DE TORRES T1N-T138 Y T224-T245A, REQUIERE L-2212 CON RECIERRES DESHABILITADOS DURANTE EL HORARIO DE TRABAJO, ACTIVIDAD CON CORTE CONTINUO. (R0097994) SE TRABAJO DE 07:49 A 17:55 HORAS.</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</si>
  <si>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</si>
  <si>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</si>
  <si>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</si>
  <si>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</si>
  <si>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</si>
  <si>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</si>
  <si>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</si>
  <si>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</si>
  <si>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 SE TRABAJO DE 08:14 A 17:26 HORAS.</t>
  </si>
  <si>
    <t>PARAMONGA NUEVA</t>
  </si>
  <si>
    <t>R-8</t>
  </si>
  <si>
    <t>EQUIPO INDISPONIBLE POR FALLA.</t>
  </si>
  <si>
    <t>PARINAS</t>
  </si>
  <si>
    <t>CL-R27</t>
  </si>
  <si>
    <t>INTERRUPTOR IN-2760 DE LA CELDA DEL R-27 INDISPONIBLE DESDE 03.09.2024. REACTOR R-27 DISPONIBLE A TRAVES DEL ACOPLE.</t>
  </si>
  <si>
    <t>BARRA-B</t>
  </si>
  <si>
    <t>04/03/2025 08:58</t>
  </si>
  <si>
    <t>FUERA DE SERVICIO POR TRABAJOS EN CL-ACOPLE A SOLICITUD DE COBRA (R0117971) (R0117970)</t>
  </si>
  <si>
    <t>CL-ACOPLAMIENTO</t>
  </si>
  <si>
    <t>A SOLICITUD DE COBRA: CONEXION DE ENTRADAS DIGITALES EN CONTROLADORES DE BAHIA EXISTENTES. REQUIERE BARRA  B  Y REACTOR R-27 FUERA DE SERVICIO. (R0117971)</t>
  </si>
  <si>
    <t>A SOLICITUD DE COBRA: CONFIGURACION DE SE?ALES DE TRANSFERENCIA DE DISPAROS. PRUEBAS DE SE?ALES NIVEL 2 Y 3, PRUEBAS DE TRANSFERENCIA DE DISPARO DE LA NUEVA BAHIA DE COBRA. REQUIERE BARRA  B  Y R-27 FUERA DE SERVICIO. ACTIVIDAD CON PERDIDA DE SUPERVSION MENOR A 15 MINUTOS. (R0117970)</t>
  </si>
  <si>
    <t>R-27</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</si>
  <si>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</si>
  <si>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</si>
  <si>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</si>
  <si>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</si>
  <si>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</si>
  <si>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</si>
  <si>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04/03/2025 08:40</t>
  </si>
  <si>
    <t>04/03/2025 16:47</t>
  </si>
  <si>
    <t>INSTALACION DE EQUIPO DE CIBERSEGURIDAD, ACTIVIDAD CON PERDIDA DE SUPERVISION DE APROXIMADAMENTE 1 HORA. (R0112393)</t>
  </si>
  <si>
    <t>REQUE - GUADALUPE</t>
  </si>
  <si>
    <t>L-2236</t>
  </si>
  <si>
    <t>POA: CAMBIO DE CONDUCTOR Y AMORTIGUADORES CORROIDOS DE TORRES T-102 A T-160, ACTIVIDAD CON CORTE CONTINUO Y REQUIERE L-2237 CON RECIERRES DESHABILITADOS. (R0112058) SE TRABAJO DE 06:22 A 17:08 HORAS.</t>
  </si>
  <si>
    <t>SHOUGESA</t>
  </si>
  <si>
    <t>SAN NICOLAS</t>
  </si>
  <si>
    <t>TV3</t>
  </si>
  <si>
    <t>Por mantenimiento anual</t>
  </si>
  <si>
    <t xml:space="preserve">AGUAYTIA                                          </t>
  </si>
  <si>
    <t>Disponibilidad de 19MMSCF para la CT Aguaytia.</t>
  </si>
  <si>
    <t>CAMPAS</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</si>
  <si>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</si>
  <si>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</si>
  <si>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</si>
  <si>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</si>
  <si>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</si>
  <si>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</si>
  <si>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</si>
  <si>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</si>
  <si>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</si>
  <si>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</si>
  <si>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BARRA B_220 kV</t>
  </si>
  <si>
    <t>04/03/2025 12:45</t>
  </si>
  <si>
    <t>BARRA EN SERVICIO, SE REQUIERE L-2141/L-2140 EN BARRA  A  Y LAS DEMAS CELDAS EN BARRA  B . (R0118086)(R0118084)</t>
  </si>
  <si>
    <t>BARRA A_220 kV</t>
  </si>
  <si>
    <t>04/03/2025 10:29</t>
  </si>
  <si>
    <t>04/03/2025 11:53</t>
  </si>
  <si>
    <t>BARRA FUERA DE SERVICIO POR TRABAJOS EN LA CELDA L-2141. (R0118086)(R0118084)</t>
  </si>
  <si>
    <t>CL-2140</t>
  </si>
  <si>
    <t>04/03/2025 10:31</t>
  </si>
  <si>
    <t>CORREGIR SE?AL DE TENSION DE BARRA  A . REQUIERE BARRA A F/S Y MANIOBRAS DE SECCIONADORES. (R0118084)</t>
  </si>
  <si>
    <t>CL-2141</t>
  </si>
  <si>
    <t>CORREGIR SE?AL DE TENSION DE BARRA  A . REQUIERE BARRA A F/S Y MANIOBRAS DE SECCIONADORES. (R0118086)</t>
  </si>
  <si>
    <t>COLCABAMBA-CAMPAS</t>
  </si>
  <si>
    <t>L-5021</t>
  </si>
  <si>
    <t>LINEA INDISPONIBLE POR CAUSA QUE ESTA EN INVESTIGACION</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</si>
  <si>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</si>
  <si>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</si>
  <si>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</si>
  <si>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</si>
  <si>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</si>
  <si>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</si>
  <si>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</si>
  <si>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</si>
  <si>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MOLLEPATA-CTM</t>
  </si>
  <si>
    <t>R-36</t>
  </si>
  <si>
    <t>04/03/2025 10:54</t>
  </si>
  <si>
    <t>04/03/2025 15:05</t>
  </si>
  <si>
    <t>REVISAR Y CORREGIRTIME STAMP ERRADO DE LAS SE?ALES A N3 CON PERDIDA DE SUPERVISION MAYOR A 10 MIN. (R0118077)</t>
  </si>
  <si>
    <t>ACOPLE 500 (IN-5134)</t>
  </si>
  <si>
    <t>04/03/2025 08:50</t>
  </si>
  <si>
    <t>04/03/2025 15:00</t>
  </si>
  <si>
    <t>INSTALACION DE EQUIPO DE CIBERSEGURIDAD, ACTIVIDAD CON PERDIDA DE SUPERVISION DE 60MIN. (R0117410).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</si>
  <si>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</si>
  <si>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</si>
  <si>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</si>
  <si>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</si>
  <si>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</si>
  <si>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</si>
  <si>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</si>
  <si>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</si>
  <si>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</si>
  <si>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</si>
  <si>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</si>
  <si>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</si>
  <si>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</si>
  <si>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</si>
  <si>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</si>
  <si>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</si>
  <si>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</si>
  <si>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</si>
  <si>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</si>
  <si>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</si>
  <si>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</si>
  <si>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</si>
  <si>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</si>
  <si>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</si>
  <si>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</si>
  <si>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</si>
  <si>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</si>
  <si>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</si>
  <si>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</si>
  <si>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</si>
  <si>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</si>
  <si>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</si>
  <si>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</si>
  <si>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</si>
  <si>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</si>
  <si>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</si>
  <si>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</si>
  <si>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</si>
  <si>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</si>
  <si>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</si>
  <si>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</si>
  <si>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</si>
  <si>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</si>
  <si>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</si>
  <si>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</si>
  <si>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</si>
  <si>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</si>
  <si>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</si>
  <si>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</si>
  <si>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</si>
  <si>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</si>
  <si>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</si>
  <si>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</si>
  <si>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</si>
  <si>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</si>
  <si>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</si>
  <si>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</si>
  <si>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</si>
  <si>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</si>
  <si>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</si>
  <si>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</si>
  <si>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</si>
  <si>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</si>
  <si>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</si>
  <si>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</si>
  <si>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</si>
  <si>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</si>
  <si>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</si>
  <si>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</si>
  <si>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</si>
  <si>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</si>
  <si>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</si>
  <si>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</si>
  <si>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</si>
  <si>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</si>
  <si>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</si>
  <si>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</si>
  <si>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</si>
  <si>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</si>
  <si>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</si>
  <si>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</si>
  <si>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</si>
  <si>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</si>
  <si>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</si>
  <si>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</si>
  <si>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</si>
  <si>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</si>
  <si>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</si>
  <si>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</si>
  <si>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</si>
  <si>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</si>
  <si>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</si>
  <si>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</si>
  <si>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</si>
  <si>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</si>
  <si>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</si>
  <si>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</si>
  <si>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</si>
  <si>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</si>
  <si>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</si>
  <si>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</si>
  <si>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</si>
  <si>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</si>
  <si>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</si>
  <si>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</si>
  <si>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</si>
  <si>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</si>
  <si>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</si>
  <si>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</si>
  <si>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</si>
  <si>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</si>
  <si>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</si>
  <si>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</si>
  <si>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</si>
  <si>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</si>
  <si>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</si>
  <si>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</si>
  <si>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</si>
  <si>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</si>
  <si>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</si>
  <si>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</si>
  <si>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</si>
  <si>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</si>
  <si>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</si>
  <si>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</si>
  <si>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</si>
  <si>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</si>
  <si>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</si>
  <si>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</si>
  <si>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</si>
  <si>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</si>
  <si>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</si>
  <si>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</si>
  <si>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</si>
  <si>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</si>
  <si>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</si>
  <si>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</si>
  <si>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</si>
  <si>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</si>
  <si>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</si>
  <si>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</si>
  <si>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</si>
  <si>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</si>
  <si>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</si>
  <si>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</si>
  <si>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</si>
  <si>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</si>
  <si>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</si>
  <si>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</si>
  <si>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</si>
  <si>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</si>
  <si>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</si>
  <si>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</si>
  <si>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</si>
  <si>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</si>
  <si>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</si>
  <si>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</si>
  <si>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</si>
  <si>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</si>
  <si>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</si>
  <si>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</si>
  <si>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</si>
  <si>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</si>
  <si>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</si>
  <si>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</si>
  <si>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</si>
  <si>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</si>
  <si>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</si>
  <si>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</si>
  <si>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</si>
  <si>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</si>
  <si>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</si>
  <si>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</si>
  <si>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</si>
  <si>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</si>
  <si>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</si>
  <si>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</si>
  <si>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</si>
  <si>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</si>
  <si>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</si>
  <si>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</si>
  <si>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</si>
  <si>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</si>
  <si>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</si>
  <si>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</si>
  <si>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</si>
  <si>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</si>
  <si>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</si>
  <si>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</si>
  <si>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</si>
  <si>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</si>
  <si>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</si>
  <si>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</si>
  <si>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</si>
  <si>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</si>
  <si>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</si>
  <si>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</si>
  <si>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</si>
  <si>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</si>
  <si>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</si>
  <si>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</si>
  <si>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</si>
  <si>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</si>
  <si>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</si>
  <si>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</si>
  <si>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</si>
  <si>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</si>
  <si>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</si>
  <si>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</si>
  <si>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</si>
  <si>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</si>
  <si>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</si>
  <si>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</si>
  <si>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</si>
  <si>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</si>
  <si>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</si>
  <si>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</si>
  <si>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</si>
  <si>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</si>
  <si>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</si>
  <si>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</si>
  <si>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</si>
  <si>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</si>
  <si>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</si>
  <si>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</si>
  <si>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</si>
  <si>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</si>
  <si>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</si>
  <si>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</si>
  <si>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</si>
  <si>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</si>
  <si>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</si>
  <si>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</si>
  <si>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</si>
  <si>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</si>
  <si>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</si>
  <si>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</si>
  <si>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</si>
  <si>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</si>
  <si>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</si>
  <si>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</si>
  <si>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</si>
  <si>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</si>
  <si>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</si>
  <si>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</si>
  <si>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</si>
  <si>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</si>
  <si>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</si>
  <si>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</si>
  <si>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</si>
  <si>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</si>
  <si>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</si>
  <si>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</si>
  <si>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</si>
  <si>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</si>
  <si>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</si>
  <si>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</si>
  <si>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</si>
  <si>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</si>
  <si>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</si>
  <si>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</si>
  <si>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</si>
  <si>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</si>
  <si>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</si>
  <si>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</si>
  <si>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</si>
  <si>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</si>
  <si>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</si>
  <si>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</si>
  <si>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</si>
  <si>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</si>
  <si>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</si>
  <si>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</si>
  <si>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</si>
  <si>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</si>
  <si>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</si>
  <si>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</si>
  <si>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</si>
  <si>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</si>
  <si>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</si>
  <si>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</si>
  <si>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</si>
  <si>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</si>
  <si>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</si>
  <si>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</si>
  <si>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</si>
  <si>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</si>
  <si>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</si>
  <si>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</si>
  <si>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</si>
  <si>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</si>
  <si>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</si>
  <si>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</si>
  <si>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</si>
  <si>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</si>
  <si>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</si>
  <si>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</si>
  <si>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</si>
  <si>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</si>
  <si>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</si>
  <si>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</si>
  <si>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</si>
  <si>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</si>
  <si>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</si>
  <si>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</si>
  <si>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</si>
  <si>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</si>
  <si>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</si>
  <si>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</si>
  <si>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</si>
  <si>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</si>
  <si>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</si>
  <si>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</si>
  <si>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</si>
  <si>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</si>
  <si>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</si>
  <si>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</si>
  <si>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</si>
  <si>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</si>
  <si>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</si>
  <si>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</si>
  <si>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</si>
  <si>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</si>
  <si>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</si>
  <si>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</si>
  <si>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</si>
  <si>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</si>
  <si>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</si>
  <si>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</si>
  <si>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</si>
  <si>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</si>
  <si>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</si>
  <si>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</si>
  <si>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</si>
  <si>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</si>
  <si>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</si>
  <si>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</si>
  <si>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</si>
  <si>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</si>
  <si>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</si>
  <si>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</si>
  <si>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</si>
  <si>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</si>
  <si>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</si>
  <si>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</si>
  <si>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</si>
  <si>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</si>
  <si>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</si>
  <si>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</si>
  <si>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</si>
  <si>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</si>
  <si>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</si>
  <si>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</si>
  <si>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</si>
  <si>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</si>
  <si>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</si>
  <si>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</si>
  <si>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</si>
  <si>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</si>
  <si>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</si>
  <si>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</si>
  <si>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</si>
  <si>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</si>
  <si>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</si>
  <si>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</si>
  <si>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</si>
  <si>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</si>
  <si>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</si>
  <si>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</si>
  <si>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</si>
  <si>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</si>
  <si>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</si>
  <si>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</si>
  <si>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</si>
  <si>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</si>
  <si>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</si>
  <si>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</si>
  <si>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</si>
  <si>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</si>
  <si>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</si>
  <si>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</si>
  <si>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</si>
  <si>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</si>
  <si>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</si>
  <si>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</si>
  <si>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</si>
  <si>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</si>
  <si>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</si>
  <si>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</si>
  <si>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</si>
  <si>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</si>
  <si>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</si>
  <si>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SANTA ROSA I</t>
  </si>
  <si>
    <t>C.H. SANTA ROSA II</t>
  </si>
  <si>
    <t>C.H. CHIMAY</t>
  </si>
  <si>
    <t>C.H. YANANGO</t>
  </si>
  <si>
    <t>C.H. CHARCANI III</t>
  </si>
  <si>
    <t>C.H. CHARCANI V</t>
  </si>
  <si>
    <t>C.H. CHARCANI VI</t>
  </si>
  <si>
    <t>C.H. HUASAHUASI I</t>
  </si>
  <si>
    <t>C.H. RUNATULLO II</t>
  </si>
  <si>
    <t>C.H. RUNATULLO III</t>
  </si>
  <si>
    <t>C.H. MACHUPICCHU</t>
  </si>
  <si>
    <t>C.H. ARICOTA I</t>
  </si>
  <si>
    <t>C.H. ARICOTA II</t>
  </si>
  <si>
    <t>C.H. YANAPAMPA</t>
  </si>
  <si>
    <t>C.H. MANTARO</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</si>
  <si>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</si>
  <si>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</si>
  <si>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</si>
  <si>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</si>
  <si>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</si>
  <si>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</si>
  <si>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</si>
  <si>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</si>
  <si>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</si>
  <si>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</si>
  <si>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</si>
  <si>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</si>
  <si>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</si>
  <si>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</si>
  <si>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</si>
  <si>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</si>
  <si>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</si>
  <si>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</si>
  <si>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</si>
  <si>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CERRO DEL AGUILA</t>
  </si>
  <si>
    <t>M.C.H. CERRO DEL AGUILA</t>
  </si>
  <si>
    <t>C.H. LA VIRGEN</t>
  </si>
  <si>
    <t>C.H. RONCADOR</t>
  </si>
  <si>
    <t>C.H. CAÑA BRAVA</t>
  </si>
  <si>
    <t>C.H. CAÑON DEL PATO</t>
  </si>
  <si>
    <t>C.H. CARHUAQUERO IV</t>
  </si>
  <si>
    <t>C.H. CALLAHUANCA</t>
  </si>
  <si>
    <t>C.H. HUINCO</t>
  </si>
  <si>
    <t>TOTAL MWh</t>
  </si>
  <si>
    <t>C.H. MATUCANA</t>
  </si>
  <si>
    <t>%</t>
  </si>
  <si>
    <t>100.00</t>
  </si>
  <si>
    <t>C.H. MOYOPAMPA</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</si>
  <si>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</si>
  <si>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</si>
  <si>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</si>
  <si>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</si>
  <si>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</si>
  <si>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</si>
  <si>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</si>
  <si>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</si>
  <si>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</si>
  <si>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</si>
  <si>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</si>
  <si>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</si>
  <si>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</si>
  <si>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</si>
  <si>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</si>
  <si>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</si>
  <si>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</si>
  <si>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</si>
  <si>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</si>
  <si>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</si>
  <si>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</si>
  <si>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</si>
  <si>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</si>
  <si>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</si>
  <si>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</si>
  <si>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</si>
  <si>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HER 1</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</si>
  <si>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</si>
  <si>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</si>
  <si>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</si>
  <si>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</si>
  <si>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</si>
  <si>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</si>
  <si>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</si>
  <si>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</si>
  <si>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</si>
  <si>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</si>
  <si>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</si>
  <si>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</si>
  <si>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</si>
  <si>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</si>
  <si>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</si>
  <si>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</si>
  <si>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</si>
  <si>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</si>
  <si>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</si>
  <si>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</si>
  <si>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</si>
  <si>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</si>
  <si>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</si>
  <si>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</si>
  <si>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</si>
  <si>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</si>
  <si>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</si>
  <si>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</si>
  <si>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</si>
  <si>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</si>
  <si>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</si>
  <si>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</si>
  <si>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</si>
  <si>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</si>
  <si>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</si>
  <si>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martes, 4 de Marzo del 2025</t>
  </si>
  <si>
    <t>EVOLUCIÓN DE LA PRODUCCIÓN DE LA ENERGÍA DIARIA DE LOS INTEGRANTES DEL COES (MWh)</t>
  </si>
  <si>
    <t>UNIDAD</t>
  </si>
  <si>
    <t>TIPO</t>
  </si>
  <si>
    <t>Marzo</t>
  </si>
  <si>
    <t>C.T. MAPLE ETANOL</t>
  </si>
  <si>
    <t>TV</t>
  </si>
  <si>
    <t>C.T. SAN JACINTO</t>
  </si>
  <si>
    <t>C.H. MARAÑON</t>
  </si>
  <si>
    <t>C.S. YARUCAYA</t>
  </si>
  <si>
    <t>C.H. CHARCANI IV</t>
  </si>
  <si>
    <t>C.T. CHILINA DIESEL</t>
  </si>
  <si>
    <t>TG</t>
  </si>
  <si>
    <t>C.T. MOLLENDO DIESEL</t>
  </si>
  <si>
    <t>C.H. SANTA CRUZ I</t>
  </si>
  <si>
    <t>C.T. INDEPENDENCIA</t>
  </si>
  <si>
    <t xml:space="preserve">CENTRAL        </t>
  </si>
  <si>
    <t>C.H. RESTITUCION</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</si>
  <si>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</si>
  <si>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</si>
  <si>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</si>
  <si>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</si>
  <si>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</si>
  <si>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</si>
  <si>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</si>
  <si>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</si>
  <si>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</si>
  <si>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</si>
  <si>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</si>
  <si>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</si>
  <si>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</si>
  <si>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</si>
  <si>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</si>
  <si>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</si>
  <si>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</si>
  <si>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</si>
  <si>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</si>
  <si>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</si>
  <si>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</si>
  <si>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</si>
  <si>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</si>
  <si>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</si>
  <si>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</si>
  <si>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</si>
  <si>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</si>
  <si>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</si>
  <si>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</si>
  <si>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</si>
  <si>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</si>
  <si>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</si>
  <si>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</si>
  <si>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</si>
  <si>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</si>
  <si>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</si>
  <si>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</si>
  <si>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</si>
  <si>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</si>
  <si>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</si>
  <si>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</si>
  <si>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</si>
  <si>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</si>
  <si>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</si>
  <si>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</si>
  <si>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</si>
  <si>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</si>
  <si>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</si>
  <si>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</si>
  <si>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</si>
  <si>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</si>
  <si>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</si>
  <si>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</si>
  <si>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</si>
  <si>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</si>
  <si>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</si>
  <si>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</si>
  <si>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</si>
  <si>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</si>
  <si>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 xml:space="preserve">PETRAMAS                                          </t>
  </si>
  <si>
    <t>C.T. LA GRINGA</t>
  </si>
  <si>
    <t>C.T.B DOÑA CATALINA</t>
  </si>
  <si>
    <t>C.T.B. CALLAO</t>
  </si>
  <si>
    <t>C.T. RF DE GENERACION ETEN</t>
  </si>
  <si>
    <t>RF-ETENGT1</t>
  </si>
  <si>
    <t>RF-ETENGT2</t>
  </si>
  <si>
    <t>C.S. REPARTICION</t>
  </si>
  <si>
    <t>TV1</t>
  </si>
  <si>
    <t>C.T. SAN NICOLAS</t>
  </si>
  <si>
    <t>CUMMINS</t>
  </si>
  <si>
    <t>TV2</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</si>
  <si>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</si>
  <si>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</si>
  <si>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</si>
  <si>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</si>
  <si>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</si>
  <si>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</si>
  <si>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</si>
  <si>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</si>
  <si>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</si>
  <si>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</si>
  <si>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</si>
  <si>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</si>
  <si>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</si>
  <si>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MCH TUPURI</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</si>
  <si>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</si>
  <si>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</si>
  <si>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</si>
  <si>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</si>
  <si>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</si>
  <si>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</si>
  <si>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</si>
  <si>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</si>
  <si>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</si>
  <si>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</si>
  <si>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</si>
  <si>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</si>
  <si>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</si>
  <si>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</si>
  <si>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</si>
  <si>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</si>
  <si>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</si>
  <si>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</si>
  <si>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</si>
  <si>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</si>
  <si>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</si>
  <si>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</si>
  <si>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</si>
  <si>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</si>
  <si>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</si>
  <si>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</si>
  <si>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</si>
  <si>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</si>
  <si>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</si>
  <si>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</si>
  <si>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</si>
  <si>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</si>
  <si>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</si>
  <si>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</si>
  <si>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</si>
  <si>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</si>
  <si>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</si>
  <si>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</si>
  <si>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</si>
  <si>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</si>
  <si>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</si>
  <si>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</si>
  <si>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</si>
  <si>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</si>
  <si>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</si>
  <si>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</si>
  <si>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</si>
  <si>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</si>
  <si>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INDEPENDENCIA GAS</t>
  </si>
  <si>
    <t>04/03/2025 08:13:00</t>
  </si>
  <si>
    <t>04/03/2025 17:08:00</t>
  </si>
  <si>
    <t>04/03/2025 08:09:00</t>
  </si>
  <si>
    <t>POR POTENCIA O ENERGIA</t>
  </si>
  <si>
    <t>04/03/2025 17:22:00</t>
  </si>
  <si>
    <t>A MINIMA CARGA</t>
  </si>
  <si>
    <t>04/03/2025 18:53:00</t>
  </si>
  <si>
    <t>04/03/2025 23:54:00</t>
  </si>
  <si>
    <t>04/03/2025 18:47:00</t>
  </si>
  <si>
    <t>04/03/2025 23:58:00</t>
  </si>
  <si>
    <t>04/03/2025 23:54:01</t>
  </si>
  <si>
    <t>MALACAS1 TG6 - GAS</t>
  </si>
  <si>
    <t>04/03/2025 12:37:00</t>
  </si>
  <si>
    <t>04/03/2025 12:22:00</t>
  </si>
  <si>
    <t>MALACAS2 TG4 - GAS</t>
  </si>
  <si>
    <t>04/03/2025 09:04:00</t>
  </si>
  <si>
    <t>04/03/2025 17:10:00</t>
  </si>
  <si>
    <t>04/03/2025 08:24:00</t>
  </si>
  <si>
    <t>04/03/2025 18:48:00</t>
  </si>
  <si>
    <t>04/03/2025 23:56:00</t>
  </si>
  <si>
    <t xml:space="preserve">S/C generar a 40 MW. </t>
  </si>
  <si>
    <t>CHILCA1 CCOMB TG1 &amp; TG2 &amp; TG3 - GAS</t>
  </si>
  <si>
    <t>04/03/2025 02:06:00</t>
  </si>
  <si>
    <t>A las 01:45h se bajo a 650 MW.</t>
  </si>
  <si>
    <t>04/03/2025 03:02:00</t>
  </si>
  <si>
    <t>S/C subir a 500 MW. A las 04:30 h a 600 MW. A las 05:04 h, se sube a 660 MW. A las 05:22 h se sube al máximo.</t>
  </si>
  <si>
    <t>CHILCA2 CCOMB TG41 - GAS</t>
  </si>
  <si>
    <t>CHILCA2 TG41 - GAS</t>
  </si>
  <si>
    <t>04/03/2025 08:31:00</t>
  </si>
  <si>
    <t>A las 07:13h se inicio proceso de acople en modo CC.</t>
  </si>
  <si>
    <t>04/03/2025 09:34:00</t>
  </si>
  <si>
    <t>04/03/2025 17:12:00</t>
  </si>
  <si>
    <t>CTNEPI TG41 - D2</t>
  </si>
  <si>
    <t>04/03/2025 09:41:00</t>
  </si>
  <si>
    <t>04/03/2025 11:54:00</t>
  </si>
  <si>
    <t>04/03/2025 09:17:00</t>
  </si>
  <si>
    <t>04/03/2025 11:41:00</t>
  </si>
  <si>
    <t>FENIX CCOMB GT11 &amp; GT12 - GAS</t>
  </si>
  <si>
    <t>04/03/2025 01:00:00</t>
  </si>
  <si>
    <t>04/03/2025 07:00:00</t>
  </si>
  <si>
    <t>POR RSF</t>
  </si>
  <si>
    <t>04/03/2025 07:12:00</t>
  </si>
  <si>
    <t>REF_TALARA TV2 - NLH_RFG</t>
  </si>
  <si>
    <t>KALLPA CCOMB TG1 &amp; TG2 &amp; TG3 - GAS</t>
  </si>
  <si>
    <t>04/03/2025 02:00:00</t>
  </si>
  <si>
    <t>04/03/2025 03:00:00</t>
  </si>
  <si>
    <t>04/03/2025 07:53:00</t>
  </si>
  <si>
    <t>LAS FLORES CCOMB TG1 - GAS</t>
  </si>
  <si>
    <t>04/03/2025 05:33:00</t>
  </si>
  <si>
    <t>RECKA TG1 - D2</t>
  </si>
  <si>
    <t>04/03/2025 08:52:00</t>
  </si>
  <si>
    <t>04/03/2025 10:57:00</t>
  </si>
  <si>
    <t>04/03/2025 08:36:00</t>
  </si>
  <si>
    <t>04/03/2025 10:52:00</t>
  </si>
  <si>
    <t>STA ROSA WEST TG7 - GAS CON H2O</t>
  </si>
  <si>
    <t>04/03/2025 11:25:00</t>
  </si>
  <si>
    <t>04/03/2025 08:07:00</t>
  </si>
  <si>
    <t>STA ROSA UTI5 - GAS</t>
  </si>
  <si>
    <t>04/03/2025 09:19:00</t>
  </si>
  <si>
    <t>04/03/2025 09:15:00</t>
  </si>
  <si>
    <t>UTI6</t>
  </si>
  <si>
    <t>STA ROSA UTI6 - GAS</t>
  </si>
  <si>
    <t>04/03/2025 09:21:00</t>
  </si>
  <si>
    <t>04/03/2025 19:51:00</t>
  </si>
  <si>
    <t>04/03/2025 19:37:00</t>
  </si>
  <si>
    <t>04/03/2025 16:38:00</t>
  </si>
  <si>
    <t>04/03/2025 16:32:00</t>
  </si>
  <si>
    <t>STA ROSA TG8 - GAS</t>
  </si>
  <si>
    <t>04/03/2025 08:34:00</t>
  </si>
  <si>
    <t>04/03/2025 12:00:00</t>
  </si>
  <si>
    <t>04/03/2025 16:23:00</t>
  </si>
  <si>
    <t>04/03/2025 16:58:00</t>
  </si>
  <si>
    <t>04/03/2025 20:41:00</t>
  </si>
  <si>
    <t>04/03/2025 23:10:00</t>
  </si>
  <si>
    <t>04/03/2025 22:57:00</t>
  </si>
  <si>
    <t>VENTANILLA CCOMB TG4 - GAS</t>
  </si>
  <si>
    <t>04/03/2025 08:49:00</t>
  </si>
  <si>
    <t>VENTANILLA CCOMB TG4 - GAS F.DIRECTO</t>
  </si>
  <si>
    <t>04/03/2025 21:24:00</t>
  </si>
  <si>
    <t>HUAYCOLORO - BIOGAS</t>
  </si>
  <si>
    <t>LA GRINGA V - BIOGAS</t>
  </si>
  <si>
    <t>DONA CATALINA  - BIOGAS</t>
  </si>
  <si>
    <t>CALLAO - BIOGAS</t>
  </si>
  <si>
    <t>OQUENDO CCOMB TG1 - GAS</t>
  </si>
  <si>
    <t>OLLEROS CCOMB TG1 - GAS</t>
  </si>
  <si>
    <t>04/03/2025 07:57:00</t>
  </si>
  <si>
    <t>04/03/2025 23:55:00</t>
  </si>
  <si>
    <t>Hora Inicio y Fin de Indisponibilidades de las Unidades de Generación SEIN</t>
  </si>
  <si>
    <t>LIMPIEZA E INSPECCIÓN DE LA CALDERA CBS Y MANTENIMIENTO A SUS PERIFÉRICOS (CONDUCTORES, VENTILADORES, BOMBAS, MOTORES, ETC)</t>
  </si>
  <si>
    <t>PRUEBAS PARA AUMENTAR LA GENERACIÓN</t>
  </si>
  <si>
    <t>Para Central Caña Brava debido a mantenimiento anual preventivo</t>
  </si>
  <si>
    <t>Fuga de aceite en Cojinete Guía - UG2.</t>
  </si>
  <si>
    <t>Recuperación de Toma IV, luego de entrada de Huayco</t>
  </si>
  <si>
    <t>Limpieza intercambiador de calor N° 1, Sistema refrigeración.</t>
  </si>
  <si>
    <t>Mantenimiento correctivo del Grupo G2, por fuga de aceite en sistema de regulación. Culminado de reparar la fuga de aceite, se realizaron pruebas de operación, haciendo aperturas y cierres de inyectores, verificándose un ligero rozamiento de la aguja del inyector 4; por lo que fue necesario corregir.</t>
  </si>
  <si>
    <t>Mantenimiento Correctivo por fatiga en la leva del cilindro A8 - 1ra ampliación</t>
  </si>
  <si>
    <t>INDISPONIBLE POR VACIADO TUBERÍA I - CAMBIO DE VÁLVULA ESFÉRICA SAM G2</t>
  </si>
  <si>
    <t>CAMBIO DE VÁLVULA ESFÉRICA</t>
  </si>
  <si>
    <t>RESTITUCIÓN</t>
  </si>
  <si>
    <t>YUNCÁN</t>
  </si>
  <si>
    <t xml:space="preserve">CAÑÓN DEL PATO                                    </t>
  </si>
  <si>
    <t>Fuera de servicio por alta concentración de solidos en toma Huampani &gt;6.2 gr/lt q=113 m3/seg</t>
  </si>
  <si>
    <t>HUAMPANÍ</t>
  </si>
  <si>
    <t>SAN NICOLÁS</t>
  </si>
  <si>
    <t>EJECUTADO</t>
  </si>
  <si>
    <t>Martes 4 de Marzo del 2025 / SEM N° 9</t>
  </si>
  <si>
    <t xml:space="preserve">ENERGIA RENOVABLES       </t>
  </si>
  <si>
    <t xml:space="preserve">COGENERACION             </t>
  </si>
  <si>
    <t xml:space="preserve">NO INTEGRANTES           </t>
  </si>
  <si>
    <t>Martes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</si>
  <si>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</si>
  <si>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</si>
  <si>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</si>
  <si>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</si>
  <si>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</si>
  <si>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</si>
  <si>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</si>
  <si>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</si>
  <si>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</si>
  <si>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</si>
  <si>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</si>
  <si>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</si>
  <si>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</si>
  <si>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</si>
  <si>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</si>
  <si>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</si>
  <si>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</si>
  <si>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</si>
  <si>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</si>
  <si>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</si>
  <si>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</si>
  <si>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</si>
  <si>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</si>
  <si>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</si>
  <si>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</si>
  <si>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</si>
  <si>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</si>
  <si>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</si>
  <si>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</si>
  <si>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</si>
  <si>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</si>
  <si>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</si>
  <si>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</si>
  <si>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</si>
  <si>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</si>
  <si>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</si>
  <si>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</si>
  <si>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</si>
  <si>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</si>
  <si>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</si>
  <si>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</si>
  <si>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</si>
  <si>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</si>
  <si>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</si>
  <si>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</si>
  <si>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</si>
  <si>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</si>
  <si>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</si>
  <si>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</si>
  <si>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</si>
  <si>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</si>
  <si>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</si>
  <si>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</si>
  <si>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</si>
  <si>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</si>
  <si>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</si>
  <si>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</si>
  <si>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</si>
  <si>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</si>
  <si>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</si>
  <si>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</si>
  <si>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</si>
  <si>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</si>
  <si>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</si>
  <si>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</si>
  <si>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</si>
  <si>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</si>
  <si>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</si>
  <si>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</si>
  <si>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</si>
  <si>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</si>
  <si>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</si>
  <si>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</si>
  <si>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</si>
  <si>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</si>
  <si>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</si>
  <si>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</si>
  <si>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</si>
  <si>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</si>
  <si>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</si>
  <si>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</si>
  <si>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</si>
  <si>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</si>
  <si>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</si>
  <si>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</si>
  <si>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</si>
  <si>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</si>
  <si>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</si>
  <si>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</si>
  <si>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</si>
  <si>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</si>
  <si>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</si>
  <si>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</si>
  <si>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</si>
  <si>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</si>
  <si>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</si>
  <si>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</si>
  <si>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</si>
  <si>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</si>
  <si>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</si>
  <si>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</si>
  <si>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</si>
  <si>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</si>
  <si>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</si>
  <si>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</si>
  <si>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8030432.25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</si>
  <si>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</si>
  <si>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</si>
  <si>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</si>
  <si>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</si>
  <si>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</si>
  <si>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</si>
  <si>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</si>
  <si>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</si>
  <si>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</si>
  <si>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</si>
  <si>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</si>
  <si>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</si>
  <si>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</si>
  <si>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</si>
  <si>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</si>
  <si>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</si>
  <si>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</si>
  <si>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</si>
  <si>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</si>
  <si>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</si>
  <si>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</si>
  <si>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</si>
  <si>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</si>
  <si>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</si>
  <si>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</si>
  <si>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</si>
  <si>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</si>
  <si>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</si>
  <si>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</si>
  <si>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</si>
  <si>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</si>
  <si>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</si>
  <si>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</si>
  <si>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</si>
  <si>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</si>
  <si>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</si>
  <si>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</si>
  <si>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</si>
  <si>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</si>
  <si>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</si>
  <si>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</si>
  <si>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</si>
  <si>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</si>
  <si>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</si>
  <si>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</si>
  <si>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</si>
  <si>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</si>
  <si>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</si>
  <si>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</si>
  <si>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</si>
  <si>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</si>
  <si>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</si>
  <si>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</si>
  <si>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</si>
  <si>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</si>
  <si>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</si>
  <si>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</si>
  <si>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</si>
  <si>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</si>
  <si>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</si>
  <si>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</si>
  <si>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</si>
  <si>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</si>
  <si>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</si>
  <si>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</si>
  <si>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</si>
  <si>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</si>
  <si>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</si>
  <si>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</si>
  <si>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</si>
  <si>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</si>
  <si>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</si>
  <si>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</si>
  <si>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</si>
  <si>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</si>
  <si>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</si>
  <si>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</si>
  <si>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</si>
  <si>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</si>
  <si>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</si>
  <si>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</si>
  <si>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</si>
  <si>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</si>
  <si>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</si>
  <si>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</si>
  <si>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</si>
  <si>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</si>
  <si>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</si>
  <si>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</si>
  <si>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</si>
  <si>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</si>
  <si>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</si>
  <si>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</si>
  <si>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</si>
  <si>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</si>
  <si>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</si>
  <si>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</si>
  <si>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</si>
  <si>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</si>
  <si>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</si>
  <si>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</si>
  <si>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</si>
  <si>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</si>
  <si>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</si>
  <si>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</si>
  <si>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</si>
  <si>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</si>
  <si>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</si>
  <si>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</si>
  <si>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</si>
  <si>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</si>
  <si>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</si>
  <si>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</si>
  <si>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</si>
  <si>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</si>
  <si>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</si>
  <si>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</si>
  <si>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</si>
  <si>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</si>
  <si>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</si>
  <si>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</si>
  <si>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</si>
  <si>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</si>
  <si>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</si>
  <si>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</si>
  <si>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</si>
  <si>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</si>
  <si>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</si>
  <si>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</si>
  <si>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</si>
  <si>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</si>
  <si>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</si>
  <si>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</si>
  <si>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</si>
  <si>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</si>
  <si>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</si>
  <si>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</si>
  <si>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</si>
  <si>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</si>
  <si>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</si>
  <si>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</si>
  <si>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</si>
  <si>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</si>
  <si>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Stock de combustibles para la generacion de los grupos Mak.</t>
  </si>
  <si>
    <t>C.T. ILO 2</t>
  </si>
  <si>
    <t>CARBON</t>
  </si>
  <si>
    <t>Tn</t>
  </si>
  <si>
    <t>Despacho de unidad TG1 a solicitud del COES y recepción de cisternas de Diesel.</t>
  </si>
  <si>
    <t>Sin consumo de diésel en Planta.</t>
  </si>
  <si>
    <t>Reporte de Consumo de Combustibles</t>
  </si>
  <si>
    <t>CONSUMO DE COMBUSTIBLES - LÍQUIDO, SÓLIDO, GASEOSO</t>
  </si>
  <si>
    <t>MEDIDOR</t>
  </si>
  <si>
    <t>04/Mar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</si>
  <si>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</si>
  <si>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</si>
  <si>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</si>
  <si>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</si>
  <si>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</si>
  <si>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</si>
  <si>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</si>
  <si>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</si>
  <si>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</si>
  <si>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</si>
  <si>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</si>
  <si>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</si>
  <si>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</si>
  <si>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</si>
  <si>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</si>
  <si>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</si>
  <si>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</si>
  <si>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</si>
  <si>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</si>
  <si>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</si>
  <si>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</si>
  <si>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</si>
  <si>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</si>
  <si>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</si>
  <si>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</si>
  <si>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</si>
  <si>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</si>
  <si>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</si>
  <si>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</si>
  <si>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</si>
  <si>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</si>
  <si>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</si>
  <si>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</si>
  <si>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</si>
  <si>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</si>
  <si>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</si>
  <si>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</si>
  <si>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</si>
  <si>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</si>
  <si>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</si>
  <si>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</si>
  <si>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</si>
  <si>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</si>
  <si>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</si>
  <si>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</si>
  <si>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</si>
  <si>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</si>
  <si>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</si>
  <si>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</si>
  <si>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</si>
  <si>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</si>
  <si>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</si>
  <si>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</si>
  <si>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</si>
  <si>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</si>
  <si>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</si>
  <si>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</si>
  <si>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</si>
  <si>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</si>
  <si>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</si>
  <si>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</si>
  <si>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</si>
  <si>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</si>
  <si>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</si>
  <si>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</si>
  <si>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</si>
  <si>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</si>
  <si>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</si>
  <si>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</si>
  <si>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</si>
  <si>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</si>
  <si>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</si>
  <si>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</si>
  <si>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04/03/2025 01:00</t>
  </si>
  <si>
    <t>04/03/2025 02:00</t>
  </si>
  <si>
    <t>04/03/2025 03:00</t>
  </si>
  <si>
    <t>04/03/2025 04:00</t>
  </si>
  <si>
    <t>04/03/2025 06:00</t>
  </si>
  <si>
    <t>04/03/2025 07:00</t>
  </si>
  <si>
    <t>04/03/2025 10:00</t>
  </si>
  <si>
    <t>04/03/2025 11:00</t>
  </si>
  <si>
    <t>04/03/2025 12:00</t>
  </si>
  <si>
    <t>04/03/2025 13:00</t>
  </si>
  <si>
    <t>04/03/2025 14:00</t>
  </si>
  <si>
    <t>04/03/2025 18:00</t>
  </si>
  <si>
    <t>04/03/2025 20:00</t>
  </si>
  <si>
    <t>04/03/2025 21:00</t>
  </si>
  <si>
    <t>04/03/2025 22:00</t>
  </si>
  <si>
    <t>04/03/2025 23:00</t>
  </si>
  <si>
    <t>TEMPERATURA AMBIENTE (ºC)</t>
  </si>
  <si>
    <t>Disponibilidad de Gas Natural de las Centrales Termoeléctricas</t>
  </si>
  <si>
    <t>GASEODUCTO</t>
  </si>
  <si>
    <t>VOLUMEN DE GAS (Mm3)</t>
  </si>
  <si>
    <t>INICIAL</t>
  </si>
  <si>
    <t>GASEODUCTO DE CAMISEA (EGESUR)</t>
  </si>
  <si>
    <t>05/03/2025 06:00</t>
  </si>
  <si>
    <t>GASEODUCTO DE CAMISEA (ENGIE)</t>
  </si>
  <si>
    <t>GASEODUCTO DE CAMISEA (FENIX)</t>
  </si>
  <si>
    <t>GASEODUCTO DE CAMISEA (C.T.KALLPA)</t>
  </si>
  <si>
    <t>GASEODUCTO DE CAMISEA (C.T.LAS FLORES)</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</si>
  <si>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</si>
  <si>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</si>
  <si>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</si>
  <si>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</si>
  <si>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</si>
  <si>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</si>
  <si>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</si>
  <si>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</si>
  <si>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</si>
  <si>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</si>
  <si>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</si>
  <si>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</si>
  <si>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</si>
  <si>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</si>
  <si>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</si>
  <si>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</si>
  <si>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</si>
  <si>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</si>
  <si>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</si>
  <si>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</si>
  <si>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</si>
  <si>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</si>
  <si>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</si>
  <si>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</si>
  <si>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</si>
  <si>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</si>
  <si>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</si>
  <si>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</si>
  <si>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</si>
  <si>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</si>
  <si>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</si>
  <si>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</si>
  <si>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</si>
  <si>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</si>
  <si>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</si>
  <si>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</si>
  <si>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</si>
  <si>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</si>
  <si>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</si>
  <si>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</si>
  <si>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</si>
  <si>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</si>
  <si>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</si>
  <si>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</si>
  <si>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</si>
  <si>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</si>
  <si>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</si>
  <si>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</si>
  <si>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</si>
  <si>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</si>
  <si>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</si>
  <si>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</si>
  <si>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</si>
  <si>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</si>
  <si>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</si>
  <si>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</si>
  <si>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</si>
  <si>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</si>
  <si>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</si>
  <si>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</si>
  <si>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</si>
  <si>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</si>
  <si>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</si>
  <si>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</si>
  <si>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</si>
  <si>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</si>
  <si>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</si>
  <si>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</si>
  <si>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</si>
  <si>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</si>
  <si>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</si>
  <si>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</si>
  <si>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</si>
  <si>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</si>
  <si>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</si>
  <si>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</si>
  <si>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</si>
  <si>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</si>
  <si>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</si>
  <si>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</si>
  <si>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</si>
  <si>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</si>
  <si>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</si>
  <si>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</si>
  <si>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</si>
  <si>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</si>
  <si>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</si>
  <si>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</si>
  <si>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</si>
  <si>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</si>
  <si>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</si>
  <si>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</si>
  <si>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</si>
  <si>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</si>
  <si>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</si>
  <si>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</si>
  <si>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</si>
  <si>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</si>
  <si>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</si>
  <si>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</si>
  <si>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</si>
  <si>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</si>
  <si>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</si>
  <si>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</si>
  <si>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</si>
  <si>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</si>
  <si>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</si>
  <si>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</si>
  <si>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</si>
  <si>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</si>
  <si>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</si>
  <si>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</si>
  <si>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</si>
  <si>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</si>
  <si>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</si>
  <si>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</si>
  <si>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</si>
  <si>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</si>
  <si>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</si>
  <si>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</si>
  <si>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</si>
  <si>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</si>
  <si>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</si>
  <si>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</si>
  <si>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</si>
  <si>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</si>
  <si>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</si>
  <si>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</si>
  <si>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</si>
  <si>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</si>
  <si>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</si>
  <si>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</si>
  <si>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</si>
  <si>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</si>
  <si>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</si>
  <si>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</si>
  <si>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</si>
  <si>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</si>
  <si>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</si>
  <si>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</si>
  <si>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</si>
  <si>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</si>
  <si>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</si>
  <si>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</si>
  <si>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</si>
  <si>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</si>
  <si>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</si>
  <si>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</si>
  <si>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</si>
  <si>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</si>
  <si>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</si>
  <si>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</si>
  <si>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</si>
  <si>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</si>
  <si>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</si>
  <si>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</si>
  <si>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</si>
  <si>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</si>
  <si>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</si>
  <si>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</si>
  <si>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</si>
  <si>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</si>
  <si>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</si>
  <si>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</si>
  <si>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</si>
  <si>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</si>
  <si>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</si>
  <si>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</si>
  <si>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</si>
  <si>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</si>
  <si>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</si>
  <si>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</si>
  <si>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</si>
  <si>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</si>
  <si>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</si>
  <si>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</si>
  <si>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</si>
  <si>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</si>
  <si>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</si>
  <si>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</si>
  <si>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</si>
  <si>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</si>
  <si>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</si>
  <si>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</si>
  <si>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</si>
  <si>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</si>
  <si>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</si>
  <si>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</si>
  <si>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</si>
  <si>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</si>
  <si>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</si>
  <si>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</si>
  <si>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</si>
  <si>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</si>
  <si>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</si>
  <si>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</si>
  <si>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</si>
  <si>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</si>
  <si>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</si>
  <si>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</si>
  <si>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</si>
  <si>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</si>
  <si>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</si>
  <si>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</si>
  <si>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</si>
  <si>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</si>
  <si>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</si>
  <si>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</si>
  <si>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</si>
  <si>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</si>
  <si>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</si>
  <si>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</si>
  <si>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</si>
  <si>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</si>
  <si>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</si>
  <si>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</si>
  <si>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</si>
  <si>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</si>
  <si>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</si>
  <si>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</si>
  <si>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</si>
  <si>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</si>
  <si>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</si>
  <si>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</si>
  <si>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</si>
  <si>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</si>
  <si>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</si>
  <si>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</si>
  <si>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</si>
  <si>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</si>
  <si>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</si>
  <si>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</si>
  <si>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</si>
  <si>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</si>
  <si>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</si>
  <si>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</si>
  <si>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</si>
  <si>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</si>
  <si>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</si>
  <si>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</si>
  <si>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</si>
  <si>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</si>
  <si>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</si>
  <si>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</si>
  <si>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</si>
  <si>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</si>
  <si>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</si>
  <si>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</si>
  <si>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</si>
  <si>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</si>
  <si>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</si>
  <si>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</si>
  <si>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</si>
  <si>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</si>
  <si>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</si>
  <si>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</si>
  <si>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</si>
  <si>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</si>
  <si>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</si>
  <si>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</si>
  <si>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</si>
  <si>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</si>
  <si>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</si>
  <si>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</si>
  <si>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</si>
  <si>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</si>
  <si>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</si>
  <si>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</si>
  <si>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</si>
  <si>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</si>
  <si>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</si>
  <si>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</si>
  <si>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</si>
  <si>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</si>
  <si>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</si>
  <si>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</si>
  <si>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</si>
  <si>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</si>
  <si>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</si>
  <si>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</si>
  <si>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</si>
  <si>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</si>
  <si>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</si>
  <si>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</si>
  <si>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</si>
  <si>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</si>
  <si>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</si>
  <si>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</si>
  <si>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</si>
  <si>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</si>
  <si>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</si>
  <si>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</si>
  <si>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</si>
  <si>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</si>
  <si>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</si>
  <si>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</si>
  <si>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</si>
  <si>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</si>
  <si>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</si>
  <si>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</si>
  <si>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</si>
  <si>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</si>
  <si>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</si>
  <si>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</si>
  <si>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</si>
  <si>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</si>
  <si>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</si>
  <si>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</si>
  <si>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</si>
  <si>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</si>
  <si>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</si>
  <si>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</si>
  <si>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</si>
  <si>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</si>
  <si>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</si>
  <si>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</si>
  <si>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</si>
  <si>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</si>
  <si>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</si>
  <si>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</si>
  <si>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</si>
  <si>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</si>
  <si>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</si>
  <si>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</si>
  <si>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</si>
  <si>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</si>
  <si>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</si>
  <si>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</si>
  <si>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</si>
  <si>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</si>
  <si>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</si>
  <si>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</si>
  <si>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</si>
  <si>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</si>
  <si>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</si>
  <si>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</si>
  <si>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</si>
  <si>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</si>
  <si>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</si>
  <si>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</si>
  <si>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</si>
  <si>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</si>
  <si>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</si>
  <si>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</si>
  <si>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</si>
  <si>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</si>
  <si>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</si>
  <si>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</si>
  <si>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</si>
  <si>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</si>
  <si>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</si>
  <si>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</si>
  <si>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</si>
  <si>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</si>
  <si>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</si>
  <si>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</si>
  <si>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</si>
  <si>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</si>
  <si>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</si>
  <si>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</si>
  <si>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</si>
  <si>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</si>
  <si>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</si>
  <si>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</si>
  <si>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</si>
  <si>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</si>
  <si>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</si>
  <si>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</si>
  <si>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</si>
  <si>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</si>
  <si>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</si>
  <si>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</si>
  <si>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</si>
  <si>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</si>
  <si>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</si>
  <si>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</si>
  <si>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</si>
  <si>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</si>
  <si>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</si>
  <si>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</si>
  <si>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</si>
  <si>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</si>
  <si>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</si>
  <si>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</si>
  <si>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</si>
  <si>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</si>
  <si>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</si>
  <si>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</si>
  <si>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</si>
  <si>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</si>
  <si>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</si>
  <si>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</si>
  <si>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</si>
  <si>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</si>
  <si>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</si>
  <si>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</si>
  <si>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</si>
  <si>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</si>
  <si>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</si>
  <si>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</si>
  <si>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</si>
  <si>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</si>
  <si>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</si>
  <si>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</si>
  <si>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</si>
  <si>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</si>
  <si>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</si>
  <si>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</si>
  <si>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</si>
  <si>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</si>
  <si>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</si>
  <si>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</si>
  <si>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</si>
  <si>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</si>
  <si>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</si>
  <si>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</si>
  <si>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</si>
  <si>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</si>
  <si>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</si>
  <si>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</si>
  <si>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</si>
  <si>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</si>
  <si>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</si>
  <si>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</si>
  <si>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</si>
  <si>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</si>
  <si>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</si>
  <si>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</si>
  <si>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</si>
  <si>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</si>
  <si>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</si>
  <si>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</si>
  <si>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</si>
  <si>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</si>
  <si>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</si>
  <si>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</si>
  <si>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</si>
  <si>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</si>
  <si>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</si>
  <si>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</si>
  <si>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</si>
  <si>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</si>
  <si>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</si>
  <si>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</si>
  <si>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</si>
  <si>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</si>
  <si>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</si>
  <si>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</si>
  <si>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</si>
  <si>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</si>
  <si>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</si>
  <si>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</si>
  <si>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</si>
  <si>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</si>
  <si>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</si>
  <si>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</si>
  <si>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</si>
  <si>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</si>
  <si>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</si>
  <si>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</si>
  <si>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</si>
  <si>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</si>
  <si>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</si>
  <si>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</si>
  <si>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</si>
  <si>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</si>
  <si>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</si>
  <si>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</si>
  <si>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</si>
  <si>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</si>
  <si>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</si>
  <si>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</si>
  <si>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</si>
  <si>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</si>
  <si>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</si>
  <si>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</si>
  <si>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</si>
  <si>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</si>
  <si>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</si>
  <si>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</si>
  <si>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</si>
  <si>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</si>
  <si>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</si>
  <si>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</si>
  <si>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</si>
  <si>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</si>
  <si>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</si>
  <si>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</si>
  <si>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</si>
  <si>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</si>
  <si>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</si>
  <si>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</si>
  <si>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</si>
  <si>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</si>
  <si>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</si>
  <si>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</si>
  <si>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</si>
  <si>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</si>
  <si>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</si>
  <si>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</si>
  <si>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</si>
  <si>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</si>
  <si>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</si>
  <si>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</si>
  <si>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</si>
  <si>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</si>
  <si>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</si>
  <si>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</si>
  <si>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</si>
  <si>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</si>
  <si>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</si>
  <si>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</si>
  <si>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</si>
  <si>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</si>
  <si>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</si>
  <si>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</si>
  <si>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</si>
  <si>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</si>
  <si>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</si>
  <si>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</si>
  <si>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</si>
  <si>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</si>
  <si>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</si>
  <si>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</si>
  <si>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</si>
  <si>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</si>
  <si>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</si>
  <si>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</si>
  <si>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</si>
  <si>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</si>
  <si>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</si>
  <si>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</si>
  <si>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</si>
  <si>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</si>
  <si>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</si>
  <si>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</si>
  <si>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</si>
  <si>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</si>
  <si>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</si>
  <si>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</si>
  <si>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</si>
  <si>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</si>
  <si>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</si>
  <si>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</si>
  <si>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</si>
  <si>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</si>
  <si>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</si>
  <si>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</si>
  <si>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</si>
  <si>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</si>
  <si>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</si>
  <si>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</si>
  <si>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</si>
  <si>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</si>
  <si>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</si>
  <si>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</si>
  <si>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</si>
  <si>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</si>
  <si>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</si>
  <si>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</si>
  <si>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</si>
  <si>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</si>
  <si>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</si>
  <si>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</si>
  <si>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</si>
  <si>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</si>
  <si>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</si>
  <si>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</si>
  <si>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</si>
  <si>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</si>
  <si>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</si>
  <si>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</si>
  <si>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</si>
  <si>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</si>
  <si>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</si>
  <si>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</si>
  <si>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</si>
  <si>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</si>
  <si>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</si>
  <si>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</si>
  <si>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</si>
  <si>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</si>
  <si>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</si>
  <si>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</si>
  <si>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</si>
  <si>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</si>
  <si>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</si>
  <si>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</si>
  <si>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</si>
  <si>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</si>
  <si>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</si>
  <si>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</si>
  <si>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</si>
  <si>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</si>
  <si>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</si>
  <si>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</si>
  <si>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</si>
  <si>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</si>
  <si>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</si>
  <si>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</si>
  <si>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</si>
  <si>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</si>
  <si>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</si>
  <si>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</si>
  <si>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</si>
  <si>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</si>
  <si>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</si>
  <si>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</si>
  <si>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</si>
  <si>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</si>
  <si>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</si>
  <si>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</si>
  <si>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</si>
  <si>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</si>
  <si>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</si>
  <si>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</si>
  <si>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</si>
  <si>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</si>
  <si>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</si>
  <si>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</si>
  <si>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</si>
  <si>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</si>
  <si>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</si>
  <si>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</si>
  <si>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</si>
  <si>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</si>
  <si>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</si>
  <si>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</si>
  <si>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</si>
  <si>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</si>
  <si>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</si>
  <si>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</si>
  <si>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</si>
  <si>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</si>
  <si>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</si>
  <si>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</si>
  <si>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</si>
  <si>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</si>
  <si>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</si>
  <si>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</si>
  <si>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</si>
  <si>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</si>
  <si>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</si>
  <si>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</si>
  <si>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</si>
  <si>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</si>
  <si>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</si>
  <si>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</si>
  <si>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</si>
  <si>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</si>
  <si>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</si>
  <si>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</si>
  <si>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</si>
  <si>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</si>
  <si>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</si>
  <si>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</si>
  <si>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</si>
  <si>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</si>
  <si>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</si>
  <si>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</si>
  <si>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</si>
  <si>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</si>
  <si>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</si>
  <si>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</si>
  <si>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</si>
  <si>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</si>
  <si>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</si>
  <si>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</si>
  <si>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</si>
  <si>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</si>
  <si>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</si>
  <si>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</si>
  <si>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</si>
  <si>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</si>
  <si>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</si>
  <si>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</si>
  <si>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</si>
  <si>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</si>
  <si>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</si>
  <si>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</si>
  <si>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</si>
  <si>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</si>
  <si>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</si>
  <si>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</si>
  <si>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</si>
  <si>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</si>
  <si>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</si>
  <si>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</si>
  <si>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</si>
  <si>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</si>
  <si>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</si>
  <si>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</si>
  <si>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</si>
  <si>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</si>
  <si>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</si>
  <si>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</si>
  <si>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</si>
  <si>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</si>
  <si>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</si>
  <si>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</si>
  <si>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</si>
  <si>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</si>
  <si>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</si>
  <si>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</si>
  <si>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</si>
  <si>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</si>
  <si>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</si>
  <si>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</si>
  <si>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</si>
  <si>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</si>
  <si>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</si>
  <si>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</si>
  <si>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</si>
  <si>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</si>
  <si>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</si>
  <si>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</si>
  <si>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</si>
  <si>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</si>
  <si>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</si>
  <si>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</si>
  <si>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</si>
  <si>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</si>
  <si>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</si>
  <si>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</si>
  <si>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</si>
  <si>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</si>
  <si>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</si>
  <si>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</si>
  <si>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</si>
  <si>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</si>
  <si>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</si>
  <si>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</si>
  <si>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</si>
  <si>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</si>
  <si>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</si>
  <si>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</si>
  <si>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</si>
  <si>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</si>
  <si>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</si>
  <si>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</si>
  <si>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</si>
  <si>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</si>
  <si>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</si>
  <si>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</si>
  <si>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</si>
  <si>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</si>
  <si>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</si>
  <si>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</si>
  <si>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</si>
  <si>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</si>
  <si>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</si>
  <si>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</si>
  <si>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</si>
  <si>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</si>
  <si>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</si>
  <si>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</si>
  <si>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</si>
  <si>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</si>
  <si>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</si>
  <si>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</si>
  <si>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</si>
  <si>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</si>
  <si>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</si>
  <si>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</si>
  <si>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</si>
  <si>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</si>
  <si>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</si>
  <si>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</si>
  <si>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</si>
  <si>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</si>
  <si>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</si>
  <si>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</si>
  <si>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</si>
  <si>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</si>
  <si>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</si>
  <si>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</si>
  <si>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</si>
  <si>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</si>
  <si>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</si>
  <si>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</si>
  <si>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</si>
  <si>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</si>
  <si>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</si>
  <si>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</si>
  <si>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</si>
  <si>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</si>
  <si>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</si>
  <si>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</si>
  <si>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</si>
  <si>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</si>
  <si>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</si>
  <si>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</si>
  <si>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</si>
  <si>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</si>
  <si>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</si>
  <si>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</si>
  <si>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</si>
  <si>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</si>
  <si>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</si>
  <si>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</si>
  <si>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</si>
  <si>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</si>
  <si>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</si>
  <si>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</si>
  <si>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</si>
  <si>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</si>
  <si>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</si>
  <si>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</si>
  <si>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</si>
  <si>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</si>
  <si>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</si>
  <si>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</si>
  <si>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</si>
  <si>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</si>
  <si>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</si>
  <si>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</si>
  <si>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</si>
  <si>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</si>
  <si>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</si>
  <si>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</si>
  <si>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</si>
  <si>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</si>
  <si>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</si>
  <si>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</si>
  <si>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</si>
  <si>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</si>
  <si>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</si>
  <si>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</si>
  <si>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</si>
  <si>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</si>
  <si>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</si>
  <si>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</si>
  <si>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</si>
  <si>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</si>
  <si>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</si>
  <si>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</si>
  <si>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</si>
  <si>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</si>
  <si>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</si>
  <si>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</si>
  <si>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</si>
  <si>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</si>
  <si>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</si>
  <si>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</si>
  <si>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</si>
  <si>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</si>
  <si>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</si>
  <si>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</si>
  <si>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</si>
  <si>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</si>
  <si>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</si>
  <si>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</si>
  <si>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</si>
  <si>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</si>
  <si>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</si>
  <si>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</si>
  <si>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</si>
  <si>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</si>
  <si>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</si>
  <si>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</si>
  <si>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</si>
  <si>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</si>
  <si>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</si>
  <si>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</si>
  <si>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</si>
  <si>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</si>
  <si>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</si>
  <si>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</si>
  <si>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</si>
  <si>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</si>
  <si>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</si>
  <si>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</si>
  <si>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</si>
  <si>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</si>
  <si>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</si>
  <si>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</si>
  <si>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</si>
  <si>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</si>
  <si>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</si>
  <si>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</si>
  <si>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</si>
  <si>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</si>
  <si>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</si>
  <si>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</si>
  <si>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</si>
  <si>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</si>
  <si>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</si>
  <si>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</si>
  <si>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</si>
  <si>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</si>
  <si>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</si>
  <si>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</si>
  <si>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</si>
  <si>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</si>
  <si>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</si>
  <si>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</si>
  <si>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</si>
  <si>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</si>
  <si>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</si>
  <si>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</si>
  <si>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</si>
  <si>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</si>
  <si>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</si>
  <si>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</si>
  <si>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</si>
  <si>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</si>
  <si>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</si>
  <si>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</si>
  <si>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</si>
  <si>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</si>
  <si>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</si>
  <si>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</si>
  <si>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</si>
  <si>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</si>
  <si>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</si>
  <si>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</si>
  <si>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</si>
  <si>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</si>
  <si>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</si>
  <si>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</si>
  <si>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</si>
  <si>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</si>
  <si>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</si>
  <si>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</si>
  <si>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</si>
  <si>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</si>
  <si>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</si>
  <si>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</si>
  <si>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</si>
  <si>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</si>
  <si>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</si>
  <si>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</si>
  <si>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</si>
  <si>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</si>
  <si>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</si>
  <si>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</si>
  <si>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</si>
  <si>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</si>
  <si>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</si>
  <si>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</si>
  <si>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</si>
  <si>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</si>
  <si>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</si>
  <si>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</si>
  <si>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</si>
  <si>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</si>
  <si>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</si>
  <si>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</si>
  <si>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</si>
  <si>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</si>
  <si>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</si>
  <si>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</si>
  <si>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</si>
  <si>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</si>
  <si>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</si>
  <si>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</si>
  <si>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</si>
  <si>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</si>
  <si>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</si>
  <si>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</si>
  <si>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</si>
  <si>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</si>
  <si>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</si>
  <si>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</si>
  <si>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</si>
  <si>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</si>
  <si>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</si>
  <si>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</si>
  <si>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</si>
  <si>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</si>
  <si>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</si>
  <si>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</si>
  <si>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</si>
  <si>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</si>
  <si>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</si>
  <si>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</si>
  <si>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</si>
  <si>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</si>
  <si>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</si>
  <si>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</si>
  <si>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</si>
  <si>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</si>
  <si>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</si>
  <si>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</si>
  <si>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</si>
  <si>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</si>
  <si>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</si>
  <si>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</si>
  <si>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</si>
  <si>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</si>
  <si>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</si>
  <si>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</si>
  <si>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</si>
  <si>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</si>
  <si>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</si>
  <si>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</si>
  <si>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</si>
  <si>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</si>
  <si>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</si>
  <si>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</si>
  <si>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</si>
  <si>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</si>
  <si>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</si>
  <si>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</si>
  <si>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</si>
  <si>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</si>
  <si>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</si>
  <si>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</si>
  <si>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</si>
  <si>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</si>
  <si>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</si>
  <si>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</si>
  <si>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</si>
  <si>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</si>
  <si>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</si>
  <si>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</si>
  <si>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</si>
  <si>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</si>
  <si>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</si>
  <si>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</si>
  <si>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</si>
  <si>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</si>
  <si>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</si>
  <si>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</si>
  <si>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</si>
  <si>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</si>
  <si>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</si>
  <si>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</si>
  <si>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</si>
  <si>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</si>
  <si>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</si>
  <si>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</si>
  <si>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</si>
  <si>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</si>
  <si>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</si>
  <si>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</si>
  <si>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</si>
  <si>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</si>
  <si>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</si>
  <si>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</si>
  <si>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</si>
  <si>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</si>
  <si>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</si>
  <si>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</si>
  <si>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</si>
  <si>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</si>
  <si>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</si>
  <si>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</si>
  <si>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</si>
  <si>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</si>
  <si>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</si>
  <si>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</si>
  <si>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</si>
  <si>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</si>
  <si>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</si>
  <si>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</si>
  <si>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</si>
  <si>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</si>
  <si>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</si>
  <si>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</si>
  <si>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</si>
  <si>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</si>
  <si>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</si>
  <si>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</si>
  <si>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</si>
  <si>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</si>
  <si>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</si>
  <si>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</si>
  <si>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</si>
  <si>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</si>
  <si>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</si>
  <si>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</si>
  <si>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</si>
  <si>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</si>
  <si>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</si>
  <si>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</si>
  <si>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</si>
  <si>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</si>
  <si>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</si>
  <si>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</si>
  <si>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</si>
  <si>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</si>
  <si>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</si>
  <si>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</si>
  <si>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</si>
  <si>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</si>
  <si>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</si>
  <si>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</si>
  <si>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</si>
  <si>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</si>
  <si>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14:18:54
</t>
  </si>
  <si>
    <t xml:space="preserve">59.701 
</t>
  </si>
  <si>
    <t xml:space="preserve">23:12:56
</t>
  </si>
  <si>
    <t xml:space="preserve">60.336 
</t>
  </si>
  <si>
    <t>PUCALLPA ISA</t>
  </si>
  <si>
    <t xml:space="preserve">59.702 
</t>
  </si>
  <si>
    <t xml:space="preserve">60.337 
</t>
  </si>
  <si>
    <t>SAN JUAN CCRespaldo</t>
  </si>
  <si>
    <t>TALARA</t>
  </si>
  <si>
    <t xml:space="preserve">59.700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</si>
  <si>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</si>
  <si>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</si>
  <si>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</si>
  <si>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</si>
  <si>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</si>
  <si>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</si>
  <si>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</si>
  <si>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</si>
  <si>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</si>
  <si>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</si>
  <si>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</si>
  <si>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</si>
  <si>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</si>
  <si>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</si>
  <si>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</si>
  <si>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</si>
  <si>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</si>
  <si>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</si>
  <si>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</si>
  <si>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8030432 y resultó S/. 1736286 (27.59% ) menor que el correspondiente al martes de la semana pasada.</t>
  </si>
  <si>
    <t>Fecha</t>
  </si>
  <si>
    <t>Costo Total Ejecutado</t>
  </si>
  <si>
    <t>Costo Total Programado</t>
  </si>
  <si>
    <t>MAR 25</t>
  </si>
  <si>
    <t>MIE 26</t>
  </si>
  <si>
    <t>JUE 27</t>
  </si>
  <si>
    <t>VIE 28</t>
  </si>
  <si>
    <t>SAB 1</t>
  </si>
  <si>
    <t>DOM 2</t>
  </si>
  <si>
    <t>LUN 3</t>
  </si>
  <si>
    <t>MAR 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</si>
  <si>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</si>
  <si>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</si>
  <si>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</si>
  <si>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</si>
  <si>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</si>
  <si>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</si>
  <si>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</si>
  <si>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</si>
  <si>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</si>
  <si>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</si>
  <si>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</si>
  <si>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</si>
  <si>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</si>
  <si>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</si>
  <si>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</si>
  <si>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</si>
  <si>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</si>
  <si>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</si>
  <si>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</si>
  <si>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</si>
  <si>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</si>
  <si>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</si>
  <si>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</si>
  <si>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</si>
  <si>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</si>
  <si>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</si>
  <si>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</si>
  <si>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</si>
  <si>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</si>
  <si>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</si>
  <si>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</si>
  <si>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</si>
  <si>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</si>
  <si>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</si>
  <si>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</si>
  <si>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</si>
  <si>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</si>
  <si>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</si>
  <si>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</si>
  <si>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</si>
  <si>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</si>
  <si>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</si>
  <si>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</si>
  <si>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</si>
  <si>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</si>
  <si>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</si>
  <si>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</si>
  <si>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</si>
  <si>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</si>
  <si>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</si>
  <si>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</si>
  <si>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</si>
  <si>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</si>
  <si>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</si>
  <si>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</si>
  <si>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</si>
  <si>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</si>
  <si>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</si>
  <si>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</si>
  <si>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</si>
  <si>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</si>
  <si>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</si>
  <si>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</si>
  <si>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</si>
  <si>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</si>
  <si>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</si>
  <si>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</si>
  <si>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26.3449</t>
  </si>
  <si>
    <t>82.4</t>
  </si>
  <si>
    <t>199</t>
  </si>
  <si>
    <t>51.7074</t>
  </si>
  <si>
    <t>108.1305</t>
  </si>
  <si>
    <t>112.2725</t>
  </si>
  <si>
    <t>117.0511</t>
  </si>
  <si>
    <t>120.9998</t>
  </si>
  <si>
    <t>182</t>
  </si>
  <si>
    <t>135.6933</t>
  </si>
  <si>
    <t>135.6932</t>
  </si>
  <si>
    <t>129.5428</t>
  </si>
  <si>
    <t>100.4644</t>
  </si>
  <si>
    <t>199.997</t>
  </si>
  <si>
    <t>137.9998</t>
  </si>
  <si>
    <t>124.5273</t>
  </si>
  <si>
    <t>124.5647</t>
  </si>
  <si>
    <t>124.5281</t>
  </si>
  <si>
    <t>125.2382</t>
  </si>
  <si>
    <t>85.7626</t>
  </si>
  <si>
    <t>146</t>
  </si>
  <si>
    <t>159.554</t>
  </si>
  <si>
    <t>159.5541</t>
  </si>
  <si>
    <t>161.4445</t>
  </si>
  <si>
    <t>145.5651</t>
  </si>
  <si>
    <t>132.0448</t>
  </si>
  <si>
    <t>144.0615</t>
  </si>
  <si>
    <t>154.9567</t>
  </si>
  <si>
    <t>120.2718</t>
  </si>
  <si>
    <t>16.7075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</si>
  <si>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</si>
  <si>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</si>
  <si>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</si>
  <si>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</si>
  <si>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</si>
  <si>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</si>
  <si>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</si>
  <si>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</si>
  <si>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</si>
  <si>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</si>
  <si>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</si>
  <si>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</si>
  <si>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</si>
  <si>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</si>
  <si>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</si>
  <si>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</si>
  <si>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</si>
  <si>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</si>
  <si>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</si>
  <si>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</si>
  <si>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</si>
  <si>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</si>
  <si>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</si>
  <si>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</si>
  <si>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</si>
  <si>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</si>
  <si>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</si>
  <si>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</si>
  <si>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</si>
  <si>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</si>
  <si>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</si>
  <si>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</si>
  <si>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</si>
  <si>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</si>
  <si>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</si>
  <si>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</si>
  <si>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</si>
  <si>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</si>
  <si>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</si>
  <si>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</si>
  <si>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</si>
  <si>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</si>
  <si>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</si>
  <si>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</si>
  <si>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</si>
  <si>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</si>
  <si>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</si>
  <si>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</si>
  <si>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</si>
  <si>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</si>
  <si>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</si>
  <si>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</si>
  <si>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</si>
  <si>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</si>
  <si>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</si>
  <si>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</si>
  <si>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</si>
  <si>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</si>
  <si>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</si>
  <si>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</si>
  <si>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</si>
  <si>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</si>
  <si>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</si>
  <si>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</si>
  <si>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</si>
  <si>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</si>
  <si>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</si>
  <si>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</si>
  <si>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</si>
  <si>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</si>
  <si>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</si>
  <si>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</si>
  <si>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</si>
  <si>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</si>
  <si>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</si>
  <si>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</si>
  <si>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</si>
  <si>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</si>
  <si>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</si>
  <si>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</si>
  <si>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</si>
  <si>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</si>
  <si>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</si>
  <si>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</si>
  <si>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</si>
  <si>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</si>
  <si>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</si>
  <si>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</si>
  <si>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10</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</si>
  <si>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</si>
  <si>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</si>
  <si>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</si>
  <si>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</si>
  <si>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</si>
  <si>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</si>
  <si>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</si>
  <si>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</si>
  <si>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</si>
  <si>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</si>
  <si>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</si>
  <si>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</si>
  <si>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</si>
  <si>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</si>
  <si>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</si>
  <si>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</si>
  <si>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</si>
  <si>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</si>
  <si>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</si>
  <si>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</si>
  <si>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</si>
  <si>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</si>
  <si>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</si>
  <si>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</si>
  <si>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</si>
  <si>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</si>
  <si>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</si>
  <si>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</si>
  <si>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</si>
  <si>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</si>
  <si>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41.1011</t>
  </si>
  <si>
    <t>41.1513</t>
  </si>
  <si>
    <t>30.4564</t>
  </si>
  <si>
    <t>34.2868</t>
  </si>
  <si>
    <t>44.1068</t>
  </si>
  <si>
    <t>36.9336</t>
  </si>
  <si>
    <t>37.0805</t>
  </si>
  <si>
    <t>45</t>
  </si>
  <si>
    <t>30.0856</t>
  </si>
  <si>
    <t>18.6504</t>
  </si>
  <si>
    <t>18.7751</t>
  </si>
  <si>
    <t>18.003</t>
  </si>
  <si>
    <t>25</t>
  </si>
  <si>
    <t>15.4841</t>
  </si>
  <si>
    <t>30.242</t>
  </si>
  <si>
    <t>30.1672</t>
  </si>
  <si>
    <t>30.2417</t>
  </si>
  <si>
    <t>30.0062</t>
  </si>
  <si>
    <t>44.9999</t>
  </si>
  <si>
    <t>30.446</t>
  </si>
  <si>
    <t>30.4459</t>
  </si>
  <si>
    <t>28.5555</t>
  </si>
  <si>
    <t>27.5555</t>
  </si>
  <si>
    <t>27.0094</t>
  </si>
  <si>
    <t>29.0703</t>
  </si>
  <si>
    <t>31.807</t>
  </si>
  <si>
    <t>28.3052</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</si>
  <si>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</si>
  <si>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</si>
  <si>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</si>
  <si>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</si>
  <si>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</si>
  <si>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</si>
  <si>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</si>
  <si>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</si>
  <si>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</si>
  <si>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</si>
  <si>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</si>
  <si>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</si>
  <si>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</si>
  <si>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</si>
  <si>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</si>
  <si>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25.1315</t>
  </si>
  <si>
    <t>21.4986</t>
  </si>
  <si>
    <t>30</t>
  </si>
  <si>
    <t>29.266</t>
  </si>
  <si>
    <t>24.7518</t>
  </si>
  <si>
    <t>24.724</t>
  </si>
  <si>
    <t>21.3079</t>
  </si>
  <si>
    <t>22.1902</t>
  </si>
  <si>
    <t>24.5512</t>
  </si>
  <si>
    <t>15.7627</t>
  </si>
  <si>
    <t>12.5644</t>
  </si>
  <si>
    <t>13.266</t>
  </si>
  <si>
    <t>14.2289</t>
  </si>
  <si>
    <t>14.5533</t>
  </si>
  <si>
    <t>29.9999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</si>
  <si>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</si>
  <si>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</si>
  <si>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</si>
  <si>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</si>
  <si>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</si>
  <si>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</si>
  <si>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</si>
  <si>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</si>
  <si>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</si>
  <si>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</si>
  <si>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</si>
  <si>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</si>
  <si>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</si>
  <si>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</si>
  <si>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</si>
  <si>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</si>
  <si>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</si>
  <si>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</si>
  <si>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</si>
  <si>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</si>
  <si>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</si>
  <si>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</si>
  <si>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</si>
  <si>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</si>
  <si>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</si>
  <si>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</si>
  <si>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</si>
  <si>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</si>
  <si>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</si>
  <si>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</si>
  <si>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</si>
  <si>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</si>
  <si>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</si>
  <si>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</si>
  <si>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</si>
  <si>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</si>
  <si>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</si>
  <si>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</si>
  <si>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44</t>
  </si>
  <si>
    <t>52.9276</t>
  </si>
  <si>
    <t>28.5571</t>
  </si>
  <si>
    <t>73</t>
  </si>
  <si>
    <t>87.2375</t>
  </si>
  <si>
    <t>62.8316</t>
  </si>
  <si>
    <t>68.6017</t>
  </si>
  <si>
    <t>78.1824</t>
  </si>
  <si>
    <t>82.3067</t>
  </si>
  <si>
    <t>82.3068</t>
  </si>
  <si>
    <t>69.6821</t>
  </si>
  <si>
    <t>81.5356</t>
  </si>
  <si>
    <t>22.5695</t>
  </si>
  <si>
    <t>30.2357</t>
  </si>
  <si>
    <t>63.2307</t>
  </si>
  <si>
    <t>63.2681</t>
  </si>
  <si>
    <t>63.2302</t>
  </si>
  <si>
    <t>62.7556</t>
  </si>
  <si>
    <t>56.423</t>
  </si>
  <si>
    <t>2253-12601</t>
  </si>
  <si>
    <t>URS-CLP-001 - G1</t>
  </si>
  <si>
    <t>CHPlatan - G1</t>
  </si>
  <si>
    <t>2253-12602</t>
  </si>
  <si>
    <t>URS-CLP-001 - G2</t>
  </si>
  <si>
    <t>CHPlatan - G2</t>
  </si>
  <si>
    <t>3168-1191</t>
  </si>
  <si>
    <t>URS-CHI-001</t>
  </si>
  <si>
    <t>CHChimay</t>
  </si>
  <si>
    <t>20.7517</t>
  </si>
  <si>
    <t>17.7801</t>
  </si>
  <si>
    <t>26.0551</t>
  </si>
  <si>
    <t>19.1532</t>
  </si>
  <si>
    <t>20.014</t>
  </si>
  <si>
    <t>20.3975</t>
  </si>
  <si>
    <t>20.3721</t>
  </si>
  <si>
    <t>17.6444</t>
  </si>
  <si>
    <t>18.2853</t>
  </si>
  <si>
    <t>20.2153</t>
  </si>
  <si>
    <t>25.7627</t>
  </si>
  <si>
    <t>21.7627</t>
  </si>
  <si>
    <t>13.8663</t>
  </si>
  <si>
    <t>15.0144</t>
  </si>
  <si>
    <t>16.8794</t>
  </si>
  <si>
    <t>16.7169</t>
  </si>
  <si>
    <t>17.315</t>
  </si>
  <si>
    <t>18.2363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</si>
  <si>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</si>
  <si>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</si>
  <si>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</si>
  <si>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</si>
  <si>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</si>
  <si>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</si>
  <si>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</si>
  <si>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</si>
  <si>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</si>
  <si>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</si>
  <si>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</si>
  <si>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</si>
  <si>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</si>
  <si>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</si>
  <si>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</si>
  <si>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</si>
  <si>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159.1168</t>
  </si>
  <si>
    <t>163.8989</t>
  </si>
  <si>
    <t>163.8487</t>
  </si>
  <si>
    <t>135.2649</t>
  </si>
  <si>
    <t>151.56</t>
  </si>
  <si>
    <t>156.4289</t>
  </si>
  <si>
    <t>166.6271</t>
  </si>
  <si>
    <t>157.9172</t>
  </si>
  <si>
    <t>157.8234</t>
  </si>
  <si>
    <t>6</t>
  </si>
  <si>
    <t>3182-14971</t>
  </si>
  <si>
    <t>URS-CHG-001 - G1</t>
  </si>
  <si>
    <t>CHChagll - G1</t>
  </si>
  <si>
    <t>79.6861</t>
  </si>
  <si>
    <t>82.0777</t>
  </si>
  <si>
    <t>82.0526</t>
  </si>
  <si>
    <t>67.7466</t>
  </si>
  <si>
    <t>75.9054</t>
  </si>
  <si>
    <t>78.3415</t>
  </si>
  <si>
    <t>83.442</t>
  </si>
  <si>
    <t>79.086</t>
  </si>
  <si>
    <t>79.0391</t>
  </si>
  <si>
    <t>3182-14972</t>
  </si>
  <si>
    <t>URS-CHG-001 - G2</t>
  </si>
  <si>
    <t>CHChagll - G2</t>
  </si>
  <si>
    <t>79.4307</t>
  </si>
  <si>
    <t>81.8212</t>
  </si>
  <si>
    <t>81.7961</t>
  </si>
  <si>
    <t>67.5182</t>
  </si>
  <si>
    <t>75.6546</t>
  </si>
  <si>
    <t>78.0874</t>
  </si>
  <si>
    <t>83.1852</t>
  </si>
  <si>
    <t>78.8312</t>
  </si>
  <si>
    <t>78.7843</t>
  </si>
  <si>
    <t>3308-13601</t>
  </si>
  <si>
    <t>URS-FNX-001</t>
  </si>
  <si>
    <t>CTFenix - CC</t>
  </si>
  <si>
    <t>126</t>
  </si>
  <si>
    <t>122.6</t>
  </si>
  <si>
    <t>117.0724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</si>
  <si>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</si>
  <si>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</si>
  <si>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</si>
  <si>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</si>
  <si>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</si>
  <si>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</si>
  <si>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</si>
  <si>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</si>
  <si>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</si>
  <si>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</si>
  <si>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</si>
  <si>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</si>
  <si>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</si>
  <si>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</si>
  <si>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</si>
  <si>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</si>
  <si>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</si>
  <si>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</si>
  <si>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</si>
  <si>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</si>
  <si>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</si>
  <si>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</si>
  <si>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Platanal no puede dar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</si>
  <si>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</si>
  <si>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</si>
  <si>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</si>
  <si>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</si>
  <si>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</si>
  <si>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</si>
  <si>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</si>
  <si>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</si>
  <si>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</si>
  <si>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</si>
  <si>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
GAS DE AGUAYTIA
</t>
  </si>
  <si>
    <t xml:space="preserve">Se actualizó el despacho ejecutado de las C.T. Tallanca;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</si>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</sst>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1032.8921499999999</c:v>
                </c:pt>
                <c:pt idx="1">
                  <c:v>966.73816999999997</c:v>
                </c:pt>
                <c:pt idx="2">
                  <c:v>990.79783999999995</c:v>
                </c:pt>
                <c:pt idx="3">
                  <c:v>972.77184</c:v>
                </c:pt>
                <c:pt idx="4">
                  <c:v>954.75360000000001</c:v>
                </c:pt>
                <c:pt idx="5">
                  <c:v>929.75247000000002</c:v>
                </c:pt>
                <c:pt idx="6">
                  <c:v>962.52184</c:v>
                </c:pt>
                <c:pt idx="7">
                  <c:v>935.67425000000003</c:v>
                </c:pt>
                <c:pt idx="8">
                  <c:v>980.76233999999999</c:v>
                </c:pt>
                <c:pt idx="9">
                  <c:v>974.46145000000001</c:v>
                </c:pt>
                <c:pt idx="10">
                  <c:v>984.16153999999995</c:v>
                </c:pt>
                <c:pt idx="11">
                  <c:v>981.36305000000004</c:v>
                </c:pt>
                <c:pt idx="12">
                  <c:v>1031.7174500000001</c:v>
                </c:pt>
                <c:pt idx="13">
                  <c:v>1024.27944</c:v>
                </c:pt>
                <c:pt idx="14">
                  <c:v>1027.32602</c:v>
                </c:pt>
                <c:pt idx="15">
                  <c:v>1065.6560199999999</c:v>
                </c:pt>
                <c:pt idx="16">
                  <c:v>1146.25917</c:v>
                </c:pt>
                <c:pt idx="17">
                  <c:v>1174.5906500000001</c:v>
                </c:pt>
                <c:pt idx="18">
                  <c:v>1160.2683999999999</c:v>
                </c:pt>
                <c:pt idx="19">
                  <c:v>1211.60187</c:v>
                </c:pt>
                <c:pt idx="20">
                  <c:v>1196.83736</c:v>
                </c:pt>
                <c:pt idx="21">
                  <c:v>1247.0934199999999</c:v>
                </c:pt>
                <c:pt idx="22">
                  <c:v>1263.8648599999999</c:v>
                </c:pt>
                <c:pt idx="23">
                  <c:v>1241.30258</c:v>
                </c:pt>
                <c:pt idx="24">
                  <c:v>1234.4459400000001</c:v>
                </c:pt>
                <c:pt idx="25">
                  <c:v>1256.7596599999999</c:v>
                </c:pt>
                <c:pt idx="26">
                  <c:v>1239.0419199999999</c:v>
                </c:pt>
                <c:pt idx="27">
                  <c:v>1201.72667</c:v>
                </c:pt>
                <c:pt idx="28">
                  <c:v>1258.0081499999999</c:v>
                </c:pt>
                <c:pt idx="29">
                  <c:v>1263.0716</c:v>
                </c:pt>
                <c:pt idx="30">
                  <c:v>1228.0353299999999</c:v>
                </c:pt>
                <c:pt idx="31">
                  <c:v>1214.07735</c:v>
                </c:pt>
                <c:pt idx="32">
                  <c:v>1200.2268300000001</c:v>
                </c:pt>
                <c:pt idx="33">
                  <c:v>1192.9808700000001</c:v>
                </c:pt>
                <c:pt idx="34">
                  <c:v>1201.86753</c:v>
                </c:pt>
                <c:pt idx="35">
                  <c:v>1181.36222</c:v>
                </c:pt>
                <c:pt idx="36">
                  <c:v>1179.83231</c:v>
                </c:pt>
                <c:pt idx="37">
                  <c:v>1252.4691800000001</c:v>
                </c:pt>
                <c:pt idx="38">
                  <c:v>1264.88742</c:v>
                </c:pt>
                <c:pt idx="39">
                  <c:v>1244.8395</c:v>
                </c:pt>
                <c:pt idx="40">
                  <c:v>1233.31061</c:v>
                </c:pt>
                <c:pt idx="41">
                  <c:v>1208.7743800000001</c:v>
                </c:pt>
                <c:pt idx="42">
                  <c:v>1197.8429699999999</c:v>
                </c:pt>
                <c:pt idx="43">
                  <c:v>1152.8143299999999</c:v>
                </c:pt>
                <c:pt idx="44">
                  <c:v>1109.6841999999999</c:v>
                </c:pt>
                <c:pt idx="45">
                  <c:v>1070.71613</c:v>
                </c:pt>
                <c:pt idx="46">
                  <c:v>1033.52242</c:v>
                </c:pt>
                <c:pt idx="47">
                  <c:v>1025.55412</c:v>
                </c:pt>
              </c:numCache>
            </c:numRef>
          </c:val>
          <c:smooth val="0"/>
          <c:extLst>
            <c:ext xmlns:c16="http://schemas.microsoft.com/office/drawing/2014/chart" uri="{C3380CC4-5D6E-409C-BE32-E72D297353CC}">
              <c16:uniqueId val="{00000000-DC66-483A-A6AE-643F8A99EA8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1749.0029</c:v>
                </c:pt>
                <c:pt idx="1">
                  <c:v>1747.00955</c:v>
                </c:pt>
                <c:pt idx="2">
                  <c:v>1737.5036399999999</c:v>
                </c:pt>
                <c:pt idx="3">
                  <c:v>1730.17833</c:v>
                </c:pt>
                <c:pt idx="4">
                  <c:v>1714.03892</c:v>
                </c:pt>
                <c:pt idx="5">
                  <c:v>1740.21246</c:v>
                </c:pt>
                <c:pt idx="6">
                  <c:v>1729.7359799999999</c:v>
                </c:pt>
                <c:pt idx="7">
                  <c:v>1737.1446900000001</c:v>
                </c:pt>
                <c:pt idx="8">
                  <c:v>1730.7971199999999</c:v>
                </c:pt>
                <c:pt idx="9">
                  <c:v>1761.5797600000001</c:v>
                </c:pt>
                <c:pt idx="10">
                  <c:v>1761.5473</c:v>
                </c:pt>
                <c:pt idx="11">
                  <c:v>1773.1390799999999</c:v>
                </c:pt>
                <c:pt idx="12">
                  <c:v>1793.3105</c:v>
                </c:pt>
                <c:pt idx="13">
                  <c:v>1780.1465900000001</c:v>
                </c:pt>
                <c:pt idx="14">
                  <c:v>1812.8196600000001</c:v>
                </c:pt>
                <c:pt idx="15">
                  <c:v>1821.89399</c:v>
                </c:pt>
                <c:pt idx="16">
                  <c:v>1797.877</c:v>
                </c:pt>
                <c:pt idx="17">
                  <c:v>1822.37401</c:v>
                </c:pt>
                <c:pt idx="18">
                  <c:v>1821.5326399999999</c:v>
                </c:pt>
                <c:pt idx="19">
                  <c:v>1913.6203399999999</c:v>
                </c:pt>
                <c:pt idx="20">
                  <c:v>1934.4035699999999</c:v>
                </c:pt>
                <c:pt idx="21">
                  <c:v>1703.7653</c:v>
                </c:pt>
                <c:pt idx="22">
                  <c:v>1706.0684900000001</c:v>
                </c:pt>
                <c:pt idx="23">
                  <c:v>1640.5922</c:v>
                </c:pt>
                <c:pt idx="24">
                  <c:v>1687.43058</c:v>
                </c:pt>
                <c:pt idx="25">
                  <c:v>1712.49017</c:v>
                </c:pt>
                <c:pt idx="26">
                  <c:v>1708.3595499999999</c:v>
                </c:pt>
                <c:pt idx="27">
                  <c:v>1718.32356</c:v>
                </c:pt>
                <c:pt idx="28">
                  <c:v>1702.9501</c:v>
                </c:pt>
                <c:pt idx="29">
                  <c:v>1813.0784799999999</c:v>
                </c:pt>
                <c:pt idx="30">
                  <c:v>1744.4875300000001</c:v>
                </c:pt>
                <c:pt idx="31">
                  <c:v>1786.5093899999999</c:v>
                </c:pt>
                <c:pt idx="32">
                  <c:v>1789.95119</c:v>
                </c:pt>
                <c:pt idx="33">
                  <c:v>1775.87267</c:v>
                </c:pt>
                <c:pt idx="34">
                  <c:v>1825.43127</c:v>
                </c:pt>
                <c:pt idx="35">
                  <c:v>1841.3464899999999</c:v>
                </c:pt>
                <c:pt idx="36">
                  <c:v>1893.0933399999999</c:v>
                </c:pt>
                <c:pt idx="37">
                  <c:v>1868.4098100000001</c:v>
                </c:pt>
                <c:pt idx="38">
                  <c:v>1875.6848500000001</c:v>
                </c:pt>
                <c:pt idx="39">
                  <c:v>1882.2314799999999</c:v>
                </c:pt>
                <c:pt idx="40">
                  <c:v>1870.4801299999999</c:v>
                </c:pt>
                <c:pt idx="41">
                  <c:v>1873.09752</c:v>
                </c:pt>
                <c:pt idx="42">
                  <c:v>1845.3735799999999</c:v>
                </c:pt>
                <c:pt idx="43">
                  <c:v>1831.9925000000001</c:v>
                </c:pt>
                <c:pt idx="44">
                  <c:v>1806.9988800000001</c:v>
                </c:pt>
                <c:pt idx="45">
                  <c:v>1809.76008</c:v>
                </c:pt>
                <c:pt idx="46">
                  <c:v>1776.4042199999999</c:v>
                </c:pt>
                <c:pt idx="47">
                  <c:v>1765.0158899999999</c:v>
                </c:pt>
              </c:numCache>
            </c:numRef>
          </c:val>
          <c:smooth val="0"/>
          <c:extLst>
            <c:ext xmlns:c16="http://schemas.microsoft.com/office/drawing/2014/chart" uri="{C3380CC4-5D6E-409C-BE32-E72D297353CC}">
              <c16:uniqueId val="{00000001-DC66-483A-A6AE-643F8A99EA8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4115.3663699999997</c:v>
                </c:pt>
                <c:pt idx="1">
                  <c:v>3999.5024899999999</c:v>
                </c:pt>
                <c:pt idx="2">
                  <c:v>3879.6457700000001</c:v>
                </c:pt>
                <c:pt idx="3">
                  <c:v>3916.93156</c:v>
                </c:pt>
                <c:pt idx="4">
                  <c:v>3833.2740899999999</c:v>
                </c:pt>
                <c:pt idx="5">
                  <c:v>3853.23252</c:v>
                </c:pt>
                <c:pt idx="6">
                  <c:v>3831.2880500000001</c:v>
                </c:pt>
                <c:pt idx="7">
                  <c:v>3750.2821399999998</c:v>
                </c:pt>
                <c:pt idx="8">
                  <c:v>3864.9246400000002</c:v>
                </c:pt>
                <c:pt idx="9">
                  <c:v>3846.9228400000002</c:v>
                </c:pt>
                <c:pt idx="10">
                  <c:v>3939.2914999999998</c:v>
                </c:pt>
                <c:pt idx="11">
                  <c:v>3858.4880800000001</c:v>
                </c:pt>
                <c:pt idx="12">
                  <c:v>3878.2014100000001</c:v>
                </c:pt>
                <c:pt idx="13">
                  <c:v>3993.5087100000001</c:v>
                </c:pt>
                <c:pt idx="14">
                  <c:v>4091.65551</c:v>
                </c:pt>
                <c:pt idx="15">
                  <c:v>4346.17544</c:v>
                </c:pt>
                <c:pt idx="16">
                  <c:v>4578.5391499999996</c:v>
                </c:pt>
                <c:pt idx="17">
                  <c:v>4603.1220400000002</c:v>
                </c:pt>
                <c:pt idx="18">
                  <c:v>4775.4175599999999</c:v>
                </c:pt>
                <c:pt idx="19">
                  <c:v>4664.0951400000004</c:v>
                </c:pt>
                <c:pt idx="20">
                  <c:v>4646.3144599999996</c:v>
                </c:pt>
                <c:pt idx="21">
                  <c:v>4910.7329300000001</c:v>
                </c:pt>
                <c:pt idx="22">
                  <c:v>4863.3428299999996</c:v>
                </c:pt>
                <c:pt idx="23">
                  <c:v>4907.2688200000002</c:v>
                </c:pt>
                <c:pt idx="24">
                  <c:v>5022.5859200000004</c:v>
                </c:pt>
                <c:pt idx="25">
                  <c:v>5024.4443799999999</c:v>
                </c:pt>
                <c:pt idx="26">
                  <c:v>4989.87291</c:v>
                </c:pt>
                <c:pt idx="27">
                  <c:v>4966.0115699999997</c:v>
                </c:pt>
                <c:pt idx="28">
                  <c:v>5158.0628999999999</c:v>
                </c:pt>
                <c:pt idx="29">
                  <c:v>5048.7212900000004</c:v>
                </c:pt>
                <c:pt idx="30">
                  <c:v>5094.7490900000003</c:v>
                </c:pt>
                <c:pt idx="31">
                  <c:v>4967.1348500000004</c:v>
                </c:pt>
                <c:pt idx="32">
                  <c:v>4980.75425</c:v>
                </c:pt>
                <c:pt idx="33">
                  <c:v>4707.6550100000004</c:v>
                </c:pt>
                <c:pt idx="34">
                  <c:v>4561.1584700000003</c:v>
                </c:pt>
                <c:pt idx="35">
                  <c:v>4587.0477600000004</c:v>
                </c:pt>
                <c:pt idx="36">
                  <c:v>4524.5629600000002</c:v>
                </c:pt>
                <c:pt idx="37">
                  <c:v>4616.6364400000002</c:v>
                </c:pt>
                <c:pt idx="38">
                  <c:v>4644.9666299999999</c:v>
                </c:pt>
                <c:pt idx="39">
                  <c:v>4609.7579900000001</c:v>
                </c:pt>
                <c:pt idx="40">
                  <c:v>4596.9089599999998</c:v>
                </c:pt>
                <c:pt idx="41">
                  <c:v>4582.65049</c:v>
                </c:pt>
                <c:pt idx="42">
                  <c:v>4508.1641399999999</c:v>
                </c:pt>
                <c:pt idx="43">
                  <c:v>4538.1675400000004</c:v>
                </c:pt>
                <c:pt idx="44">
                  <c:v>4546.6305499999999</c:v>
                </c:pt>
                <c:pt idx="45">
                  <c:v>4402.8289299999997</c:v>
                </c:pt>
                <c:pt idx="46">
                  <c:v>4330.3219300000001</c:v>
                </c:pt>
                <c:pt idx="47">
                  <c:v>4072.28629</c:v>
                </c:pt>
              </c:numCache>
            </c:numRef>
          </c:val>
          <c:smooth val="0"/>
          <c:extLst>
            <c:ext xmlns:c16="http://schemas.microsoft.com/office/drawing/2014/chart" uri="{C3380CC4-5D6E-409C-BE32-E72D297353CC}">
              <c16:uniqueId val="{00000002-DC66-483A-A6AE-643F8A99EA8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5F7-4681-B19E-7D04EFC2D59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5F7-4681-B19E-7D04EFC2D59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30.430240000000001</c:v>
                </c:pt>
                <c:pt idx="1">
                  <c:v>30.493559999999999</c:v>
                </c:pt>
                <c:pt idx="2">
                  <c:v>30.1401</c:v>
                </c:pt>
                <c:pt idx="3">
                  <c:v>33.202530000000003</c:v>
                </c:pt>
                <c:pt idx="4">
                  <c:v>32.90569</c:v>
                </c:pt>
                <c:pt idx="5">
                  <c:v>30.78397</c:v>
                </c:pt>
                <c:pt idx="6">
                  <c:v>31.763010000000001</c:v>
                </c:pt>
                <c:pt idx="7">
                  <c:v>36.164029999999997</c:v>
                </c:pt>
                <c:pt idx="8">
                  <c:v>36.57647</c:v>
                </c:pt>
                <c:pt idx="9">
                  <c:v>36.448560000000001</c:v>
                </c:pt>
                <c:pt idx="10">
                  <c:v>36.332169999999998</c:v>
                </c:pt>
                <c:pt idx="11">
                  <c:v>36.682020000000001</c:v>
                </c:pt>
                <c:pt idx="12">
                  <c:v>29.546019999999999</c:v>
                </c:pt>
                <c:pt idx="13">
                  <c:v>28.72383</c:v>
                </c:pt>
                <c:pt idx="14">
                  <c:v>29.26886</c:v>
                </c:pt>
                <c:pt idx="15">
                  <c:v>31.23612</c:v>
                </c:pt>
                <c:pt idx="16">
                  <c:v>31.551089999999999</c:v>
                </c:pt>
                <c:pt idx="17">
                  <c:v>31.295770000000001</c:v>
                </c:pt>
                <c:pt idx="18">
                  <c:v>23.478059999999999</c:v>
                </c:pt>
                <c:pt idx="19">
                  <c:v>23.411899999999999</c:v>
                </c:pt>
                <c:pt idx="20">
                  <c:v>21.797779999999999</c:v>
                </c:pt>
                <c:pt idx="21">
                  <c:v>19.6812</c:v>
                </c:pt>
                <c:pt idx="22">
                  <c:v>19.835940000000001</c:v>
                </c:pt>
                <c:pt idx="23">
                  <c:v>19.86844</c:v>
                </c:pt>
                <c:pt idx="24">
                  <c:v>18.49804</c:v>
                </c:pt>
                <c:pt idx="25">
                  <c:v>19.666969999999999</c:v>
                </c:pt>
                <c:pt idx="26">
                  <c:v>19.735230000000001</c:v>
                </c:pt>
                <c:pt idx="27">
                  <c:v>18.74757</c:v>
                </c:pt>
                <c:pt idx="28">
                  <c:v>19.211569999999998</c:v>
                </c:pt>
                <c:pt idx="29">
                  <c:v>18.984829999999999</c:v>
                </c:pt>
                <c:pt idx="30">
                  <c:v>18.973749999999999</c:v>
                </c:pt>
                <c:pt idx="31">
                  <c:v>18.954529999999998</c:v>
                </c:pt>
                <c:pt idx="32">
                  <c:v>14.057079999999999</c:v>
                </c:pt>
                <c:pt idx="33">
                  <c:v>14.06012</c:v>
                </c:pt>
                <c:pt idx="34">
                  <c:v>13.97329</c:v>
                </c:pt>
                <c:pt idx="35">
                  <c:v>12.375080000000001</c:v>
                </c:pt>
                <c:pt idx="36">
                  <c:v>9.39039</c:v>
                </c:pt>
                <c:pt idx="37">
                  <c:v>9.3260699999999996</c:v>
                </c:pt>
                <c:pt idx="38">
                  <c:v>8.8070299999999992</c:v>
                </c:pt>
                <c:pt idx="39">
                  <c:v>9.5464599999999997</c:v>
                </c:pt>
                <c:pt idx="40">
                  <c:v>10.19323</c:v>
                </c:pt>
                <c:pt idx="41">
                  <c:v>10.26</c:v>
                </c:pt>
                <c:pt idx="42">
                  <c:v>12.63242</c:v>
                </c:pt>
                <c:pt idx="43">
                  <c:v>12.63532</c:v>
                </c:pt>
                <c:pt idx="44">
                  <c:v>11.803240000000001</c:v>
                </c:pt>
                <c:pt idx="45">
                  <c:v>11.20234</c:v>
                </c:pt>
                <c:pt idx="46">
                  <c:v>11.16968</c:v>
                </c:pt>
                <c:pt idx="47">
                  <c:v>13.288309999999999</c:v>
                </c:pt>
              </c:numCache>
            </c:numRef>
          </c:val>
          <c:smooth val="0"/>
          <c:extLst>
            <c:ext xmlns:c16="http://schemas.microsoft.com/office/drawing/2014/chart" uri="{C3380CC4-5D6E-409C-BE32-E72D297353CC}">
              <c16:uniqueId val="{00000002-45F7-4681-B19E-7D04EFC2D593}"/>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45F7-4681-B19E-7D04EFC2D593}"/>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5F7-4681-B19E-7D04EFC2D593}"/>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5F7-4681-B19E-7D04EFC2D593}"/>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5F7-4681-B19E-7D04EFC2D593}"/>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19.622900000000001</c:v>
                </c:pt>
                <c:pt idx="1">
                  <c:v>16.802800000000001</c:v>
                </c:pt>
                <c:pt idx="2">
                  <c:v>18.696999999999999</c:v>
                </c:pt>
                <c:pt idx="3">
                  <c:v>18.9483</c:v>
                </c:pt>
                <c:pt idx="4">
                  <c:v>18.680399999999999</c:v>
                </c:pt>
                <c:pt idx="5">
                  <c:v>18.771100000000001</c:v>
                </c:pt>
                <c:pt idx="6">
                  <c:v>18.369</c:v>
                </c:pt>
                <c:pt idx="7">
                  <c:v>18.1736</c:v>
                </c:pt>
                <c:pt idx="8">
                  <c:v>18.788399999999999</c:v>
                </c:pt>
                <c:pt idx="9">
                  <c:v>19.519200000000001</c:v>
                </c:pt>
                <c:pt idx="10">
                  <c:v>19.667999999999999</c:v>
                </c:pt>
                <c:pt idx="11">
                  <c:v>19.591200000000001</c:v>
                </c:pt>
                <c:pt idx="12">
                  <c:v>19.7456</c:v>
                </c:pt>
                <c:pt idx="13">
                  <c:v>19.263000000000002</c:v>
                </c:pt>
                <c:pt idx="14">
                  <c:v>18.997199999999999</c:v>
                </c:pt>
                <c:pt idx="15">
                  <c:v>18.657599999999999</c:v>
                </c:pt>
                <c:pt idx="16">
                  <c:v>20.366700000000002</c:v>
                </c:pt>
                <c:pt idx="17">
                  <c:v>19.659700000000001</c:v>
                </c:pt>
                <c:pt idx="18">
                  <c:v>19.254200000000001</c:v>
                </c:pt>
                <c:pt idx="19">
                  <c:v>19.641100000000002</c:v>
                </c:pt>
                <c:pt idx="20">
                  <c:v>20.787400000000002</c:v>
                </c:pt>
                <c:pt idx="21">
                  <c:v>20.273800000000001</c:v>
                </c:pt>
                <c:pt idx="22">
                  <c:v>20.207100000000001</c:v>
                </c:pt>
                <c:pt idx="23">
                  <c:v>20.785699999999999</c:v>
                </c:pt>
                <c:pt idx="24">
                  <c:v>19.6616</c:v>
                </c:pt>
                <c:pt idx="25">
                  <c:v>19.9861</c:v>
                </c:pt>
                <c:pt idx="26">
                  <c:v>19.2164</c:v>
                </c:pt>
                <c:pt idx="27">
                  <c:v>17.417400000000001</c:v>
                </c:pt>
                <c:pt idx="28">
                  <c:v>17.308</c:v>
                </c:pt>
                <c:pt idx="29">
                  <c:v>17.554500000000001</c:v>
                </c:pt>
                <c:pt idx="30">
                  <c:v>18.4787</c:v>
                </c:pt>
                <c:pt idx="31">
                  <c:v>19.812200000000001</c:v>
                </c:pt>
                <c:pt idx="32">
                  <c:v>19.812000000000001</c:v>
                </c:pt>
                <c:pt idx="33">
                  <c:v>19.7211</c:v>
                </c:pt>
                <c:pt idx="34">
                  <c:v>18.670500000000001</c:v>
                </c:pt>
                <c:pt idx="35">
                  <c:v>19.223400000000002</c:v>
                </c:pt>
                <c:pt idx="36">
                  <c:v>19.7773</c:v>
                </c:pt>
                <c:pt idx="37">
                  <c:v>17.435600000000001</c:v>
                </c:pt>
                <c:pt idx="38">
                  <c:v>17.411200000000001</c:v>
                </c:pt>
                <c:pt idx="39">
                  <c:v>17.772400000000001</c:v>
                </c:pt>
                <c:pt idx="40">
                  <c:v>17.556100000000001</c:v>
                </c:pt>
                <c:pt idx="41">
                  <c:v>18.863099999999999</c:v>
                </c:pt>
                <c:pt idx="42">
                  <c:v>20.871300000000002</c:v>
                </c:pt>
                <c:pt idx="43">
                  <c:v>19.944099999999999</c:v>
                </c:pt>
                <c:pt idx="44">
                  <c:v>20.177900000000001</c:v>
                </c:pt>
                <c:pt idx="45">
                  <c:v>20.2103</c:v>
                </c:pt>
                <c:pt idx="46">
                  <c:v>20.274000000000001</c:v>
                </c:pt>
                <c:pt idx="47">
                  <c:v>20.009599999999999</c:v>
                </c:pt>
              </c:numCache>
            </c:numRef>
          </c:val>
          <c:smooth val="0"/>
          <c:extLst>
            <c:ext xmlns:c16="http://schemas.microsoft.com/office/drawing/2014/chart" uri="{C3380CC4-5D6E-409C-BE32-E72D297353CC}">
              <c16:uniqueId val="{00000007-45F7-4681-B19E-7D04EFC2D593}"/>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27.442900000000002</c:v>
                </c:pt>
                <c:pt idx="1">
                  <c:v>27.4786</c:v>
                </c:pt>
                <c:pt idx="2">
                  <c:v>27.4772</c:v>
                </c:pt>
                <c:pt idx="3">
                  <c:v>27.338999999999999</c:v>
                </c:pt>
                <c:pt idx="4">
                  <c:v>26.744700000000002</c:v>
                </c:pt>
                <c:pt idx="5">
                  <c:v>27.2791</c:v>
                </c:pt>
                <c:pt idx="6">
                  <c:v>26.320499999999999</c:v>
                </c:pt>
                <c:pt idx="7">
                  <c:v>26.315300000000001</c:v>
                </c:pt>
                <c:pt idx="8">
                  <c:v>26.841200000000001</c:v>
                </c:pt>
                <c:pt idx="9">
                  <c:v>26.874400000000001</c:v>
                </c:pt>
                <c:pt idx="10">
                  <c:v>27.232900000000001</c:v>
                </c:pt>
                <c:pt idx="11">
                  <c:v>27.414300000000001</c:v>
                </c:pt>
                <c:pt idx="12">
                  <c:v>27.657</c:v>
                </c:pt>
                <c:pt idx="13">
                  <c:v>27.4788</c:v>
                </c:pt>
                <c:pt idx="14">
                  <c:v>26.939800000000002</c:v>
                </c:pt>
                <c:pt idx="15">
                  <c:v>27.152000000000001</c:v>
                </c:pt>
                <c:pt idx="16">
                  <c:v>26.606999999999999</c:v>
                </c:pt>
                <c:pt idx="17">
                  <c:v>26.4648</c:v>
                </c:pt>
                <c:pt idx="18">
                  <c:v>26.452200000000001</c:v>
                </c:pt>
                <c:pt idx="19">
                  <c:v>26.3323</c:v>
                </c:pt>
                <c:pt idx="20">
                  <c:v>26.1265</c:v>
                </c:pt>
                <c:pt idx="21">
                  <c:v>26.636099999999999</c:v>
                </c:pt>
                <c:pt idx="22">
                  <c:v>26.638300000000001</c:v>
                </c:pt>
                <c:pt idx="23">
                  <c:v>26.607500000000002</c:v>
                </c:pt>
                <c:pt idx="24">
                  <c:v>26.379000000000001</c:v>
                </c:pt>
                <c:pt idx="25">
                  <c:v>26.284500000000001</c:v>
                </c:pt>
                <c:pt idx="26">
                  <c:v>26.4954</c:v>
                </c:pt>
                <c:pt idx="27">
                  <c:v>26.698899999999998</c:v>
                </c:pt>
                <c:pt idx="28">
                  <c:v>26.6387</c:v>
                </c:pt>
                <c:pt idx="29">
                  <c:v>27.1646</c:v>
                </c:pt>
                <c:pt idx="30">
                  <c:v>27.4953</c:v>
                </c:pt>
                <c:pt idx="31">
                  <c:v>27.561</c:v>
                </c:pt>
                <c:pt idx="32">
                  <c:v>27.328199999999999</c:v>
                </c:pt>
                <c:pt idx="33">
                  <c:v>28.1401</c:v>
                </c:pt>
                <c:pt idx="34">
                  <c:v>28.125299999999999</c:v>
                </c:pt>
                <c:pt idx="35">
                  <c:v>28.000499999999999</c:v>
                </c:pt>
                <c:pt idx="36">
                  <c:v>27.434200000000001</c:v>
                </c:pt>
                <c:pt idx="37">
                  <c:v>25.2547</c:v>
                </c:pt>
                <c:pt idx="38">
                  <c:v>25.5474</c:v>
                </c:pt>
                <c:pt idx="39">
                  <c:v>25.633299999999998</c:v>
                </c:pt>
                <c:pt idx="40">
                  <c:v>25.770700000000001</c:v>
                </c:pt>
                <c:pt idx="41">
                  <c:v>28.008199999999999</c:v>
                </c:pt>
                <c:pt idx="42">
                  <c:v>28.8857</c:v>
                </c:pt>
                <c:pt idx="43">
                  <c:v>28.525700000000001</c:v>
                </c:pt>
                <c:pt idx="44">
                  <c:v>27.920999999999999</c:v>
                </c:pt>
                <c:pt idx="45">
                  <c:v>27.191600000000001</c:v>
                </c:pt>
                <c:pt idx="46">
                  <c:v>26.998799999999999</c:v>
                </c:pt>
                <c:pt idx="47">
                  <c:v>26.732600000000001</c:v>
                </c:pt>
              </c:numCache>
            </c:numRef>
          </c:val>
          <c:smooth val="0"/>
          <c:extLst>
            <c:ext xmlns:c16="http://schemas.microsoft.com/office/drawing/2014/chart" uri="{C3380CC4-5D6E-409C-BE32-E72D297353CC}">
              <c16:uniqueId val="{00000008-45F7-4681-B19E-7D04EFC2D593}"/>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10.721</c:v>
                </c:pt>
                <c:pt idx="1">
                  <c:v>10.061999999999999</c:v>
                </c:pt>
                <c:pt idx="2">
                  <c:v>10.840999999999999</c:v>
                </c:pt>
                <c:pt idx="3">
                  <c:v>10.38</c:v>
                </c:pt>
                <c:pt idx="4">
                  <c:v>10.744</c:v>
                </c:pt>
                <c:pt idx="5">
                  <c:v>11.555</c:v>
                </c:pt>
                <c:pt idx="6">
                  <c:v>11.145</c:v>
                </c:pt>
                <c:pt idx="7">
                  <c:v>11.12</c:v>
                </c:pt>
                <c:pt idx="8">
                  <c:v>11.038</c:v>
                </c:pt>
                <c:pt idx="9">
                  <c:v>9.8170000000000002</c:v>
                </c:pt>
                <c:pt idx="10">
                  <c:v>8.8930000000000007</c:v>
                </c:pt>
                <c:pt idx="11">
                  <c:v>8.6530000000000005</c:v>
                </c:pt>
                <c:pt idx="12">
                  <c:v>7.51</c:v>
                </c:pt>
                <c:pt idx="13">
                  <c:v>7.4089999999999998</c:v>
                </c:pt>
                <c:pt idx="14">
                  <c:v>7.9660000000000002</c:v>
                </c:pt>
                <c:pt idx="15">
                  <c:v>8.1170000000000009</c:v>
                </c:pt>
                <c:pt idx="16">
                  <c:v>10.057</c:v>
                </c:pt>
                <c:pt idx="17">
                  <c:v>10.647</c:v>
                </c:pt>
                <c:pt idx="18">
                  <c:v>11.068</c:v>
                </c:pt>
                <c:pt idx="19">
                  <c:v>10.433</c:v>
                </c:pt>
                <c:pt idx="20">
                  <c:v>10.542</c:v>
                </c:pt>
                <c:pt idx="21">
                  <c:v>11.334</c:v>
                </c:pt>
                <c:pt idx="22">
                  <c:v>11.765000000000001</c:v>
                </c:pt>
                <c:pt idx="23">
                  <c:v>10.375999999999999</c:v>
                </c:pt>
                <c:pt idx="24">
                  <c:v>9.86</c:v>
                </c:pt>
                <c:pt idx="25">
                  <c:v>10.01</c:v>
                </c:pt>
                <c:pt idx="26">
                  <c:v>10.542</c:v>
                </c:pt>
                <c:pt idx="27">
                  <c:v>10.596</c:v>
                </c:pt>
                <c:pt idx="28">
                  <c:v>11.287000000000001</c:v>
                </c:pt>
                <c:pt idx="29">
                  <c:v>11.096</c:v>
                </c:pt>
                <c:pt idx="30">
                  <c:v>10.522</c:v>
                </c:pt>
                <c:pt idx="31">
                  <c:v>10.847</c:v>
                </c:pt>
                <c:pt idx="32">
                  <c:v>9.8079999999999998</c:v>
                </c:pt>
                <c:pt idx="33">
                  <c:v>9.7089999999999996</c:v>
                </c:pt>
                <c:pt idx="34">
                  <c:v>9.3239999999999998</c:v>
                </c:pt>
                <c:pt idx="35">
                  <c:v>8.2469999999999999</c:v>
                </c:pt>
                <c:pt idx="36">
                  <c:v>8.3559999999999999</c:v>
                </c:pt>
                <c:pt idx="37">
                  <c:v>8.11</c:v>
                </c:pt>
                <c:pt idx="38">
                  <c:v>9.7929999999999993</c:v>
                </c:pt>
                <c:pt idx="39">
                  <c:v>10.765000000000001</c:v>
                </c:pt>
                <c:pt idx="40">
                  <c:v>12.039</c:v>
                </c:pt>
                <c:pt idx="41">
                  <c:v>11.805</c:v>
                </c:pt>
                <c:pt idx="42">
                  <c:v>12.798</c:v>
                </c:pt>
                <c:pt idx="43">
                  <c:v>12.547000000000001</c:v>
                </c:pt>
                <c:pt idx="44">
                  <c:v>12.757999999999999</c:v>
                </c:pt>
                <c:pt idx="45">
                  <c:v>12.667999999999999</c:v>
                </c:pt>
                <c:pt idx="46">
                  <c:v>12.282</c:v>
                </c:pt>
                <c:pt idx="47">
                  <c:v>13.500999999999999</c:v>
                </c:pt>
              </c:numCache>
            </c:numRef>
          </c:val>
          <c:smooth val="0"/>
          <c:extLst>
            <c:ext xmlns:c16="http://schemas.microsoft.com/office/drawing/2014/chart" uri="{C3380CC4-5D6E-409C-BE32-E72D297353CC}">
              <c16:uniqueId val="{00000009-45F7-4681-B19E-7D04EFC2D59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14.5162</c:v>
                </c:pt>
                <c:pt idx="1">
                  <c:v>14.112299999999999</c:v>
                </c:pt>
                <c:pt idx="2">
                  <c:v>14.277200000000001</c:v>
                </c:pt>
                <c:pt idx="3">
                  <c:v>13.8558</c:v>
                </c:pt>
                <c:pt idx="4">
                  <c:v>14.115600000000001</c:v>
                </c:pt>
                <c:pt idx="5">
                  <c:v>14.307499999999999</c:v>
                </c:pt>
                <c:pt idx="6">
                  <c:v>14.690799999999999</c:v>
                </c:pt>
                <c:pt idx="7">
                  <c:v>14.7921</c:v>
                </c:pt>
                <c:pt idx="8">
                  <c:v>15.6623</c:v>
                </c:pt>
                <c:pt idx="9">
                  <c:v>15.591100000000001</c:v>
                </c:pt>
                <c:pt idx="10">
                  <c:v>15.687099999999999</c:v>
                </c:pt>
                <c:pt idx="11">
                  <c:v>15.468</c:v>
                </c:pt>
                <c:pt idx="12">
                  <c:v>14.0143</c:v>
                </c:pt>
                <c:pt idx="13">
                  <c:v>13.174899999999999</c:v>
                </c:pt>
                <c:pt idx="14">
                  <c:v>10.5885</c:v>
                </c:pt>
                <c:pt idx="15">
                  <c:v>10.5868</c:v>
                </c:pt>
                <c:pt idx="16">
                  <c:v>10.493</c:v>
                </c:pt>
                <c:pt idx="17">
                  <c:v>10.440099999999999</c:v>
                </c:pt>
                <c:pt idx="18">
                  <c:v>10.456200000000001</c:v>
                </c:pt>
                <c:pt idx="19">
                  <c:v>10.1267</c:v>
                </c:pt>
                <c:pt idx="20">
                  <c:v>10.5459</c:v>
                </c:pt>
                <c:pt idx="21">
                  <c:v>10.1503</c:v>
                </c:pt>
                <c:pt idx="22">
                  <c:v>10.414400000000001</c:v>
                </c:pt>
                <c:pt idx="23">
                  <c:v>12.8415</c:v>
                </c:pt>
                <c:pt idx="24">
                  <c:v>13.434200000000001</c:v>
                </c:pt>
                <c:pt idx="25">
                  <c:v>13.620799999999999</c:v>
                </c:pt>
                <c:pt idx="26">
                  <c:v>14.055</c:v>
                </c:pt>
                <c:pt idx="27">
                  <c:v>14.3332</c:v>
                </c:pt>
                <c:pt idx="28">
                  <c:v>14.732900000000001</c:v>
                </c:pt>
                <c:pt idx="29">
                  <c:v>15.0722</c:v>
                </c:pt>
                <c:pt idx="30">
                  <c:v>14.647399999999999</c:v>
                </c:pt>
                <c:pt idx="31">
                  <c:v>14.0915</c:v>
                </c:pt>
                <c:pt idx="32">
                  <c:v>13.8873</c:v>
                </c:pt>
                <c:pt idx="33">
                  <c:v>14.119899999999999</c:v>
                </c:pt>
                <c:pt idx="34">
                  <c:v>15.514900000000001</c:v>
                </c:pt>
                <c:pt idx="35">
                  <c:v>15.947800000000001</c:v>
                </c:pt>
                <c:pt idx="36">
                  <c:v>15.590199999999999</c:v>
                </c:pt>
                <c:pt idx="37">
                  <c:v>15.7479</c:v>
                </c:pt>
                <c:pt idx="38">
                  <c:v>14.345599999999999</c:v>
                </c:pt>
                <c:pt idx="39">
                  <c:v>14.046900000000001</c:v>
                </c:pt>
                <c:pt idx="40">
                  <c:v>11.489599999999999</c:v>
                </c:pt>
                <c:pt idx="41">
                  <c:v>11.4839</c:v>
                </c:pt>
                <c:pt idx="42">
                  <c:v>11.3325</c:v>
                </c:pt>
                <c:pt idx="43">
                  <c:v>11.5275</c:v>
                </c:pt>
                <c:pt idx="44">
                  <c:v>11.3948</c:v>
                </c:pt>
                <c:pt idx="45">
                  <c:v>11.8521</c:v>
                </c:pt>
                <c:pt idx="46">
                  <c:v>14.049899999999999</c:v>
                </c:pt>
                <c:pt idx="47">
                  <c:v>14.642099999999999</c:v>
                </c:pt>
              </c:numCache>
            </c:numRef>
          </c:val>
          <c:smooth val="0"/>
          <c:extLst>
            <c:ext xmlns:c16="http://schemas.microsoft.com/office/drawing/2014/chart" uri="{C3380CC4-5D6E-409C-BE32-E72D297353CC}">
              <c16:uniqueId val="{0000000A-45F7-4681-B19E-7D04EFC2D59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12.86</c:v>
                </c:pt>
                <c:pt idx="1">
                  <c:v>12.75</c:v>
                </c:pt>
                <c:pt idx="2">
                  <c:v>12.79</c:v>
                </c:pt>
                <c:pt idx="3">
                  <c:v>13.09</c:v>
                </c:pt>
                <c:pt idx="4">
                  <c:v>12.81</c:v>
                </c:pt>
                <c:pt idx="5">
                  <c:v>12.84</c:v>
                </c:pt>
                <c:pt idx="6">
                  <c:v>12.76</c:v>
                </c:pt>
                <c:pt idx="7">
                  <c:v>12.84</c:v>
                </c:pt>
                <c:pt idx="8">
                  <c:v>12.67</c:v>
                </c:pt>
                <c:pt idx="9">
                  <c:v>12.48</c:v>
                </c:pt>
                <c:pt idx="10">
                  <c:v>12.75</c:v>
                </c:pt>
                <c:pt idx="11">
                  <c:v>13.08</c:v>
                </c:pt>
                <c:pt idx="12">
                  <c:v>12.88</c:v>
                </c:pt>
                <c:pt idx="13">
                  <c:v>12.9</c:v>
                </c:pt>
                <c:pt idx="14">
                  <c:v>12.49</c:v>
                </c:pt>
                <c:pt idx="15">
                  <c:v>12.66</c:v>
                </c:pt>
                <c:pt idx="16">
                  <c:v>12.14</c:v>
                </c:pt>
                <c:pt idx="17">
                  <c:v>12.48</c:v>
                </c:pt>
                <c:pt idx="18">
                  <c:v>12.46</c:v>
                </c:pt>
                <c:pt idx="19">
                  <c:v>12.57</c:v>
                </c:pt>
                <c:pt idx="20">
                  <c:v>12.32</c:v>
                </c:pt>
                <c:pt idx="21">
                  <c:v>12.67</c:v>
                </c:pt>
                <c:pt idx="22">
                  <c:v>12.47</c:v>
                </c:pt>
                <c:pt idx="23">
                  <c:v>12.68</c:v>
                </c:pt>
                <c:pt idx="24">
                  <c:v>12.8</c:v>
                </c:pt>
                <c:pt idx="25">
                  <c:v>12.68</c:v>
                </c:pt>
                <c:pt idx="26">
                  <c:v>12.64</c:v>
                </c:pt>
                <c:pt idx="27">
                  <c:v>12.26</c:v>
                </c:pt>
                <c:pt idx="28">
                  <c:v>12.31</c:v>
                </c:pt>
                <c:pt idx="29">
                  <c:v>12.53</c:v>
                </c:pt>
                <c:pt idx="30">
                  <c:v>12.72</c:v>
                </c:pt>
                <c:pt idx="31">
                  <c:v>12.2</c:v>
                </c:pt>
                <c:pt idx="32">
                  <c:v>12.53</c:v>
                </c:pt>
                <c:pt idx="33">
                  <c:v>12.88</c:v>
                </c:pt>
                <c:pt idx="34">
                  <c:v>11.84</c:v>
                </c:pt>
                <c:pt idx="35">
                  <c:v>12.56</c:v>
                </c:pt>
                <c:pt idx="36">
                  <c:v>12.62</c:v>
                </c:pt>
                <c:pt idx="37">
                  <c:v>13.43</c:v>
                </c:pt>
                <c:pt idx="38">
                  <c:v>13.01</c:v>
                </c:pt>
                <c:pt idx="39">
                  <c:v>13.3</c:v>
                </c:pt>
                <c:pt idx="40">
                  <c:v>11.6</c:v>
                </c:pt>
                <c:pt idx="41">
                  <c:v>13.02</c:v>
                </c:pt>
                <c:pt idx="42">
                  <c:v>13.18</c:v>
                </c:pt>
                <c:pt idx="43">
                  <c:v>12.87</c:v>
                </c:pt>
                <c:pt idx="44">
                  <c:v>12.85</c:v>
                </c:pt>
                <c:pt idx="45">
                  <c:v>13.58</c:v>
                </c:pt>
                <c:pt idx="46">
                  <c:v>13.51</c:v>
                </c:pt>
                <c:pt idx="47">
                  <c:v>13.73</c:v>
                </c:pt>
              </c:numCache>
            </c:numRef>
          </c:val>
          <c:smooth val="0"/>
          <c:extLst>
            <c:ext xmlns:c16="http://schemas.microsoft.com/office/drawing/2014/chart" uri="{C3380CC4-5D6E-409C-BE32-E72D297353CC}">
              <c16:uniqueId val="{0000000B-45F7-4681-B19E-7D04EFC2D59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36.436</c:v>
                </c:pt>
                <c:pt idx="1">
                  <c:v>36.49</c:v>
                </c:pt>
                <c:pt idx="2">
                  <c:v>36.673999999999999</c:v>
                </c:pt>
                <c:pt idx="3">
                  <c:v>36.031999999999996</c:v>
                </c:pt>
                <c:pt idx="4">
                  <c:v>36.332000000000001</c:v>
                </c:pt>
                <c:pt idx="5">
                  <c:v>35.792000000000002</c:v>
                </c:pt>
                <c:pt idx="6">
                  <c:v>35.973999999999997</c:v>
                </c:pt>
                <c:pt idx="7">
                  <c:v>35.292000000000002</c:v>
                </c:pt>
                <c:pt idx="8">
                  <c:v>35.308</c:v>
                </c:pt>
                <c:pt idx="9">
                  <c:v>35.838000000000001</c:v>
                </c:pt>
                <c:pt idx="10">
                  <c:v>36.095999999999997</c:v>
                </c:pt>
                <c:pt idx="11">
                  <c:v>37.345999999999997</c:v>
                </c:pt>
                <c:pt idx="12">
                  <c:v>37.432000000000002</c:v>
                </c:pt>
                <c:pt idx="13">
                  <c:v>37.512</c:v>
                </c:pt>
                <c:pt idx="14">
                  <c:v>36.86</c:v>
                </c:pt>
                <c:pt idx="15">
                  <c:v>36.771999999999998</c:v>
                </c:pt>
                <c:pt idx="16">
                  <c:v>36.44</c:v>
                </c:pt>
                <c:pt idx="17">
                  <c:v>36.82</c:v>
                </c:pt>
                <c:pt idx="18">
                  <c:v>36.881999999999998</c:v>
                </c:pt>
                <c:pt idx="19">
                  <c:v>35.636000000000003</c:v>
                </c:pt>
                <c:pt idx="20">
                  <c:v>35.503999999999998</c:v>
                </c:pt>
                <c:pt idx="21">
                  <c:v>34.938000000000002</c:v>
                </c:pt>
                <c:pt idx="22">
                  <c:v>35.130000000000003</c:v>
                </c:pt>
                <c:pt idx="23">
                  <c:v>32.58</c:v>
                </c:pt>
                <c:pt idx="24">
                  <c:v>33.356000000000002</c:v>
                </c:pt>
                <c:pt idx="25">
                  <c:v>33.722000000000001</c:v>
                </c:pt>
                <c:pt idx="26">
                  <c:v>33.851999999999997</c:v>
                </c:pt>
                <c:pt idx="27">
                  <c:v>33.781999999999996</c:v>
                </c:pt>
                <c:pt idx="28">
                  <c:v>34.103999999999999</c:v>
                </c:pt>
                <c:pt idx="29">
                  <c:v>34.347999999999999</c:v>
                </c:pt>
                <c:pt idx="30">
                  <c:v>34.545999999999999</c:v>
                </c:pt>
                <c:pt idx="31">
                  <c:v>34.654000000000003</c:v>
                </c:pt>
                <c:pt idx="32">
                  <c:v>34.597999999999999</c:v>
                </c:pt>
                <c:pt idx="33">
                  <c:v>35.442</c:v>
                </c:pt>
                <c:pt idx="34">
                  <c:v>35.695999999999998</c:v>
                </c:pt>
                <c:pt idx="35">
                  <c:v>36.582000000000001</c:v>
                </c:pt>
                <c:pt idx="36">
                  <c:v>37.898000000000003</c:v>
                </c:pt>
                <c:pt idx="37">
                  <c:v>38.692</c:v>
                </c:pt>
                <c:pt idx="38">
                  <c:v>38.985999999999997</c:v>
                </c:pt>
                <c:pt idx="39">
                  <c:v>38.787999999999997</c:v>
                </c:pt>
                <c:pt idx="40">
                  <c:v>38.334000000000003</c:v>
                </c:pt>
                <c:pt idx="41">
                  <c:v>38.515999999999998</c:v>
                </c:pt>
                <c:pt idx="42">
                  <c:v>38.192</c:v>
                </c:pt>
                <c:pt idx="43">
                  <c:v>37.524000000000001</c:v>
                </c:pt>
                <c:pt idx="44">
                  <c:v>37.299999999999997</c:v>
                </c:pt>
                <c:pt idx="45">
                  <c:v>37.164000000000001</c:v>
                </c:pt>
                <c:pt idx="46">
                  <c:v>36.942</c:v>
                </c:pt>
                <c:pt idx="47">
                  <c:v>37.298000000000002</c:v>
                </c:pt>
              </c:numCache>
            </c:numRef>
          </c:val>
          <c:smooth val="0"/>
          <c:extLst>
            <c:ext xmlns:c16="http://schemas.microsoft.com/office/drawing/2014/chart" uri="{C3380CC4-5D6E-409C-BE32-E72D297353CC}">
              <c16:uniqueId val="{0000000C-45F7-4681-B19E-7D04EFC2D59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5F7-4681-B19E-7D04EFC2D59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5F7-4681-B19E-7D04EFC2D59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44.85</c:v>
                </c:pt>
                <c:pt idx="1">
                  <c:v>44.463999999999999</c:v>
                </c:pt>
                <c:pt idx="2">
                  <c:v>44.555</c:v>
                </c:pt>
                <c:pt idx="3">
                  <c:v>44.52</c:v>
                </c:pt>
                <c:pt idx="4">
                  <c:v>44.706000000000003</c:v>
                </c:pt>
                <c:pt idx="5">
                  <c:v>44.607999999999997</c:v>
                </c:pt>
                <c:pt idx="6">
                  <c:v>43.848999999999997</c:v>
                </c:pt>
                <c:pt idx="7">
                  <c:v>43.972999999999999</c:v>
                </c:pt>
                <c:pt idx="8">
                  <c:v>45.052999999999997</c:v>
                </c:pt>
                <c:pt idx="9">
                  <c:v>45.243000000000002</c:v>
                </c:pt>
                <c:pt idx="10">
                  <c:v>45.323999999999998</c:v>
                </c:pt>
                <c:pt idx="11">
                  <c:v>45.856000000000002</c:v>
                </c:pt>
                <c:pt idx="12">
                  <c:v>45.14</c:v>
                </c:pt>
                <c:pt idx="13">
                  <c:v>44.628999999999998</c:v>
                </c:pt>
                <c:pt idx="14">
                  <c:v>44.555999999999997</c:v>
                </c:pt>
                <c:pt idx="15">
                  <c:v>44.585999999999999</c:v>
                </c:pt>
                <c:pt idx="16">
                  <c:v>44.134</c:v>
                </c:pt>
                <c:pt idx="17">
                  <c:v>44.616</c:v>
                </c:pt>
                <c:pt idx="18">
                  <c:v>44.686999999999998</c:v>
                </c:pt>
                <c:pt idx="19">
                  <c:v>45.347000000000001</c:v>
                </c:pt>
                <c:pt idx="20">
                  <c:v>44.216999999999999</c:v>
                </c:pt>
                <c:pt idx="21">
                  <c:v>43.966999999999999</c:v>
                </c:pt>
                <c:pt idx="22">
                  <c:v>44.421999999999997</c:v>
                </c:pt>
                <c:pt idx="23">
                  <c:v>44.104999999999997</c:v>
                </c:pt>
                <c:pt idx="24">
                  <c:v>44.226999999999997</c:v>
                </c:pt>
                <c:pt idx="25">
                  <c:v>44.191000000000003</c:v>
                </c:pt>
                <c:pt idx="26">
                  <c:v>44.357999999999997</c:v>
                </c:pt>
                <c:pt idx="27">
                  <c:v>44.545999999999999</c:v>
                </c:pt>
                <c:pt idx="28">
                  <c:v>44.683</c:v>
                </c:pt>
                <c:pt idx="29">
                  <c:v>43.771999999999998</c:v>
                </c:pt>
                <c:pt idx="30">
                  <c:v>43.914999999999999</c:v>
                </c:pt>
                <c:pt idx="31">
                  <c:v>43.997999999999998</c:v>
                </c:pt>
                <c:pt idx="32">
                  <c:v>44.048000000000002</c:v>
                </c:pt>
                <c:pt idx="33">
                  <c:v>44.298999999999999</c:v>
                </c:pt>
                <c:pt idx="34">
                  <c:v>44.84</c:v>
                </c:pt>
                <c:pt idx="35">
                  <c:v>45.216999999999999</c:v>
                </c:pt>
                <c:pt idx="36">
                  <c:v>45.555</c:v>
                </c:pt>
                <c:pt idx="37">
                  <c:v>46.243000000000002</c:v>
                </c:pt>
                <c:pt idx="38">
                  <c:v>46.206000000000003</c:v>
                </c:pt>
                <c:pt idx="39">
                  <c:v>46.276000000000003</c:v>
                </c:pt>
                <c:pt idx="40">
                  <c:v>46.256</c:v>
                </c:pt>
                <c:pt idx="41">
                  <c:v>46.097000000000001</c:v>
                </c:pt>
                <c:pt idx="42">
                  <c:v>46.268000000000001</c:v>
                </c:pt>
                <c:pt idx="43">
                  <c:v>46.122999999999998</c:v>
                </c:pt>
                <c:pt idx="44">
                  <c:v>46.289000000000001</c:v>
                </c:pt>
                <c:pt idx="45">
                  <c:v>46.124000000000002</c:v>
                </c:pt>
                <c:pt idx="46">
                  <c:v>45.841000000000001</c:v>
                </c:pt>
                <c:pt idx="47">
                  <c:v>45.784999999999997</c:v>
                </c:pt>
              </c:numCache>
            </c:numRef>
          </c:val>
          <c:smooth val="0"/>
          <c:extLst>
            <c:ext xmlns:c16="http://schemas.microsoft.com/office/drawing/2014/chart" uri="{C3380CC4-5D6E-409C-BE32-E72D297353CC}">
              <c16:uniqueId val="{0000000F-45F7-4681-B19E-7D04EFC2D59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5F7-4681-B19E-7D04EFC2D59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46.525109999999998</c:v>
                </c:pt>
                <c:pt idx="1">
                  <c:v>18.889579999999999</c:v>
                </c:pt>
                <c:pt idx="2">
                  <c:v>21.678319999999999</c:v>
                </c:pt>
                <c:pt idx="3">
                  <c:v>40.616669999999999</c:v>
                </c:pt>
                <c:pt idx="4">
                  <c:v>35.415260000000004</c:v>
                </c:pt>
                <c:pt idx="5">
                  <c:v>42.088889999999999</c:v>
                </c:pt>
                <c:pt idx="6">
                  <c:v>38.952159999999999</c:v>
                </c:pt>
                <c:pt idx="7">
                  <c:v>44.08999</c:v>
                </c:pt>
                <c:pt idx="8">
                  <c:v>40.710070000000002</c:v>
                </c:pt>
                <c:pt idx="9">
                  <c:v>40.657769999999999</c:v>
                </c:pt>
                <c:pt idx="10">
                  <c:v>41.538719999999998</c:v>
                </c:pt>
                <c:pt idx="11">
                  <c:v>50.399050000000003</c:v>
                </c:pt>
                <c:pt idx="12">
                  <c:v>38.470570000000002</c:v>
                </c:pt>
                <c:pt idx="13">
                  <c:v>33.141210000000001</c:v>
                </c:pt>
                <c:pt idx="14">
                  <c:v>19.51239</c:v>
                </c:pt>
                <c:pt idx="15">
                  <c:v>41.789810000000003</c:v>
                </c:pt>
                <c:pt idx="16">
                  <c:v>43.975059999999999</c:v>
                </c:pt>
                <c:pt idx="17">
                  <c:v>24.509830000000001</c:v>
                </c:pt>
                <c:pt idx="18">
                  <c:v>40.934330000000003</c:v>
                </c:pt>
                <c:pt idx="19">
                  <c:v>45.693199999999997</c:v>
                </c:pt>
                <c:pt idx="20">
                  <c:v>42.700159999999997</c:v>
                </c:pt>
                <c:pt idx="21">
                  <c:v>30.05827</c:v>
                </c:pt>
                <c:pt idx="22">
                  <c:v>38.49192</c:v>
                </c:pt>
                <c:pt idx="23">
                  <c:v>41.294519999999999</c:v>
                </c:pt>
                <c:pt idx="24">
                  <c:v>40.603729999999999</c:v>
                </c:pt>
                <c:pt idx="25">
                  <c:v>34.03631</c:v>
                </c:pt>
                <c:pt idx="26">
                  <c:v>31.742940000000001</c:v>
                </c:pt>
                <c:pt idx="27">
                  <c:v>44.253500000000003</c:v>
                </c:pt>
                <c:pt idx="28">
                  <c:v>41.135289999999998</c:v>
                </c:pt>
                <c:pt idx="29">
                  <c:v>39.820920000000001</c:v>
                </c:pt>
                <c:pt idx="30">
                  <c:v>35.604930000000003</c:v>
                </c:pt>
                <c:pt idx="31">
                  <c:v>25.873100000000001</c:v>
                </c:pt>
                <c:pt idx="32">
                  <c:v>42.21078</c:v>
                </c:pt>
                <c:pt idx="33">
                  <c:v>49.183990000000001</c:v>
                </c:pt>
                <c:pt idx="34">
                  <c:v>44.01773</c:v>
                </c:pt>
                <c:pt idx="35">
                  <c:v>41.464199999999998</c:v>
                </c:pt>
                <c:pt idx="36">
                  <c:v>16.59853</c:v>
                </c:pt>
                <c:pt idx="37">
                  <c:v>10.796250000000001</c:v>
                </c:pt>
                <c:pt idx="38">
                  <c:v>10.56287</c:v>
                </c:pt>
                <c:pt idx="39">
                  <c:v>10.92567</c:v>
                </c:pt>
                <c:pt idx="40">
                  <c:v>12.37168</c:v>
                </c:pt>
                <c:pt idx="41">
                  <c:v>13.18737</c:v>
                </c:pt>
                <c:pt idx="42">
                  <c:v>42.13496</c:v>
                </c:pt>
                <c:pt idx="43">
                  <c:v>19.737079999999999</c:v>
                </c:pt>
                <c:pt idx="44">
                  <c:v>13.5656</c:v>
                </c:pt>
                <c:pt idx="45">
                  <c:v>29.847549999999998</c:v>
                </c:pt>
                <c:pt idx="46">
                  <c:v>37.221739999999997</c:v>
                </c:pt>
                <c:pt idx="47">
                  <c:v>41.527979999999999</c:v>
                </c:pt>
              </c:numCache>
            </c:numRef>
          </c:val>
          <c:smooth val="0"/>
          <c:extLst>
            <c:ext xmlns:c16="http://schemas.microsoft.com/office/drawing/2014/chart" uri="{C3380CC4-5D6E-409C-BE32-E72D297353CC}">
              <c16:uniqueId val="{00000011-45F7-4681-B19E-7D04EFC2D59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5F7-4681-B19E-7D04EFC2D59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8.6999999999999993</c:v>
                </c:pt>
                <c:pt idx="2">
                  <c:v>8.6999999999999993</c:v>
                </c:pt>
                <c:pt idx="3">
                  <c:v>8.6999999999999993</c:v>
                </c:pt>
                <c:pt idx="4">
                  <c:v>8.9</c:v>
                </c:pt>
                <c:pt idx="5">
                  <c:v>9.5</c:v>
                </c:pt>
                <c:pt idx="6">
                  <c:v>9.5</c:v>
                </c:pt>
                <c:pt idx="7">
                  <c:v>9.5</c:v>
                </c:pt>
                <c:pt idx="8">
                  <c:v>9.5</c:v>
                </c:pt>
                <c:pt idx="9">
                  <c:v>9.6</c:v>
                </c:pt>
                <c:pt idx="10">
                  <c:v>9.6</c:v>
                </c:pt>
                <c:pt idx="11">
                  <c:v>9.6</c:v>
                </c:pt>
                <c:pt idx="12">
                  <c:v>9.5</c:v>
                </c:pt>
                <c:pt idx="13">
                  <c:v>9.4</c:v>
                </c:pt>
                <c:pt idx="14">
                  <c:v>8.8000000000000007</c:v>
                </c:pt>
                <c:pt idx="15">
                  <c:v>8.4</c:v>
                </c:pt>
                <c:pt idx="16">
                  <c:v>8.5</c:v>
                </c:pt>
                <c:pt idx="17">
                  <c:v>8.5</c:v>
                </c:pt>
                <c:pt idx="18">
                  <c:v>8.5</c:v>
                </c:pt>
                <c:pt idx="19">
                  <c:v>8.5</c:v>
                </c:pt>
                <c:pt idx="20">
                  <c:v>8.6</c:v>
                </c:pt>
                <c:pt idx="21">
                  <c:v>8.6</c:v>
                </c:pt>
                <c:pt idx="22">
                  <c:v>8.6</c:v>
                </c:pt>
                <c:pt idx="23">
                  <c:v>8.6</c:v>
                </c:pt>
                <c:pt idx="24">
                  <c:v>8.5</c:v>
                </c:pt>
                <c:pt idx="25">
                  <c:v>8.9</c:v>
                </c:pt>
                <c:pt idx="26">
                  <c:v>8.5</c:v>
                </c:pt>
                <c:pt idx="27">
                  <c:v>8.4</c:v>
                </c:pt>
                <c:pt idx="28">
                  <c:v>7.9</c:v>
                </c:pt>
                <c:pt idx="29">
                  <c:v>7.7</c:v>
                </c:pt>
                <c:pt idx="30">
                  <c:v>8.1999999999999993</c:v>
                </c:pt>
                <c:pt idx="31">
                  <c:v>8.8000000000000007</c:v>
                </c:pt>
                <c:pt idx="32">
                  <c:v>9.1999999999999993</c:v>
                </c:pt>
                <c:pt idx="33">
                  <c:v>9.3000000000000007</c:v>
                </c:pt>
                <c:pt idx="34">
                  <c:v>9.4</c:v>
                </c:pt>
                <c:pt idx="35">
                  <c:v>9.5</c:v>
                </c:pt>
                <c:pt idx="36">
                  <c:v>9.4</c:v>
                </c:pt>
                <c:pt idx="37">
                  <c:v>9.5</c:v>
                </c:pt>
                <c:pt idx="38">
                  <c:v>9.4</c:v>
                </c:pt>
                <c:pt idx="39">
                  <c:v>9.5</c:v>
                </c:pt>
                <c:pt idx="40">
                  <c:v>9.4</c:v>
                </c:pt>
                <c:pt idx="41">
                  <c:v>9.5</c:v>
                </c:pt>
                <c:pt idx="42">
                  <c:v>9.4</c:v>
                </c:pt>
                <c:pt idx="43">
                  <c:v>9.3000000000000007</c:v>
                </c:pt>
                <c:pt idx="44">
                  <c:v>9.1</c:v>
                </c:pt>
                <c:pt idx="45">
                  <c:v>8.8000000000000007</c:v>
                </c:pt>
                <c:pt idx="46">
                  <c:v>8.6</c:v>
                </c:pt>
                <c:pt idx="47">
                  <c:v>8.4</c:v>
                </c:pt>
              </c:numCache>
            </c:numRef>
          </c:val>
          <c:smooth val="0"/>
          <c:extLst>
            <c:ext xmlns:c16="http://schemas.microsoft.com/office/drawing/2014/chart" uri="{C3380CC4-5D6E-409C-BE32-E72D297353CC}">
              <c16:uniqueId val="{00000013-45F7-4681-B19E-7D04EFC2D59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5F7-4681-B19E-7D04EFC2D59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145.91564</c:v>
                </c:pt>
                <c:pt idx="1">
                  <c:v>96.899039999999999</c:v>
                </c:pt>
                <c:pt idx="2">
                  <c:v>114.3001</c:v>
                </c:pt>
                <c:pt idx="3">
                  <c:v>121.20451</c:v>
                </c:pt>
                <c:pt idx="4">
                  <c:v>121.44436</c:v>
                </c:pt>
                <c:pt idx="5">
                  <c:v>94.293360000000007</c:v>
                </c:pt>
                <c:pt idx="6">
                  <c:v>109.12448000000001</c:v>
                </c:pt>
                <c:pt idx="7">
                  <c:v>151.07744</c:v>
                </c:pt>
                <c:pt idx="8">
                  <c:v>134.21093999999999</c:v>
                </c:pt>
                <c:pt idx="9">
                  <c:v>136.85163</c:v>
                </c:pt>
                <c:pt idx="10">
                  <c:v>132.79211000000001</c:v>
                </c:pt>
                <c:pt idx="11">
                  <c:v>39.788469999999997</c:v>
                </c:pt>
                <c:pt idx="12">
                  <c:v>122.44198</c:v>
                </c:pt>
                <c:pt idx="13">
                  <c:v>97.148150000000001</c:v>
                </c:pt>
                <c:pt idx="14">
                  <c:v>125.47223</c:v>
                </c:pt>
                <c:pt idx="15">
                  <c:v>107.58614</c:v>
                </c:pt>
                <c:pt idx="16">
                  <c:v>109.01728</c:v>
                </c:pt>
                <c:pt idx="17">
                  <c:v>99.699089999999998</c:v>
                </c:pt>
                <c:pt idx="18">
                  <c:v>151.72995</c:v>
                </c:pt>
                <c:pt idx="19">
                  <c:v>81.756810000000002</c:v>
                </c:pt>
                <c:pt idx="20">
                  <c:v>118.59464</c:v>
                </c:pt>
                <c:pt idx="21">
                  <c:v>120.70141</c:v>
                </c:pt>
                <c:pt idx="22">
                  <c:v>107.77744</c:v>
                </c:pt>
                <c:pt idx="23">
                  <c:v>75.456590000000006</c:v>
                </c:pt>
                <c:pt idx="24">
                  <c:v>126.97638000000001</c:v>
                </c:pt>
                <c:pt idx="25">
                  <c:v>61.873989999999999</c:v>
                </c:pt>
                <c:pt idx="26">
                  <c:v>143.46869000000001</c:v>
                </c:pt>
                <c:pt idx="27">
                  <c:v>40.544499999999999</c:v>
                </c:pt>
                <c:pt idx="28">
                  <c:v>127.50799000000001</c:v>
                </c:pt>
                <c:pt idx="29">
                  <c:v>72.232979999999998</c:v>
                </c:pt>
                <c:pt idx="30">
                  <c:v>153.59027</c:v>
                </c:pt>
                <c:pt idx="31">
                  <c:v>79.701520000000002</c:v>
                </c:pt>
                <c:pt idx="32">
                  <c:v>101.95195</c:v>
                </c:pt>
                <c:pt idx="33">
                  <c:v>130.07556</c:v>
                </c:pt>
                <c:pt idx="34">
                  <c:v>41.619579999999999</c:v>
                </c:pt>
                <c:pt idx="35">
                  <c:v>38.837960000000002</c:v>
                </c:pt>
                <c:pt idx="36">
                  <c:v>35.086829999999999</c:v>
                </c:pt>
                <c:pt idx="37">
                  <c:v>35.811160000000001</c:v>
                </c:pt>
                <c:pt idx="38">
                  <c:v>34.769210000000001</c:v>
                </c:pt>
                <c:pt idx="39">
                  <c:v>30.733550000000001</c:v>
                </c:pt>
                <c:pt idx="40">
                  <c:v>27.635090000000002</c:v>
                </c:pt>
                <c:pt idx="41">
                  <c:v>30.808229999999998</c:v>
                </c:pt>
                <c:pt idx="42">
                  <c:v>27.056059999999999</c:v>
                </c:pt>
                <c:pt idx="43">
                  <c:v>26.59365</c:v>
                </c:pt>
                <c:pt idx="44">
                  <c:v>57.362569999999998</c:v>
                </c:pt>
                <c:pt idx="45">
                  <c:v>85.249399999999994</c:v>
                </c:pt>
                <c:pt idx="46">
                  <c:v>116.84125</c:v>
                </c:pt>
                <c:pt idx="47">
                  <c:v>101.15776</c:v>
                </c:pt>
              </c:numCache>
            </c:numRef>
          </c:val>
          <c:smooth val="0"/>
          <c:extLst>
            <c:ext xmlns:c16="http://schemas.microsoft.com/office/drawing/2014/chart" uri="{C3380CC4-5D6E-409C-BE32-E72D297353CC}">
              <c16:uniqueId val="{00000000-9353-405E-B0E0-0BC63F4D37B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353-405E-B0E0-0BC63F4D37B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3.6569699999999998</c:v>
                </c:pt>
                <c:pt idx="1">
                  <c:v>3.64941</c:v>
                </c:pt>
                <c:pt idx="2">
                  <c:v>3.55661</c:v>
                </c:pt>
                <c:pt idx="3">
                  <c:v>3.53403</c:v>
                </c:pt>
                <c:pt idx="4">
                  <c:v>3.6960199999999999</c:v>
                </c:pt>
                <c:pt idx="5">
                  <c:v>3.59619</c:v>
                </c:pt>
                <c:pt idx="6">
                  <c:v>3.5321799999999999</c:v>
                </c:pt>
                <c:pt idx="7">
                  <c:v>3.5114299999999998</c:v>
                </c:pt>
                <c:pt idx="8">
                  <c:v>3.8117899999999998</c:v>
                </c:pt>
                <c:pt idx="9">
                  <c:v>3.83771</c:v>
                </c:pt>
                <c:pt idx="10">
                  <c:v>3.8555700000000002</c:v>
                </c:pt>
                <c:pt idx="11">
                  <c:v>3.95872</c:v>
                </c:pt>
                <c:pt idx="12">
                  <c:v>4.0122200000000001</c:v>
                </c:pt>
                <c:pt idx="13">
                  <c:v>4.01342</c:v>
                </c:pt>
                <c:pt idx="14">
                  <c:v>4.2257300000000004</c:v>
                </c:pt>
                <c:pt idx="15">
                  <c:v>4.4524499999999998</c:v>
                </c:pt>
                <c:pt idx="16">
                  <c:v>4.7718699999999998</c:v>
                </c:pt>
                <c:pt idx="17">
                  <c:v>5.2238600000000002</c:v>
                </c:pt>
                <c:pt idx="18">
                  <c:v>5.1073300000000001</c:v>
                </c:pt>
                <c:pt idx="19">
                  <c:v>4.8669099999999998</c:v>
                </c:pt>
                <c:pt idx="20">
                  <c:v>5.0090399999999997</c:v>
                </c:pt>
                <c:pt idx="21">
                  <c:v>5.2216800000000001</c:v>
                </c:pt>
                <c:pt idx="22">
                  <c:v>5.0944700000000003</c:v>
                </c:pt>
                <c:pt idx="23">
                  <c:v>5.1034499999999996</c:v>
                </c:pt>
                <c:pt idx="24">
                  <c:v>5.53437</c:v>
                </c:pt>
                <c:pt idx="25">
                  <c:v>5.9306299999999998</c:v>
                </c:pt>
                <c:pt idx="26">
                  <c:v>6.1475499999999998</c:v>
                </c:pt>
                <c:pt idx="27">
                  <c:v>5.9015399999999998</c:v>
                </c:pt>
                <c:pt idx="28">
                  <c:v>6.1475999999999997</c:v>
                </c:pt>
                <c:pt idx="29">
                  <c:v>5.8316699999999999</c:v>
                </c:pt>
                <c:pt idx="30">
                  <c:v>5.2789299999999999</c:v>
                </c:pt>
                <c:pt idx="31">
                  <c:v>6.2342000000000004</c:v>
                </c:pt>
                <c:pt idx="32">
                  <c:v>6.52982</c:v>
                </c:pt>
                <c:pt idx="33">
                  <c:v>6.1255800000000002</c:v>
                </c:pt>
                <c:pt idx="34">
                  <c:v>6.0390699999999997</c:v>
                </c:pt>
                <c:pt idx="35">
                  <c:v>6.3267100000000003</c:v>
                </c:pt>
                <c:pt idx="36">
                  <c:v>5.8824399999999999</c:v>
                </c:pt>
                <c:pt idx="37">
                  <c:v>4.6122399999999999</c:v>
                </c:pt>
                <c:pt idx="38">
                  <c:v>4.7650899999999998</c:v>
                </c:pt>
                <c:pt idx="39">
                  <c:v>4.9421400000000002</c:v>
                </c:pt>
                <c:pt idx="40">
                  <c:v>5.2256099999999996</c:v>
                </c:pt>
                <c:pt idx="41">
                  <c:v>5.3296599999999996</c:v>
                </c:pt>
                <c:pt idx="42">
                  <c:v>6.39785</c:v>
                </c:pt>
                <c:pt idx="43">
                  <c:v>6.5297200000000002</c:v>
                </c:pt>
                <c:pt idx="44">
                  <c:v>6.5895999999999999</c:v>
                </c:pt>
                <c:pt idx="45">
                  <c:v>6.4009600000000004</c:v>
                </c:pt>
                <c:pt idx="46">
                  <c:v>6.1649099999999999</c:v>
                </c:pt>
                <c:pt idx="47">
                  <c:v>6.19374</c:v>
                </c:pt>
              </c:numCache>
            </c:numRef>
          </c:val>
          <c:smooth val="0"/>
          <c:extLst>
            <c:ext xmlns:c16="http://schemas.microsoft.com/office/drawing/2014/chart" uri="{C3380CC4-5D6E-409C-BE32-E72D297353CC}">
              <c16:uniqueId val="{00000002-9353-405E-B0E0-0BC63F4D37B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353-405E-B0E0-0BC63F4D37B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353-405E-B0E0-0BC63F4D37B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13.69</c:v>
                </c:pt>
                <c:pt idx="1">
                  <c:v>15.24</c:v>
                </c:pt>
                <c:pt idx="2">
                  <c:v>16.149999999999999</c:v>
                </c:pt>
                <c:pt idx="3">
                  <c:v>15.84</c:v>
                </c:pt>
                <c:pt idx="4">
                  <c:v>15.41</c:v>
                </c:pt>
                <c:pt idx="5">
                  <c:v>15.12</c:v>
                </c:pt>
                <c:pt idx="6">
                  <c:v>15.01</c:v>
                </c:pt>
                <c:pt idx="7">
                  <c:v>14.78</c:v>
                </c:pt>
                <c:pt idx="8">
                  <c:v>14.39</c:v>
                </c:pt>
                <c:pt idx="9">
                  <c:v>14.83</c:v>
                </c:pt>
                <c:pt idx="10">
                  <c:v>14.58</c:v>
                </c:pt>
                <c:pt idx="11">
                  <c:v>15.32</c:v>
                </c:pt>
                <c:pt idx="12">
                  <c:v>15.68</c:v>
                </c:pt>
                <c:pt idx="13">
                  <c:v>15.67</c:v>
                </c:pt>
                <c:pt idx="14">
                  <c:v>15.92</c:v>
                </c:pt>
                <c:pt idx="15">
                  <c:v>15.03</c:v>
                </c:pt>
                <c:pt idx="16">
                  <c:v>14.48</c:v>
                </c:pt>
                <c:pt idx="17">
                  <c:v>14.37</c:v>
                </c:pt>
                <c:pt idx="18">
                  <c:v>13.96</c:v>
                </c:pt>
                <c:pt idx="19">
                  <c:v>14.14</c:v>
                </c:pt>
                <c:pt idx="20">
                  <c:v>13.8</c:v>
                </c:pt>
                <c:pt idx="21">
                  <c:v>14.21</c:v>
                </c:pt>
                <c:pt idx="22">
                  <c:v>15.14</c:v>
                </c:pt>
                <c:pt idx="23">
                  <c:v>15.63</c:v>
                </c:pt>
                <c:pt idx="24">
                  <c:v>16.13</c:v>
                </c:pt>
                <c:pt idx="25">
                  <c:v>16.47</c:v>
                </c:pt>
                <c:pt idx="26">
                  <c:v>16.43</c:v>
                </c:pt>
                <c:pt idx="27">
                  <c:v>15.86</c:v>
                </c:pt>
                <c:pt idx="28">
                  <c:v>14.92</c:v>
                </c:pt>
                <c:pt idx="29">
                  <c:v>13.88</c:v>
                </c:pt>
                <c:pt idx="30">
                  <c:v>14.43</c:v>
                </c:pt>
                <c:pt idx="31">
                  <c:v>14.43</c:v>
                </c:pt>
                <c:pt idx="32">
                  <c:v>13.34</c:v>
                </c:pt>
                <c:pt idx="33">
                  <c:v>13.08</c:v>
                </c:pt>
                <c:pt idx="34">
                  <c:v>14.09</c:v>
                </c:pt>
                <c:pt idx="35">
                  <c:v>15.13</c:v>
                </c:pt>
                <c:pt idx="36">
                  <c:v>15.75</c:v>
                </c:pt>
                <c:pt idx="37">
                  <c:v>16.14</c:v>
                </c:pt>
                <c:pt idx="38">
                  <c:v>16.29</c:v>
                </c:pt>
                <c:pt idx="39">
                  <c:v>15.6</c:v>
                </c:pt>
                <c:pt idx="40">
                  <c:v>16.41</c:v>
                </c:pt>
                <c:pt idx="41">
                  <c:v>15.27</c:v>
                </c:pt>
                <c:pt idx="42">
                  <c:v>14.46</c:v>
                </c:pt>
                <c:pt idx="43">
                  <c:v>14.57</c:v>
                </c:pt>
                <c:pt idx="44">
                  <c:v>14.58</c:v>
                </c:pt>
                <c:pt idx="45">
                  <c:v>14.93</c:v>
                </c:pt>
                <c:pt idx="46">
                  <c:v>14.04</c:v>
                </c:pt>
                <c:pt idx="47">
                  <c:v>13.73</c:v>
                </c:pt>
              </c:numCache>
            </c:numRef>
          </c:val>
          <c:smooth val="0"/>
          <c:extLst>
            <c:ext xmlns:c16="http://schemas.microsoft.com/office/drawing/2014/chart" uri="{C3380CC4-5D6E-409C-BE32-E72D297353CC}">
              <c16:uniqueId val="{00000005-9353-405E-B0E0-0BC63F4D37B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353-405E-B0E0-0BC63F4D37B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353-405E-B0E0-0BC63F4D37B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3.2</c:v>
                </c:pt>
                <c:pt idx="1">
                  <c:v>5.0999999999999996</c:v>
                </c:pt>
                <c:pt idx="2">
                  <c:v>5.2</c:v>
                </c:pt>
                <c:pt idx="3">
                  <c:v>3.2</c:v>
                </c:pt>
                <c:pt idx="4">
                  <c:v>1.5</c:v>
                </c:pt>
                <c:pt idx="5">
                  <c:v>1.9</c:v>
                </c:pt>
                <c:pt idx="6">
                  <c:v>1.8</c:v>
                </c:pt>
                <c:pt idx="7">
                  <c:v>4.5999999999999996</c:v>
                </c:pt>
                <c:pt idx="8">
                  <c:v>5.8</c:v>
                </c:pt>
                <c:pt idx="9">
                  <c:v>3.6</c:v>
                </c:pt>
                <c:pt idx="10">
                  <c:v>3.7</c:v>
                </c:pt>
                <c:pt idx="11">
                  <c:v>1.7</c:v>
                </c:pt>
                <c:pt idx="12">
                  <c:v>0.8</c:v>
                </c:pt>
                <c:pt idx="13">
                  <c:v>1.8</c:v>
                </c:pt>
                <c:pt idx="14">
                  <c:v>1.3</c:v>
                </c:pt>
                <c:pt idx="15">
                  <c:v>1.5</c:v>
                </c:pt>
                <c:pt idx="16">
                  <c:v>1.3</c:v>
                </c:pt>
                <c:pt idx="17">
                  <c:v>1.8</c:v>
                </c:pt>
                <c:pt idx="18">
                  <c:v>3</c:v>
                </c:pt>
                <c:pt idx="19">
                  <c:v>4.5</c:v>
                </c:pt>
                <c:pt idx="20">
                  <c:v>4.5</c:v>
                </c:pt>
                <c:pt idx="21">
                  <c:v>4</c:v>
                </c:pt>
                <c:pt idx="22">
                  <c:v>4.5</c:v>
                </c:pt>
                <c:pt idx="23">
                  <c:v>3.7</c:v>
                </c:pt>
                <c:pt idx="24">
                  <c:v>3.9</c:v>
                </c:pt>
                <c:pt idx="25">
                  <c:v>6.1</c:v>
                </c:pt>
                <c:pt idx="26">
                  <c:v>3.4</c:v>
                </c:pt>
                <c:pt idx="27">
                  <c:v>2.4</c:v>
                </c:pt>
                <c:pt idx="28">
                  <c:v>4</c:v>
                </c:pt>
                <c:pt idx="29">
                  <c:v>2.4</c:v>
                </c:pt>
                <c:pt idx="30">
                  <c:v>2.1</c:v>
                </c:pt>
                <c:pt idx="31">
                  <c:v>1.7</c:v>
                </c:pt>
                <c:pt idx="32">
                  <c:v>1</c:v>
                </c:pt>
                <c:pt idx="33">
                  <c:v>1.1000000000000001</c:v>
                </c:pt>
                <c:pt idx="34">
                  <c:v>1.1000000000000001</c:v>
                </c:pt>
                <c:pt idx="35">
                  <c:v>1.1000000000000001</c:v>
                </c:pt>
                <c:pt idx="36">
                  <c:v>0.9</c:v>
                </c:pt>
                <c:pt idx="37">
                  <c:v>0.8</c:v>
                </c:pt>
                <c:pt idx="38">
                  <c:v>0.8</c:v>
                </c:pt>
                <c:pt idx="39">
                  <c:v>0.8</c:v>
                </c:pt>
                <c:pt idx="40">
                  <c:v>1.3</c:v>
                </c:pt>
                <c:pt idx="41">
                  <c:v>1.4</c:v>
                </c:pt>
                <c:pt idx="42">
                  <c:v>4.2</c:v>
                </c:pt>
                <c:pt idx="43">
                  <c:v>5</c:v>
                </c:pt>
                <c:pt idx="44">
                  <c:v>5.4</c:v>
                </c:pt>
                <c:pt idx="45">
                  <c:v>6</c:v>
                </c:pt>
                <c:pt idx="46">
                  <c:v>4.9000000000000004</c:v>
                </c:pt>
                <c:pt idx="47">
                  <c:v>3.3</c:v>
                </c:pt>
              </c:numCache>
            </c:numRef>
          </c:val>
          <c:smooth val="0"/>
          <c:extLst>
            <c:ext xmlns:c16="http://schemas.microsoft.com/office/drawing/2014/chart" uri="{C3380CC4-5D6E-409C-BE32-E72D297353CC}">
              <c16:uniqueId val="{00000008-9353-405E-B0E0-0BC63F4D37B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353-405E-B0E0-0BC63F4D37B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6.3063000000000002</c:v>
                </c:pt>
                <c:pt idx="1">
                  <c:v>6.1881000000000004</c:v>
                </c:pt>
                <c:pt idx="2">
                  <c:v>6.2229000000000001</c:v>
                </c:pt>
                <c:pt idx="3">
                  <c:v>6.6161000000000003</c:v>
                </c:pt>
                <c:pt idx="4">
                  <c:v>2.3167</c:v>
                </c:pt>
                <c:pt idx="5">
                  <c:v>3.4104000000000001</c:v>
                </c:pt>
                <c:pt idx="6">
                  <c:v>6.4459999999999997</c:v>
                </c:pt>
                <c:pt idx="7">
                  <c:v>6.4226999999999999</c:v>
                </c:pt>
                <c:pt idx="8">
                  <c:v>6.7045000000000003</c:v>
                </c:pt>
                <c:pt idx="9">
                  <c:v>4.4645000000000001</c:v>
                </c:pt>
                <c:pt idx="10">
                  <c:v>1.5032000000000001</c:v>
                </c:pt>
                <c:pt idx="11">
                  <c:v>1.9451000000000001</c:v>
                </c:pt>
                <c:pt idx="12">
                  <c:v>5.5826000000000002</c:v>
                </c:pt>
                <c:pt idx="13">
                  <c:v>4.7053000000000003</c:v>
                </c:pt>
                <c:pt idx="14">
                  <c:v>4.7782</c:v>
                </c:pt>
                <c:pt idx="15">
                  <c:v>6.9924999999999997</c:v>
                </c:pt>
                <c:pt idx="16">
                  <c:v>7.4745999999999997</c:v>
                </c:pt>
                <c:pt idx="17">
                  <c:v>5.8940000000000001</c:v>
                </c:pt>
                <c:pt idx="18">
                  <c:v>4.2771999999999997</c:v>
                </c:pt>
                <c:pt idx="19">
                  <c:v>2.4761000000000002</c:v>
                </c:pt>
                <c:pt idx="20">
                  <c:v>2.9369000000000001</c:v>
                </c:pt>
                <c:pt idx="21">
                  <c:v>5.9551999999999996</c:v>
                </c:pt>
                <c:pt idx="22">
                  <c:v>5.4722999999999997</c:v>
                </c:pt>
                <c:pt idx="23">
                  <c:v>3.7770999999999999</c:v>
                </c:pt>
                <c:pt idx="24">
                  <c:v>4.3833000000000002</c:v>
                </c:pt>
                <c:pt idx="25">
                  <c:v>3.5935999999999999</c:v>
                </c:pt>
                <c:pt idx="26">
                  <c:v>2.4483999999999999</c:v>
                </c:pt>
                <c:pt idx="27">
                  <c:v>2.4157000000000002</c:v>
                </c:pt>
                <c:pt idx="28">
                  <c:v>2.4744999999999999</c:v>
                </c:pt>
                <c:pt idx="29">
                  <c:v>2.0522</c:v>
                </c:pt>
                <c:pt idx="30">
                  <c:v>1.0657000000000001</c:v>
                </c:pt>
                <c:pt idx="31">
                  <c:v>0.9839</c:v>
                </c:pt>
                <c:pt idx="32">
                  <c:v>1.0429999999999999</c:v>
                </c:pt>
                <c:pt idx="33">
                  <c:v>1.0972</c:v>
                </c:pt>
                <c:pt idx="34">
                  <c:v>1.0770999999999999</c:v>
                </c:pt>
                <c:pt idx="35">
                  <c:v>1.0948</c:v>
                </c:pt>
                <c:pt idx="36">
                  <c:v>1.0669</c:v>
                </c:pt>
                <c:pt idx="37">
                  <c:v>1.1233</c:v>
                </c:pt>
                <c:pt idx="38">
                  <c:v>0.97660000000000002</c:v>
                </c:pt>
                <c:pt idx="39">
                  <c:v>1.0135000000000001</c:v>
                </c:pt>
                <c:pt idx="40">
                  <c:v>1.1129</c:v>
                </c:pt>
                <c:pt idx="41">
                  <c:v>1.1233</c:v>
                </c:pt>
                <c:pt idx="42">
                  <c:v>1.1664000000000001</c:v>
                </c:pt>
                <c:pt idx="43">
                  <c:v>0.99370000000000003</c:v>
                </c:pt>
                <c:pt idx="44">
                  <c:v>1.1688000000000001</c:v>
                </c:pt>
                <c:pt idx="45">
                  <c:v>1.1661999999999999</c:v>
                </c:pt>
                <c:pt idx="46">
                  <c:v>5.3205999999999998</c:v>
                </c:pt>
                <c:pt idx="47">
                  <c:v>7.6824000000000003</c:v>
                </c:pt>
              </c:numCache>
            </c:numRef>
          </c:val>
          <c:smooth val="0"/>
          <c:extLst>
            <c:ext xmlns:c16="http://schemas.microsoft.com/office/drawing/2014/chart" uri="{C3380CC4-5D6E-409C-BE32-E72D297353CC}">
              <c16:uniqueId val="{0000000A-9353-405E-B0E0-0BC63F4D37B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353-405E-B0E0-0BC63F4D37B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353-405E-B0E0-0BC63F4D37B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353-405E-B0E0-0BC63F4D37B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353-405E-B0E0-0BC63F4D37B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44.673470000000002</c:v>
                </c:pt>
                <c:pt idx="1">
                  <c:v>44.532760000000003</c:v>
                </c:pt>
                <c:pt idx="2">
                  <c:v>42.856270000000002</c:v>
                </c:pt>
                <c:pt idx="3">
                  <c:v>44.456420000000001</c:v>
                </c:pt>
                <c:pt idx="4">
                  <c:v>44.256860000000003</c:v>
                </c:pt>
                <c:pt idx="5">
                  <c:v>44.065910000000002</c:v>
                </c:pt>
                <c:pt idx="6">
                  <c:v>42.073320000000002</c:v>
                </c:pt>
                <c:pt idx="7">
                  <c:v>44.468890000000002</c:v>
                </c:pt>
                <c:pt idx="8">
                  <c:v>44.382440000000003</c:v>
                </c:pt>
                <c:pt idx="9">
                  <c:v>44.462479999999999</c:v>
                </c:pt>
                <c:pt idx="10">
                  <c:v>42.34892</c:v>
                </c:pt>
                <c:pt idx="11">
                  <c:v>43.43591</c:v>
                </c:pt>
                <c:pt idx="12">
                  <c:v>42.255749999999999</c:v>
                </c:pt>
                <c:pt idx="13">
                  <c:v>38.12715</c:v>
                </c:pt>
                <c:pt idx="14">
                  <c:v>42.50338</c:v>
                </c:pt>
                <c:pt idx="15">
                  <c:v>45.427460000000004</c:v>
                </c:pt>
                <c:pt idx="16">
                  <c:v>42.173409999999997</c:v>
                </c:pt>
                <c:pt idx="17">
                  <c:v>45.216839999999998</c:v>
                </c:pt>
                <c:pt idx="18">
                  <c:v>43.933230000000002</c:v>
                </c:pt>
                <c:pt idx="19">
                  <c:v>44.488439999999997</c:v>
                </c:pt>
                <c:pt idx="20">
                  <c:v>41.164679999999997</c:v>
                </c:pt>
                <c:pt idx="21">
                  <c:v>40.838120000000004</c:v>
                </c:pt>
                <c:pt idx="22">
                  <c:v>43.385289999999998</c:v>
                </c:pt>
                <c:pt idx="23">
                  <c:v>43.550310000000003</c:v>
                </c:pt>
                <c:pt idx="24">
                  <c:v>44.45384</c:v>
                </c:pt>
                <c:pt idx="25">
                  <c:v>44.035820000000001</c:v>
                </c:pt>
                <c:pt idx="26">
                  <c:v>43.140929999999997</c:v>
                </c:pt>
                <c:pt idx="27">
                  <c:v>42.982709999999997</c:v>
                </c:pt>
                <c:pt idx="28">
                  <c:v>43.982109999999999</c:v>
                </c:pt>
                <c:pt idx="29">
                  <c:v>44.754800000000003</c:v>
                </c:pt>
                <c:pt idx="30">
                  <c:v>44.964790000000001</c:v>
                </c:pt>
                <c:pt idx="31">
                  <c:v>43.87433</c:v>
                </c:pt>
                <c:pt idx="32">
                  <c:v>45.029159999999997</c:v>
                </c:pt>
                <c:pt idx="33">
                  <c:v>44.457050000000002</c:v>
                </c:pt>
                <c:pt idx="34">
                  <c:v>44.06447</c:v>
                </c:pt>
                <c:pt idx="35">
                  <c:v>44.075830000000003</c:v>
                </c:pt>
                <c:pt idx="36">
                  <c:v>44.271360000000001</c:v>
                </c:pt>
                <c:pt idx="37">
                  <c:v>39.95458</c:v>
                </c:pt>
                <c:pt idx="38">
                  <c:v>43.27704</c:v>
                </c:pt>
                <c:pt idx="39">
                  <c:v>42.691699999999997</c:v>
                </c:pt>
                <c:pt idx="40">
                  <c:v>43.938960000000002</c:v>
                </c:pt>
                <c:pt idx="41">
                  <c:v>45.030880000000003</c:v>
                </c:pt>
                <c:pt idx="42">
                  <c:v>44.644329999999997</c:v>
                </c:pt>
                <c:pt idx="43">
                  <c:v>44.689399999999999</c:v>
                </c:pt>
                <c:pt idx="44">
                  <c:v>43.558720000000001</c:v>
                </c:pt>
                <c:pt idx="45">
                  <c:v>44.323950000000004</c:v>
                </c:pt>
                <c:pt idx="46">
                  <c:v>41.27234</c:v>
                </c:pt>
                <c:pt idx="47">
                  <c:v>44.137819999999998</c:v>
                </c:pt>
              </c:numCache>
            </c:numRef>
          </c:val>
          <c:smooth val="0"/>
          <c:extLst>
            <c:ext xmlns:c16="http://schemas.microsoft.com/office/drawing/2014/chart" uri="{C3380CC4-5D6E-409C-BE32-E72D297353CC}">
              <c16:uniqueId val="{0000000F-9353-405E-B0E0-0BC63F4D37B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127.12061</c:v>
                </c:pt>
                <c:pt idx="1">
                  <c:v>128.92231000000001</c:v>
                </c:pt>
                <c:pt idx="2">
                  <c:v>128.86416</c:v>
                </c:pt>
                <c:pt idx="3">
                  <c:v>125.57446</c:v>
                </c:pt>
                <c:pt idx="4">
                  <c:v>126.11481999999999</c:v>
                </c:pt>
                <c:pt idx="5">
                  <c:v>124.94909</c:v>
                </c:pt>
                <c:pt idx="6">
                  <c:v>126.85093999999999</c:v>
                </c:pt>
                <c:pt idx="7">
                  <c:v>126.83893</c:v>
                </c:pt>
                <c:pt idx="8">
                  <c:v>127.40731</c:v>
                </c:pt>
                <c:pt idx="9">
                  <c:v>129.18889999999999</c:v>
                </c:pt>
                <c:pt idx="10">
                  <c:v>126.42949</c:v>
                </c:pt>
                <c:pt idx="11">
                  <c:v>126.43992</c:v>
                </c:pt>
                <c:pt idx="12">
                  <c:v>122.85648</c:v>
                </c:pt>
                <c:pt idx="13">
                  <c:v>118.70305</c:v>
                </c:pt>
                <c:pt idx="14">
                  <c:v>121.703</c:v>
                </c:pt>
                <c:pt idx="15">
                  <c:v>118.61488</c:v>
                </c:pt>
                <c:pt idx="16">
                  <c:v>120.78664000000001</c:v>
                </c:pt>
                <c:pt idx="17">
                  <c:v>124.74669</c:v>
                </c:pt>
                <c:pt idx="18">
                  <c:v>124.07443000000001</c:v>
                </c:pt>
                <c:pt idx="19">
                  <c:v>123.69916000000001</c:v>
                </c:pt>
                <c:pt idx="20">
                  <c:v>121.62506999999999</c:v>
                </c:pt>
                <c:pt idx="21">
                  <c:v>123.32529</c:v>
                </c:pt>
                <c:pt idx="22">
                  <c:v>121.76824999999999</c:v>
                </c:pt>
                <c:pt idx="23">
                  <c:v>123.74876999999999</c:v>
                </c:pt>
                <c:pt idx="24">
                  <c:v>122.6737</c:v>
                </c:pt>
                <c:pt idx="25">
                  <c:v>119.22893999999999</c:v>
                </c:pt>
                <c:pt idx="26">
                  <c:v>120.70522</c:v>
                </c:pt>
                <c:pt idx="27">
                  <c:v>121.71579</c:v>
                </c:pt>
                <c:pt idx="28">
                  <c:v>121.16197</c:v>
                </c:pt>
                <c:pt idx="29">
                  <c:v>122.66262999999999</c:v>
                </c:pt>
                <c:pt idx="30">
                  <c:v>121.49209999999999</c:v>
                </c:pt>
                <c:pt idx="31">
                  <c:v>122.08249000000001</c:v>
                </c:pt>
                <c:pt idx="32">
                  <c:v>122.38948000000001</c:v>
                </c:pt>
                <c:pt idx="33">
                  <c:v>121.45417</c:v>
                </c:pt>
                <c:pt idx="34">
                  <c:v>123.94898000000001</c:v>
                </c:pt>
                <c:pt idx="35">
                  <c:v>124.64717</c:v>
                </c:pt>
                <c:pt idx="36">
                  <c:v>119.49545000000001</c:v>
                </c:pt>
                <c:pt idx="37">
                  <c:v>118.80372</c:v>
                </c:pt>
                <c:pt idx="38">
                  <c:v>119.85393000000001</c:v>
                </c:pt>
                <c:pt idx="39">
                  <c:v>120.91498</c:v>
                </c:pt>
                <c:pt idx="40">
                  <c:v>122.90998</c:v>
                </c:pt>
                <c:pt idx="41">
                  <c:v>129.29553000000001</c:v>
                </c:pt>
                <c:pt idx="42">
                  <c:v>130.68852000000001</c:v>
                </c:pt>
                <c:pt idx="43">
                  <c:v>130.01750000000001</c:v>
                </c:pt>
                <c:pt idx="44">
                  <c:v>130.26324</c:v>
                </c:pt>
                <c:pt idx="45">
                  <c:v>129.423</c:v>
                </c:pt>
                <c:pt idx="46">
                  <c:v>128.15155999999999</c:v>
                </c:pt>
                <c:pt idx="47">
                  <c:v>128.35695000000001</c:v>
                </c:pt>
              </c:numCache>
            </c:numRef>
          </c:val>
          <c:smooth val="0"/>
          <c:extLst>
            <c:ext xmlns:c16="http://schemas.microsoft.com/office/drawing/2014/chart" uri="{C3380CC4-5D6E-409C-BE32-E72D297353CC}">
              <c16:uniqueId val="{00000010-9353-405E-B0E0-0BC63F4D37B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18.255600000000001</c:v>
                </c:pt>
                <c:pt idx="1">
                  <c:v>17.673300000000001</c:v>
                </c:pt>
                <c:pt idx="2">
                  <c:v>18.640999999999998</c:v>
                </c:pt>
                <c:pt idx="3">
                  <c:v>18.632899999999999</c:v>
                </c:pt>
                <c:pt idx="4">
                  <c:v>18.6599</c:v>
                </c:pt>
                <c:pt idx="5">
                  <c:v>18.8261</c:v>
                </c:pt>
                <c:pt idx="6">
                  <c:v>18.679200000000002</c:v>
                </c:pt>
                <c:pt idx="7">
                  <c:v>19.0045</c:v>
                </c:pt>
                <c:pt idx="8">
                  <c:v>19.367999999999999</c:v>
                </c:pt>
                <c:pt idx="9">
                  <c:v>18.849699999999999</c:v>
                </c:pt>
                <c:pt idx="10">
                  <c:v>18.4359</c:v>
                </c:pt>
                <c:pt idx="11">
                  <c:v>17.537199999999999</c:v>
                </c:pt>
                <c:pt idx="12">
                  <c:v>17.7196</c:v>
                </c:pt>
                <c:pt idx="13">
                  <c:v>15.9946</c:v>
                </c:pt>
                <c:pt idx="14">
                  <c:v>16.2944</c:v>
                </c:pt>
                <c:pt idx="15">
                  <c:v>18.426300000000001</c:v>
                </c:pt>
                <c:pt idx="16">
                  <c:v>18.543600000000001</c:v>
                </c:pt>
                <c:pt idx="17">
                  <c:v>18.989599999999999</c:v>
                </c:pt>
                <c:pt idx="18">
                  <c:v>19.626899999999999</c:v>
                </c:pt>
                <c:pt idx="19">
                  <c:v>19.762899999999998</c:v>
                </c:pt>
                <c:pt idx="20">
                  <c:v>20.2302</c:v>
                </c:pt>
                <c:pt idx="21">
                  <c:v>19.983499999999999</c:v>
                </c:pt>
                <c:pt idx="22">
                  <c:v>20.349299999999999</c:v>
                </c:pt>
                <c:pt idx="23">
                  <c:v>19.6478</c:v>
                </c:pt>
                <c:pt idx="24">
                  <c:v>18.789000000000001</c:v>
                </c:pt>
                <c:pt idx="25">
                  <c:v>18.693200000000001</c:v>
                </c:pt>
                <c:pt idx="26">
                  <c:v>19.3719</c:v>
                </c:pt>
                <c:pt idx="27">
                  <c:v>19.939499999999999</c:v>
                </c:pt>
                <c:pt idx="28">
                  <c:v>19.398199999999999</c:v>
                </c:pt>
                <c:pt idx="29">
                  <c:v>19.1312</c:v>
                </c:pt>
                <c:pt idx="30">
                  <c:v>19.340800000000002</c:v>
                </c:pt>
                <c:pt idx="31">
                  <c:v>20.126899999999999</c:v>
                </c:pt>
                <c:pt idx="32">
                  <c:v>19.437200000000001</c:v>
                </c:pt>
                <c:pt idx="33">
                  <c:v>17.866700000000002</c:v>
                </c:pt>
                <c:pt idx="34">
                  <c:v>19.040700000000001</c:v>
                </c:pt>
                <c:pt idx="35">
                  <c:v>19.024100000000001</c:v>
                </c:pt>
                <c:pt idx="36">
                  <c:v>18.308399999999999</c:v>
                </c:pt>
                <c:pt idx="37">
                  <c:v>17.994700000000002</c:v>
                </c:pt>
                <c:pt idx="38">
                  <c:v>17.9102</c:v>
                </c:pt>
                <c:pt idx="39">
                  <c:v>18.145399999999999</c:v>
                </c:pt>
                <c:pt idx="40">
                  <c:v>18.569900000000001</c:v>
                </c:pt>
                <c:pt idx="41">
                  <c:v>17.783200000000001</c:v>
                </c:pt>
                <c:pt idx="42">
                  <c:v>17.284800000000001</c:v>
                </c:pt>
                <c:pt idx="43">
                  <c:v>18.617000000000001</c:v>
                </c:pt>
                <c:pt idx="44">
                  <c:v>18.957899999999999</c:v>
                </c:pt>
                <c:pt idx="45">
                  <c:v>19.502099999999999</c:v>
                </c:pt>
                <c:pt idx="46">
                  <c:v>20.3217</c:v>
                </c:pt>
                <c:pt idx="47">
                  <c:v>19.921900000000001</c:v>
                </c:pt>
              </c:numCache>
            </c:numRef>
          </c:val>
          <c:smooth val="0"/>
          <c:extLst>
            <c:ext xmlns:c16="http://schemas.microsoft.com/office/drawing/2014/chart" uri="{C3380CC4-5D6E-409C-BE32-E72D297353CC}">
              <c16:uniqueId val="{00000011-9353-405E-B0E0-0BC63F4D37B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353-405E-B0E0-0BC63F4D37B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164.12</c:v>
                </c:pt>
                <c:pt idx="1">
                  <c:v>165.53</c:v>
                </c:pt>
                <c:pt idx="2">
                  <c:v>164.12</c:v>
                </c:pt>
                <c:pt idx="3">
                  <c:v>163.78</c:v>
                </c:pt>
                <c:pt idx="4">
                  <c:v>163.82</c:v>
                </c:pt>
                <c:pt idx="5">
                  <c:v>162.53</c:v>
                </c:pt>
                <c:pt idx="6">
                  <c:v>161.57</c:v>
                </c:pt>
                <c:pt idx="7">
                  <c:v>161.54</c:v>
                </c:pt>
                <c:pt idx="8">
                  <c:v>161.1</c:v>
                </c:pt>
                <c:pt idx="9">
                  <c:v>161.79</c:v>
                </c:pt>
                <c:pt idx="10">
                  <c:v>161.57</c:v>
                </c:pt>
                <c:pt idx="11">
                  <c:v>163.31</c:v>
                </c:pt>
                <c:pt idx="12">
                  <c:v>162.72999999999999</c:v>
                </c:pt>
                <c:pt idx="13">
                  <c:v>161.36000000000001</c:v>
                </c:pt>
                <c:pt idx="14">
                  <c:v>158.41</c:v>
                </c:pt>
                <c:pt idx="15">
                  <c:v>161.43</c:v>
                </c:pt>
                <c:pt idx="16">
                  <c:v>160.84</c:v>
                </c:pt>
                <c:pt idx="17">
                  <c:v>158.33000000000001</c:v>
                </c:pt>
                <c:pt idx="18">
                  <c:v>155.41</c:v>
                </c:pt>
                <c:pt idx="19">
                  <c:v>128.03</c:v>
                </c:pt>
                <c:pt idx="20">
                  <c:v>122.9</c:v>
                </c:pt>
                <c:pt idx="21">
                  <c:v>122.44</c:v>
                </c:pt>
                <c:pt idx="22">
                  <c:v>122.47</c:v>
                </c:pt>
                <c:pt idx="23">
                  <c:v>120.51</c:v>
                </c:pt>
                <c:pt idx="24">
                  <c:v>120.92</c:v>
                </c:pt>
                <c:pt idx="25">
                  <c:v>121.34</c:v>
                </c:pt>
                <c:pt idx="26">
                  <c:v>120.28</c:v>
                </c:pt>
                <c:pt idx="27">
                  <c:v>121.67</c:v>
                </c:pt>
                <c:pt idx="28">
                  <c:v>123.38</c:v>
                </c:pt>
                <c:pt idx="29">
                  <c:v>122.18</c:v>
                </c:pt>
                <c:pt idx="30">
                  <c:v>124.96</c:v>
                </c:pt>
                <c:pt idx="31">
                  <c:v>121.49</c:v>
                </c:pt>
                <c:pt idx="32">
                  <c:v>122.57</c:v>
                </c:pt>
                <c:pt idx="33">
                  <c:v>118.53</c:v>
                </c:pt>
                <c:pt idx="34">
                  <c:v>120.73</c:v>
                </c:pt>
                <c:pt idx="35">
                  <c:v>122.82</c:v>
                </c:pt>
                <c:pt idx="36">
                  <c:v>121.78</c:v>
                </c:pt>
                <c:pt idx="37">
                  <c:v>123.04</c:v>
                </c:pt>
                <c:pt idx="38">
                  <c:v>137.46</c:v>
                </c:pt>
                <c:pt idx="39">
                  <c:v>145.63999999999999</c:v>
                </c:pt>
                <c:pt idx="40">
                  <c:v>145.99</c:v>
                </c:pt>
                <c:pt idx="41">
                  <c:v>153.6</c:v>
                </c:pt>
                <c:pt idx="42">
                  <c:v>151.47</c:v>
                </c:pt>
                <c:pt idx="43">
                  <c:v>151.07</c:v>
                </c:pt>
                <c:pt idx="44">
                  <c:v>152.02000000000001</c:v>
                </c:pt>
                <c:pt idx="45">
                  <c:v>153.97999999999999</c:v>
                </c:pt>
                <c:pt idx="46">
                  <c:v>158.46</c:v>
                </c:pt>
                <c:pt idx="47">
                  <c:v>160.65</c:v>
                </c:pt>
              </c:numCache>
            </c:numRef>
          </c:val>
          <c:smooth val="0"/>
          <c:extLst>
            <c:ext xmlns:c16="http://schemas.microsoft.com/office/drawing/2014/chart" uri="{C3380CC4-5D6E-409C-BE32-E72D297353CC}">
              <c16:uniqueId val="{00000013-9353-405E-B0E0-0BC63F4D37B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353-405E-B0E0-0BC63F4D37B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37.994959999999999</c:v>
                </c:pt>
                <c:pt idx="1">
                  <c:v>37.933979999999998</c:v>
                </c:pt>
                <c:pt idx="2">
                  <c:v>39.038490000000003</c:v>
                </c:pt>
                <c:pt idx="3">
                  <c:v>38.188850000000002</c:v>
                </c:pt>
                <c:pt idx="4">
                  <c:v>38.480519999999999</c:v>
                </c:pt>
                <c:pt idx="5">
                  <c:v>39.968490000000003</c:v>
                </c:pt>
                <c:pt idx="6">
                  <c:v>39.33287</c:v>
                </c:pt>
                <c:pt idx="7">
                  <c:v>38.294089999999997</c:v>
                </c:pt>
                <c:pt idx="8">
                  <c:v>38.052320000000002</c:v>
                </c:pt>
                <c:pt idx="9">
                  <c:v>36.265560000000001</c:v>
                </c:pt>
                <c:pt idx="10">
                  <c:v>35.264189999999999</c:v>
                </c:pt>
                <c:pt idx="11">
                  <c:v>34.815130000000003</c:v>
                </c:pt>
                <c:pt idx="12">
                  <c:v>34.248820000000002</c:v>
                </c:pt>
                <c:pt idx="13">
                  <c:v>30.76877</c:v>
                </c:pt>
                <c:pt idx="14">
                  <c:v>31.45553</c:v>
                </c:pt>
                <c:pt idx="15">
                  <c:v>33.492019999999997</c:v>
                </c:pt>
                <c:pt idx="16">
                  <c:v>33.849699999999999</c:v>
                </c:pt>
                <c:pt idx="17">
                  <c:v>34.903779999999998</c:v>
                </c:pt>
                <c:pt idx="18">
                  <c:v>35.062139999999999</c:v>
                </c:pt>
                <c:pt idx="19">
                  <c:v>35.14743</c:v>
                </c:pt>
                <c:pt idx="20">
                  <c:v>36.645009999999999</c:v>
                </c:pt>
                <c:pt idx="21">
                  <c:v>36.344270000000002</c:v>
                </c:pt>
                <c:pt idx="22">
                  <c:v>36.814880000000002</c:v>
                </c:pt>
                <c:pt idx="23">
                  <c:v>36.54757</c:v>
                </c:pt>
                <c:pt idx="24">
                  <c:v>36.121650000000002</c:v>
                </c:pt>
                <c:pt idx="25">
                  <c:v>36.267560000000003</c:v>
                </c:pt>
                <c:pt idx="26">
                  <c:v>37.079740000000001</c:v>
                </c:pt>
                <c:pt idx="27">
                  <c:v>38.161819999999999</c:v>
                </c:pt>
                <c:pt idx="28">
                  <c:v>37.70458</c:v>
                </c:pt>
                <c:pt idx="29">
                  <c:v>38.228760000000001</c:v>
                </c:pt>
                <c:pt idx="30">
                  <c:v>37.308509999999998</c:v>
                </c:pt>
                <c:pt idx="31">
                  <c:v>38.110410000000002</c:v>
                </c:pt>
                <c:pt idx="32">
                  <c:v>37.762610000000002</c:v>
                </c:pt>
                <c:pt idx="33">
                  <c:v>37.764130000000002</c:v>
                </c:pt>
                <c:pt idx="34">
                  <c:v>36.927819999999997</c:v>
                </c:pt>
                <c:pt idx="35">
                  <c:v>36.416229999999999</c:v>
                </c:pt>
                <c:pt idx="36">
                  <c:v>35.687930000000001</c:v>
                </c:pt>
                <c:pt idx="37">
                  <c:v>32.74268</c:v>
                </c:pt>
                <c:pt idx="38">
                  <c:v>33.772979999999997</c:v>
                </c:pt>
                <c:pt idx="39">
                  <c:v>35.061729999999997</c:v>
                </c:pt>
                <c:pt idx="40">
                  <c:v>36.48357</c:v>
                </c:pt>
                <c:pt idx="41">
                  <c:v>36.704219999999999</c:v>
                </c:pt>
                <c:pt idx="42">
                  <c:v>37.764800000000001</c:v>
                </c:pt>
                <c:pt idx="43">
                  <c:v>38.208129999999997</c:v>
                </c:pt>
                <c:pt idx="44">
                  <c:v>38.217350000000003</c:v>
                </c:pt>
                <c:pt idx="45">
                  <c:v>38.103520000000003</c:v>
                </c:pt>
                <c:pt idx="46">
                  <c:v>38.092120000000001</c:v>
                </c:pt>
                <c:pt idx="47">
                  <c:v>38.933590000000002</c:v>
                </c:pt>
              </c:numCache>
            </c:numRef>
          </c:val>
          <c:smooth val="0"/>
          <c:extLst>
            <c:ext xmlns:c16="http://schemas.microsoft.com/office/drawing/2014/chart" uri="{C3380CC4-5D6E-409C-BE32-E72D297353CC}">
              <c16:uniqueId val="{00000015-9353-405E-B0E0-0BC63F4D37B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32.275210000000001</c:v>
                </c:pt>
                <c:pt idx="1">
                  <c:v>32.148400000000002</c:v>
                </c:pt>
                <c:pt idx="2">
                  <c:v>32.389330000000001</c:v>
                </c:pt>
                <c:pt idx="3">
                  <c:v>32.825420000000001</c:v>
                </c:pt>
                <c:pt idx="4">
                  <c:v>33.269889999999997</c:v>
                </c:pt>
                <c:pt idx="5">
                  <c:v>32.539929999999998</c:v>
                </c:pt>
                <c:pt idx="6">
                  <c:v>32.683929999999997</c:v>
                </c:pt>
                <c:pt idx="7">
                  <c:v>31.791250000000002</c:v>
                </c:pt>
                <c:pt idx="8">
                  <c:v>31.662749999999999</c:v>
                </c:pt>
                <c:pt idx="9">
                  <c:v>31.290330000000001</c:v>
                </c:pt>
                <c:pt idx="10">
                  <c:v>31.164000000000001</c:v>
                </c:pt>
                <c:pt idx="11">
                  <c:v>31.631260000000001</c:v>
                </c:pt>
                <c:pt idx="12">
                  <c:v>32.256700000000002</c:v>
                </c:pt>
                <c:pt idx="13">
                  <c:v>32.923749999999998</c:v>
                </c:pt>
                <c:pt idx="14">
                  <c:v>32.771439999999998</c:v>
                </c:pt>
                <c:pt idx="15">
                  <c:v>32.77769</c:v>
                </c:pt>
                <c:pt idx="16">
                  <c:v>32.121380000000002</c:v>
                </c:pt>
                <c:pt idx="17">
                  <c:v>33.565100000000001</c:v>
                </c:pt>
                <c:pt idx="18">
                  <c:v>33.574979999999996</c:v>
                </c:pt>
                <c:pt idx="19">
                  <c:v>33.780140000000003</c:v>
                </c:pt>
                <c:pt idx="20">
                  <c:v>32.953530000000001</c:v>
                </c:pt>
                <c:pt idx="21">
                  <c:v>32.604190000000003</c:v>
                </c:pt>
                <c:pt idx="22">
                  <c:v>32.556489999999997</c:v>
                </c:pt>
                <c:pt idx="23">
                  <c:v>32.249720000000003</c:v>
                </c:pt>
                <c:pt idx="24">
                  <c:v>32.428829999999998</c:v>
                </c:pt>
                <c:pt idx="25">
                  <c:v>32.964669999999998</c:v>
                </c:pt>
                <c:pt idx="26">
                  <c:v>32.14058</c:v>
                </c:pt>
                <c:pt idx="27">
                  <c:v>32.292290000000001</c:v>
                </c:pt>
                <c:pt idx="28">
                  <c:v>32.231650000000002</c:v>
                </c:pt>
                <c:pt idx="29">
                  <c:v>32.820459999999997</c:v>
                </c:pt>
                <c:pt idx="30">
                  <c:v>33.558450000000001</c:v>
                </c:pt>
                <c:pt idx="31">
                  <c:v>32.142910000000001</c:v>
                </c:pt>
                <c:pt idx="32">
                  <c:v>30.883700000000001</c:v>
                </c:pt>
                <c:pt idx="33">
                  <c:v>30.361730000000001</c:v>
                </c:pt>
                <c:pt idx="34">
                  <c:v>30.77327</c:v>
                </c:pt>
                <c:pt idx="35">
                  <c:v>29.36469</c:v>
                </c:pt>
                <c:pt idx="36">
                  <c:v>26.206579999999999</c:v>
                </c:pt>
                <c:pt idx="37">
                  <c:v>25.590920000000001</c:v>
                </c:pt>
                <c:pt idx="38">
                  <c:v>26.083480000000002</c:v>
                </c:pt>
                <c:pt idx="39">
                  <c:v>26.293340000000001</c:v>
                </c:pt>
                <c:pt idx="40">
                  <c:v>28.418859999999999</c:v>
                </c:pt>
                <c:pt idx="41">
                  <c:v>28.157060000000001</c:v>
                </c:pt>
                <c:pt idx="42">
                  <c:v>31.701969999999999</c:v>
                </c:pt>
                <c:pt idx="43">
                  <c:v>32.094499999999996</c:v>
                </c:pt>
                <c:pt idx="44">
                  <c:v>33.002859999999998</c:v>
                </c:pt>
                <c:pt idx="45">
                  <c:v>31.89292</c:v>
                </c:pt>
                <c:pt idx="46">
                  <c:v>31.837910000000001</c:v>
                </c:pt>
                <c:pt idx="47">
                  <c:v>32.341000000000001</c:v>
                </c:pt>
              </c:numCache>
            </c:numRef>
          </c:val>
          <c:smooth val="0"/>
          <c:extLst>
            <c:ext xmlns:c16="http://schemas.microsoft.com/office/drawing/2014/chart" uri="{C3380CC4-5D6E-409C-BE32-E72D297353CC}">
              <c16:uniqueId val="{00000016-9353-405E-B0E0-0BC63F4D37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9B3-498B-9B54-C13C6C02798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188.63255000000001</c:v>
                </c:pt>
                <c:pt idx="1">
                  <c:v>189.04910000000001</c:v>
                </c:pt>
                <c:pt idx="2">
                  <c:v>189.21457000000001</c:v>
                </c:pt>
                <c:pt idx="3">
                  <c:v>190.45294999999999</c:v>
                </c:pt>
                <c:pt idx="4">
                  <c:v>187.69019</c:v>
                </c:pt>
                <c:pt idx="5">
                  <c:v>190.85176999999999</c:v>
                </c:pt>
                <c:pt idx="6">
                  <c:v>190.64388</c:v>
                </c:pt>
                <c:pt idx="7">
                  <c:v>190.17349999999999</c:v>
                </c:pt>
                <c:pt idx="8">
                  <c:v>189.73146</c:v>
                </c:pt>
                <c:pt idx="9">
                  <c:v>189.86255</c:v>
                </c:pt>
                <c:pt idx="10">
                  <c:v>189.36141000000001</c:v>
                </c:pt>
                <c:pt idx="11">
                  <c:v>190.35810000000001</c:v>
                </c:pt>
                <c:pt idx="12">
                  <c:v>189.61714000000001</c:v>
                </c:pt>
                <c:pt idx="13">
                  <c:v>190.34109000000001</c:v>
                </c:pt>
                <c:pt idx="14">
                  <c:v>189.50471999999999</c:v>
                </c:pt>
                <c:pt idx="15">
                  <c:v>186.89864</c:v>
                </c:pt>
                <c:pt idx="16">
                  <c:v>184.85311999999999</c:v>
                </c:pt>
                <c:pt idx="17">
                  <c:v>184.11384000000001</c:v>
                </c:pt>
                <c:pt idx="18">
                  <c:v>184.62387000000001</c:v>
                </c:pt>
                <c:pt idx="19">
                  <c:v>183.94842</c:v>
                </c:pt>
                <c:pt idx="20">
                  <c:v>167.01159999999999</c:v>
                </c:pt>
                <c:pt idx="21">
                  <c:v>182.07065</c:v>
                </c:pt>
                <c:pt idx="22">
                  <c:v>187.63630000000001</c:v>
                </c:pt>
                <c:pt idx="23">
                  <c:v>187.12873999999999</c:v>
                </c:pt>
                <c:pt idx="24">
                  <c:v>187.20547999999999</c:v>
                </c:pt>
                <c:pt idx="25">
                  <c:v>186.90449000000001</c:v>
                </c:pt>
                <c:pt idx="26">
                  <c:v>185.60778999999999</c:v>
                </c:pt>
                <c:pt idx="27">
                  <c:v>186.97698</c:v>
                </c:pt>
                <c:pt idx="28">
                  <c:v>187.23260999999999</c:v>
                </c:pt>
                <c:pt idx="29">
                  <c:v>188.31856999999999</c:v>
                </c:pt>
                <c:pt idx="30">
                  <c:v>187.03756000000001</c:v>
                </c:pt>
                <c:pt idx="31">
                  <c:v>185.57902000000001</c:v>
                </c:pt>
                <c:pt idx="32">
                  <c:v>184.18379999999999</c:v>
                </c:pt>
                <c:pt idx="33">
                  <c:v>157.76974999999999</c:v>
                </c:pt>
                <c:pt idx="34">
                  <c:v>80.815740000000005</c:v>
                </c:pt>
                <c:pt idx="35">
                  <c:v>188.99377000000001</c:v>
                </c:pt>
                <c:pt idx="36">
                  <c:v>157.45760000000001</c:v>
                </c:pt>
                <c:pt idx="37">
                  <c:v>59.303489999999996</c:v>
                </c:pt>
                <c:pt idx="38">
                  <c:v>55.180259999999997</c:v>
                </c:pt>
                <c:pt idx="39">
                  <c:v>57.78698</c:v>
                </c:pt>
                <c:pt idx="40">
                  <c:v>58.136090000000003</c:v>
                </c:pt>
                <c:pt idx="41">
                  <c:v>69.380369999999999</c:v>
                </c:pt>
                <c:pt idx="42">
                  <c:v>72.131379999999993</c:v>
                </c:pt>
                <c:pt idx="43">
                  <c:v>182.89626000000001</c:v>
                </c:pt>
                <c:pt idx="44">
                  <c:v>192.40455</c:v>
                </c:pt>
                <c:pt idx="45">
                  <c:v>192.17841000000001</c:v>
                </c:pt>
                <c:pt idx="46">
                  <c:v>192.06573</c:v>
                </c:pt>
                <c:pt idx="47">
                  <c:v>188.79948999999999</c:v>
                </c:pt>
              </c:numCache>
            </c:numRef>
          </c:val>
          <c:smooth val="0"/>
          <c:extLst>
            <c:ext xmlns:c16="http://schemas.microsoft.com/office/drawing/2014/chart" uri="{C3380CC4-5D6E-409C-BE32-E72D297353CC}">
              <c16:uniqueId val="{00000001-89B3-498B-9B54-C13C6C02798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34.48133</c:v>
                </c:pt>
                <c:pt idx="1">
                  <c:v>33.198569999999997</c:v>
                </c:pt>
                <c:pt idx="2">
                  <c:v>34.020409999999998</c:v>
                </c:pt>
                <c:pt idx="3">
                  <c:v>33.890909999999998</c:v>
                </c:pt>
                <c:pt idx="4">
                  <c:v>35.287680000000002</c:v>
                </c:pt>
                <c:pt idx="5">
                  <c:v>36.197719999999997</c:v>
                </c:pt>
                <c:pt idx="6">
                  <c:v>35.937539999999998</c:v>
                </c:pt>
                <c:pt idx="7">
                  <c:v>35.234729999999999</c:v>
                </c:pt>
                <c:pt idx="8">
                  <c:v>35.233330000000002</c:v>
                </c:pt>
                <c:pt idx="9">
                  <c:v>34.87482</c:v>
                </c:pt>
                <c:pt idx="10">
                  <c:v>34.600749999999998</c:v>
                </c:pt>
                <c:pt idx="11">
                  <c:v>33.067790000000002</c:v>
                </c:pt>
                <c:pt idx="12">
                  <c:v>32.395580000000002</c:v>
                </c:pt>
                <c:pt idx="13">
                  <c:v>31.619039999999998</c:v>
                </c:pt>
                <c:pt idx="14">
                  <c:v>31.520119999999999</c:v>
                </c:pt>
                <c:pt idx="15">
                  <c:v>32.57676</c:v>
                </c:pt>
                <c:pt idx="16">
                  <c:v>33.917789999999997</c:v>
                </c:pt>
                <c:pt idx="17">
                  <c:v>33.397550000000003</c:v>
                </c:pt>
                <c:pt idx="18">
                  <c:v>34.36242</c:v>
                </c:pt>
                <c:pt idx="19">
                  <c:v>34.008020000000002</c:v>
                </c:pt>
                <c:pt idx="20">
                  <c:v>35.279049999999998</c:v>
                </c:pt>
                <c:pt idx="21">
                  <c:v>35.41507</c:v>
                </c:pt>
                <c:pt idx="22">
                  <c:v>35.273670000000003</c:v>
                </c:pt>
                <c:pt idx="23">
                  <c:v>35.356020000000001</c:v>
                </c:pt>
                <c:pt idx="24">
                  <c:v>34.789450000000002</c:v>
                </c:pt>
                <c:pt idx="25">
                  <c:v>33.341000000000001</c:v>
                </c:pt>
                <c:pt idx="26">
                  <c:v>33.793520000000001</c:v>
                </c:pt>
                <c:pt idx="27">
                  <c:v>34.185250000000003</c:v>
                </c:pt>
                <c:pt idx="28">
                  <c:v>34.090539999999997</c:v>
                </c:pt>
                <c:pt idx="29">
                  <c:v>34.606699999999996</c:v>
                </c:pt>
                <c:pt idx="30">
                  <c:v>32.932569999999998</c:v>
                </c:pt>
                <c:pt idx="31">
                  <c:v>34.163580000000003</c:v>
                </c:pt>
                <c:pt idx="32">
                  <c:v>34.309649999999998</c:v>
                </c:pt>
                <c:pt idx="33">
                  <c:v>34.215400000000002</c:v>
                </c:pt>
                <c:pt idx="34">
                  <c:v>33.475589999999997</c:v>
                </c:pt>
                <c:pt idx="35">
                  <c:v>32.034439999999996</c:v>
                </c:pt>
                <c:pt idx="36">
                  <c:v>31.56514</c:v>
                </c:pt>
                <c:pt idx="37">
                  <c:v>31.452089999999998</c:v>
                </c:pt>
                <c:pt idx="38">
                  <c:v>31.724609999999998</c:v>
                </c:pt>
                <c:pt idx="39">
                  <c:v>32.831049999999998</c:v>
                </c:pt>
                <c:pt idx="40">
                  <c:v>34.72448</c:v>
                </c:pt>
                <c:pt idx="41">
                  <c:v>34.400709999999997</c:v>
                </c:pt>
                <c:pt idx="42">
                  <c:v>35.499040000000001</c:v>
                </c:pt>
                <c:pt idx="43">
                  <c:v>35.805419999999998</c:v>
                </c:pt>
                <c:pt idx="44">
                  <c:v>35.302750000000003</c:v>
                </c:pt>
                <c:pt idx="45">
                  <c:v>34.399239999999999</c:v>
                </c:pt>
                <c:pt idx="46">
                  <c:v>35.393830000000001</c:v>
                </c:pt>
                <c:pt idx="47">
                  <c:v>34.641240000000003</c:v>
                </c:pt>
              </c:numCache>
            </c:numRef>
          </c:val>
          <c:smooth val="0"/>
          <c:extLst>
            <c:ext xmlns:c16="http://schemas.microsoft.com/office/drawing/2014/chart" uri="{C3380CC4-5D6E-409C-BE32-E72D297353CC}">
              <c16:uniqueId val="{00000002-89B3-498B-9B54-C13C6C02798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9B3-498B-9B54-C13C6C02798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3.5137200000000002</c:v>
                </c:pt>
                <c:pt idx="1">
                  <c:v>3.5107499999999998</c:v>
                </c:pt>
                <c:pt idx="2">
                  <c:v>3.5087199999999998</c:v>
                </c:pt>
                <c:pt idx="3">
                  <c:v>3.6703700000000001</c:v>
                </c:pt>
                <c:pt idx="4">
                  <c:v>3.7447599999999999</c:v>
                </c:pt>
                <c:pt idx="5">
                  <c:v>3.6798000000000002</c:v>
                </c:pt>
                <c:pt idx="6">
                  <c:v>3.5191499999999998</c:v>
                </c:pt>
                <c:pt idx="7">
                  <c:v>3.5146700000000002</c:v>
                </c:pt>
                <c:pt idx="8">
                  <c:v>3.4953799999999999</c:v>
                </c:pt>
                <c:pt idx="9">
                  <c:v>3.4892300000000001</c:v>
                </c:pt>
                <c:pt idx="10">
                  <c:v>3.4734099999999999</c:v>
                </c:pt>
                <c:pt idx="11">
                  <c:v>3.4657100000000001</c:v>
                </c:pt>
                <c:pt idx="12">
                  <c:v>3.4655800000000001</c:v>
                </c:pt>
                <c:pt idx="13">
                  <c:v>3.47045</c:v>
                </c:pt>
                <c:pt idx="14">
                  <c:v>3.5397400000000001</c:v>
                </c:pt>
                <c:pt idx="15">
                  <c:v>3.5042599999999999</c:v>
                </c:pt>
                <c:pt idx="16">
                  <c:v>3.49234</c:v>
                </c:pt>
                <c:pt idx="17">
                  <c:v>3.69095</c:v>
                </c:pt>
                <c:pt idx="18">
                  <c:v>3.6894</c:v>
                </c:pt>
                <c:pt idx="19">
                  <c:v>3.7144300000000001</c:v>
                </c:pt>
                <c:pt idx="20">
                  <c:v>3.7482799999999998</c:v>
                </c:pt>
                <c:pt idx="21">
                  <c:v>3.7437800000000001</c:v>
                </c:pt>
                <c:pt idx="22">
                  <c:v>3.7618100000000001</c:v>
                </c:pt>
                <c:pt idx="23">
                  <c:v>3.7361200000000001</c:v>
                </c:pt>
                <c:pt idx="24">
                  <c:v>3.5660099999999999</c:v>
                </c:pt>
                <c:pt idx="25">
                  <c:v>3.5016500000000002</c:v>
                </c:pt>
                <c:pt idx="26">
                  <c:v>3.4700799999999998</c:v>
                </c:pt>
                <c:pt idx="27">
                  <c:v>3.4605800000000002</c:v>
                </c:pt>
                <c:pt idx="28">
                  <c:v>3.17747</c:v>
                </c:pt>
                <c:pt idx="29">
                  <c:v>2.99342</c:v>
                </c:pt>
                <c:pt idx="30">
                  <c:v>2.91886</c:v>
                </c:pt>
                <c:pt idx="31">
                  <c:v>2.8958900000000001</c:v>
                </c:pt>
                <c:pt idx="32">
                  <c:v>2.9617399999999998</c:v>
                </c:pt>
                <c:pt idx="33">
                  <c:v>2.8481100000000001</c:v>
                </c:pt>
                <c:pt idx="34">
                  <c:v>2.9351400000000001</c:v>
                </c:pt>
                <c:pt idx="35">
                  <c:v>2.9151400000000001</c:v>
                </c:pt>
                <c:pt idx="36">
                  <c:v>2.9713699999999998</c:v>
                </c:pt>
                <c:pt idx="37">
                  <c:v>3.0958000000000001</c:v>
                </c:pt>
                <c:pt idx="38">
                  <c:v>3.1077699999999999</c:v>
                </c:pt>
                <c:pt idx="39">
                  <c:v>2.8976799999999998</c:v>
                </c:pt>
                <c:pt idx="40">
                  <c:v>2.95295</c:v>
                </c:pt>
                <c:pt idx="41">
                  <c:v>2.8519000000000001</c:v>
                </c:pt>
                <c:pt idx="42">
                  <c:v>2.77982</c:v>
                </c:pt>
                <c:pt idx="43">
                  <c:v>2.7382599999999999</c:v>
                </c:pt>
                <c:pt idx="44">
                  <c:v>2.6255000000000002</c:v>
                </c:pt>
                <c:pt idx="45">
                  <c:v>2.61016</c:v>
                </c:pt>
                <c:pt idx="46">
                  <c:v>2.6069300000000002</c:v>
                </c:pt>
                <c:pt idx="47">
                  <c:v>2.63876</c:v>
                </c:pt>
              </c:numCache>
            </c:numRef>
          </c:val>
          <c:smooth val="0"/>
          <c:extLst>
            <c:ext xmlns:c16="http://schemas.microsoft.com/office/drawing/2014/chart" uri="{C3380CC4-5D6E-409C-BE32-E72D297353CC}">
              <c16:uniqueId val="{00000004-89B3-498B-9B54-C13C6C02798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9B3-498B-9B54-C13C6C02798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2.5</c:v>
                </c:pt>
                <c:pt idx="3">
                  <c:v>2.7</c:v>
                </c:pt>
                <c:pt idx="4">
                  <c:v>2.7</c:v>
                </c:pt>
                <c:pt idx="5">
                  <c:v>2.7</c:v>
                </c:pt>
                <c:pt idx="6">
                  <c:v>2.5</c:v>
                </c:pt>
                <c:pt idx="7">
                  <c:v>2.5</c:v>
                </c:pt>
                <c:pt idx="8">
                  <c:v>2.8</c:v>
                </c:pt>
                <c:pt idx="9">
                  <c:v>2.7</c:v>
                </c:pt>
                <c:pt idx="10">
                  <c:v>2.7</c:v>
                </c:pt>
                <c:pt idx="11">
                  <c:v>2.6</c:v>
                </c:pt>
                <c:pt idx="12">
                  <c:v>2.5</c:v>
                </c:pt>
                <c:pt idx="13">
                  <c:v>2.6</c:v>
                </c:pt>
                <c:pt idx="14">
                  <c:v>2.6</c:v>
                </c:pt>
                <c:pt idx="15">
                  <c:v>2.5</c:v>
                </c:pt>
                <c:pt idx="16">
                  <c:v>2.8</c:v>
                </c:pt>
                <c:pt idx="17">
                  <c:v>2.7</c:v>
                </c:pt>
                <c:pt idx="18">
                  <c:v>2.6</c:v>
                </c:pt>
                <c:pt idx="19">
                  <c:v>2.8</c:v>
                </c:pt>
                <c:pt idx="20">
                  <c:v>2.6</c:v>
                </c:pt>
                <c:pt idx="21">
                  <c:v>2.4</c:v>
                </c:pt>
                <c:pt idx="22">
                  <c:v>2.4</c:v>
                </c:pt>
                <c:pt idx="23">
                  <c:v>2.5</c:v>
                </c:pt>
                <c:pt idx="24">
                  <c:v>2.4</c:v>
                </c:pt>
                <c:pt idx="25">
                  <c:v>2.2999999999999998</c:v>
                </c:pt>
                <c:pt idx="26">
                  <c:v>2.2999999999999998</c:v>
                </c:pt>
                <c:pt idx="27">
                  <c:v>2.5</c:v>
                </c:pt>
                <c:pt idx="28">
                  <c:v>2.6</c:v>
                </c:pt>
                <c:pt idx="29">
                  <c:v>2.5</c:v>
                </c:pt>
                <c:pt idx="30">
                  <c:v>1.8</c:v>
                </c:pt>
                <c:pt idx="31">
                  <c:v>1.7</c:v>
                </c:pt>
                <c:pt idx="32">
                  <c:v>1.6</c:v>
                </c:pt>
                <c:pt idx="33">
                  <c:v>1.4</c:v>
                </c:pt>
                <c:pt idx="34">
                  <c:v>2</c:v>
                </c:pt>
                <c:pt idx="35">
                  <c:v>2.1</c:v>
                </c:pt>
                <c:pt idx="36">
                  <c:v>2.4</c:v>
                </c:pt>
                <c:pt idx="37">
                  <c:v>2.5</c:v>
                </c:pt>
                <c:pt idx="38">
                  <c:v>2.6</c:v>
                </c:pt>
                <c:pt idx="39">
                  <c:v>2.5</c:v>
                </c:pt>
                <c:pt idx="40">
                  <c:v>2.4</c:v>
                </c:pt>
                <c:pt idx="41">
                  <c:v>2.4</c:v>
                </c:pt>
                <c:pt idx="42">
                  <c:v>2.4</c:v>
                </c:pt>
                <c:pt idx="43">
                  <c:v>2.5</c:v>
                </c:pt>
                <c:pt idx="44">
                  <c:v>2.5</c:v>
                </c:pt>
                <c:pt idx="45">
                  <c:v>2.4</c:v>
                </c:pt>
                <c:pt idx="46">
                  <c:v>2.5</c:v>
                </c:pt>
                <c:pt idx="47">
                  <c:v>2.5</c:v>
                </c:pt>
              </c:numCache>
            </c:numRef>
          </c:val>
          <c:smooth val="0"/>
          <c:extLst>
            <c:ext xmlns:c16="http://schemas.microsoft.com/office/drawing/2014/chart" uri="{C3380CC4-5D6E-409C-BE32-E72D297353CC}">
              <c16:uniqueId val="{00000006-89B3-498B-9B54-C13C6C02798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9B3-498B-9B54-C13C6C02798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70.496480000000005</c:v>
                </c:pt>
                <c:pt idx="1">
                  <c:v>71.575590000000005</c:v>
                </c:pt>
                <c:pt idx="2">
                  <c:v>71.911500000000004</c:v>
                </c:pt>
                <c:pt idx="3">
                  <c:v>72.912199999999999</c:v>
                </c:pt>
                <c:pt idx="4">
                  <c:v>72.397540000000006</c:v>
                </c:pt>
                <c:pt idx="5">
                  <c:v>72.262820000000005</c:v>
                </c:pt>
                <c:pt idx="6">
                  <c:v>72.289900000000003</c:v>
                </c:pt>
                <c:pt idx="7">
                  <c:v>72.439319999999995</c:v>
                </c:pt>
                <c:pt idx="8">
                  <c:v>72.452590000000001</c:v>
                </c:pt>
                <c:pt idx="9">
                  <c:v>72.458309999999997</c:v>
                </c:pt>
                <c:pt idx="10">
                  <c:v>71.122569999999996</c:v>
                </c:pt>
                <c:pt idx="11">
                  <c:v>71.602810000000005</c:v>
                </c:pt>
                <c:pt idx="12">
                  <c:v>71.111990000000006</c:v>
                </c:pt>
                <c:pt idx="13">
                  <c:v>70.923360000000002</c:v>
                </c:pt>
                <c:pt idx="14">
                  <c:v>70.769210000000001</c:v>
                </c:pt>
                <c:pt idx="15">
                  <c:v>70.78058</c:v>
                </c:pt>
                <c:pt idx="16">
                  <c:v>70.945580000000007</c:v>
                </c:pt>
                <c:pt idx="17">
                  <c:v>69.961609999999993</c:v>
                </c:pt>
                <c:pt idx="18">
                  <c:v>70.630870000000002</c:v>
                </c:pt>
                <c:pt idx="19">
                  <c:v>70.571640000000002</c:v>
                </c:pt>
                <c:pt idx="20">
                  <c:v>70.442300000000003</c:v>
                </c:pt>
                <c:pt idx="21">
                  <c:v>69.959720000000004</c:v>
                </c:pt>
                <c:pt idx="22">
                  <c:v>70.004540000000006</c:v>
                </c:pt>
                <c:pt idx="23">
                  <c:v>69.590950000000007</c:v>
                </c:pt>
                <c:pt idx="24">
                  <c:v>69.986260000000001</c:v>
                </c:pt>
                <c:pt idx="25">
                  <c:v>70.532489999999996</c:v>
                </c:pt>
                <c:pt idx="26">
                  <c:v>70.458269999999999</c:v>
                </c:pt>
                <c:pt idx="27">
                  <c:v>70.562179999999998</c:v>
                </c:pt>
                <c:pt idx="28">
                  <c:v>71.068280000000001</c:v>
                </c:pt>
                <c:pt idx="29">
                  <c:v>71.289090000000002</c:v>
                </c:pt>
                <c:pt idx="30">
                  <c:v>71.314239999999998</c:v>
                </c:pt>
                <c:pt idx="31">
                  <c:v>70.414869999999993</c:v>
                </c:pt>
                <c:pt idx="32">
                  <c:v>71.234800000000007</c:v>
                </c:pt>
                <c:pt idx="33">
                  <c:v>50.474350000000001</c:v>
                </c:pt>
                <c:pt idx="34">
                  <c:v>61.375190000000003</c:v>
                </c:pt>
                <c:pt idx="35">
                  <c:v>62.481909999999999</c:v>
                </c:pt>
                <c:pt idx="36">
                  <c:v>44.088799999999999</c:v>
                </c:pt>
                <c:pt idx="37">
                  <c:v>30.456759999999999</c:v>
                </c:pt>
                <c:pt idx="38">
                  <c:v>30.53049</c:v>
                </c:pt>
                <c:pt idx="39">
                  <c:v>30.419930000000001</c:v>
                </c:pt>
                <c:pt idx="40">
                  <c:v>30.37688</c:v>
                </c:pt>
                <c:pt idx="41">
                  <c:v>30.326160000000002</c:v>
                </c:pt>
                <c:pt idx="42">
                  <c:v>30.393460000000001</c:v>
                </c:pt>
                <c:pt idx="43">
                  <c:v>30.472719999999999</c:v>
                </c:pt>
                <c:pt idx="44">
                  <c:v>44.28492</c:v>
                </c:pt>
                <c:pt idx="45">
                  <c:v>60.814680000000003</c:v>
                </c:pt>
                <c:pt idx="46">
                  <c:v>68.525319999999994</c:v>
                </c:pt>
                <c:pt idx="47">
                  <c:v>72.327799999999996</c:v>
                </c:pt>
              </c:numCache>
            </c:numRef>
          </c:val>
          <c:smooth val="0"/>
          <c:extLst>
            <c:ext xmlns:c16="http://schemas.microsoft.com/office/drawing/2014/chart" uri="{C3380CC4-5D6E-409C-BE32-E72D297353CC}">
              <c16:uniqueId val="{00000008-89B3-498B-9B54-C13C6C02798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9B3-498B-9B54-C13C6C02798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89B3-498B-9B54-C13C6C02798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9B3-498B-9B54-C13C6C02798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9B3-498B-9B54-C13C6C02798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9B3-498B-9B54-C13C6C02798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14.18866</c:v>
                </c:pt>
                <c:pt idx="1">
                  <c:v>14.072010000000001</c:v>
                </c:pt>
                <c:pt idx="2">
                  <c:v>14.182370000000001</c:v>
                </c:pt>
                <c:pt idx="3">
                  <c:v>14.034369999999999</c:v>
                </c:pt>
                <c:pt idx="4">
                  <c:v>14.082269999999999</c:v>
                </c:pt>
                <c:pt idx="5">
                  <c:v>13.9201</c:v>
                </c:pt>
                <c:pt idx="6">
                  <c:v>13.9192</c:v>
                </c:pt>
                <c:pt idx="7">
                  <c:v>14.008229999999999</c:v>
                </c:pt>
                <c:pt idx="8">
                  <c:v>13.9869</c:v>
                </c:pt>
                <c:pt idx="9">
                  <c:v>13.97939</c:v>
                </c:pt>
                <c:pt idx="10">
                  <c:v>13.90329</c:v>
                </c:pt>
                <c:pt idx="11">
                  <c:v>13.90466</c:v>
                </c:pt>
                <c:pt idx="12">
                  <c:v>13.977410000000001</c:v>
                </c:pt>
                <c:pt idx="13">
                  <c:v>13.717269999999999</c:v>
                </c:pt>
                <c:pt idx="14">
                  <c:v>13.858560000000001</c:v>
                </c:pt>
                <c:pt idx="15">
                  <c:v>13.84431</c:v>
                </c:pt>
                <c:pt idx="16">
                  <c:v>13.84252</c:v>
                </c:pt>
                <c:pt idx="17">
                  <c:v>13.55893</c:v>
                </c:pt>
                <c:pt idx="18">
                  <c:v>13.61931</c:v>
                </c:pt>
                <c:pt idx="19">
                  <c:v>13.76038</c:v>
                </c:pt>
                <c:pt idx="20">
                  <c:v>13.779859999999999</c:v>
                </c:pt>
                <c:pt idx="21">
                  <c:v>13.78988</c:v>
                </c:pt>
                <c:pt idx="22">
                  <c:v>13.66708</c:v>
                </c:pt>
                <c:pt idx="23">
                  <c:v>13.87758</c:v>
                </c:pt>
                <c:pt idx="24">
                  <c:v>13.88293</c:v>
                </c:pt>
                <c:pt idx="25">
                  <c:v>13.84947</c:v>
                </c:pt>
                <c:pt idx="26">
                  <c:v>13.33465</c:v>
                </c:pt>
                <c:pt idx="27">
                  <c:v>13.588649999999999</c:v>
                </c:pt>
                <c:pt idx="28">
                  <c:v>13.76374</c:v>
                </c:pt>
                <c:pt idx="29">
                  <c:v>13.86707</c:v>
                </c:pt>
                <c:pt idx="30">
                  <c:v>13.9046</c:v>
                </c:pt>
                <c:pt idx="31">
                  <c:v>14.111280000000001</c:v>
                </c:pt>
                <c:pt idx="32">
                  <c:v>14.14484</c:v>
                </c:pt>
                <c:pt idx="33">
                  <c:v>14.26384</c:v>
                </c:pt>
                <c:pt idx="34">
                  <c:v>14.208130000000001</c:v>
                </c:pt>
                <c:pt idx="35">
                  <c:v>14.150880000000001</c:v>
                </c:pt>
                <c:pt idx="36">
                  <c:v>14.247339999999999</c:v>
                </c:pt>
                <c:pt idx="37">
                  <c:v>14.054869999999999</c:v>
                </c:pt>
                <c:pt idx="38">
                  <c:v>14.26674</c:v>
                </c:pt>
                <c:pt idx="39">
                  <c:v>13.976430000000001</c:v>
                </c:pt>
                <c:pt idx="40">
                  <c:v>14.13644</c:v>
                </c:pt>
                <c:pt idx="41">
                  <c:v>14.071820000000001</c:v>
                </c:pt>
                <c:pt idx="42">
                  <c:v>13.99675</c:v>
                </c:pt>
                <c:pt idx="43">
                  <c:v>13.917630000000001</c:v>
                </c:pt>
                <c:pt idx="44">
                  <c:v>13.98232</c:v>
                </c:pt>
                <c:pt idx="45">
                  <c:v>13.85848</c:v>
                </c:pt>
                <c:pt idx="46">
                  <c:v>13.929069999999999</c:v>
                </c:pt>
                <c:pt idx="47">
                  <c:v>14.000080000000001</c:v>
                </c:pt>
              </c:numCache>
            </c:numRef>
          </c:val>
          <c:smooth val="0"/>
          <c:extLst>
            <c:ext xmlns:c16="http://schemas.microsoft.com/office/drawing/2014/chart" uri="{C3380CC4-5D6E-409C-BE32-E72D297353CC}">
              <c16:uniqueId val="{0000000E-89B3-498B-9B54-C13C6C02798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9B3-498B-9B54-C13C6C02798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5.3952499999999999</c:v>
                </c:pt>
                <c:pt idx="1">
                  <c:v>5.5242500000000003</c:v>
                </c:pt>
                <c:pt idx="2">
                  <c:v>5.6004300000000002</c:v>
                </c:pt>
                <c:pt idx="3">
                  <c:v>5.5529500000000001</c:v>
                </c:pt>
                <c:pt idx="4">
                  <c:v>5.5787699999999996</c:v>
                </c:pt>
                <c:pt idx="5">
                  <c:v>5.4737299999999998</c:v>
                </c:pt>
                <c:pt idx="6">
                  <c:v>5.5491099999999998</c:v>
                </c:pt>
                <c:pt idx="7">
                  <c:v>5.5359499999999997</c:v>
                </c:pt>
                <c:pt idx="8">
                  <c:v>5.4706299999999999</c:v>
                </c:pt>
                <c:pt idx="9">
                  <c:v>5.4577400000000003</c:v>
                </c:pt>
                <c:pt idx="10">
                  <c:v>5.58101</c:v>
                </c:pt>
                <c:pt idx="11">
                  <c:v>5.5943899999999998</c:v>
                </c:pt>
                <c:pt idx="12">
                  <c:v>5.56921</c:v>
                </c:pt>
                <c:pt idx="13">
                  <c:v>5.4565900000000003</c:v>
                </c:pt>
                <c:pt idx="14">
                  <c:v>5.4729999999999999</c:v>
                </c:pt>
                <c:pt idx="15">
                  <c:v>5.3987299999999996</c:v>
                </c:pt>
                <c:pt idx="16">
                  <c:v>5.4485200000000003</c:v>
                </c:pt>
                <c:pt idx="17">
                  <c:v>5.6353200000000001</c:v>
                </c:pt>
                <c:pt idx="18">
                  <c:v>5.7034799999999999</c:v>
                </c:pt>
                <c:pt idx="19">
                  <c:v>5.6703599999999996</c:v>
                </c:pt>
                <c:pt idx="20">
                  <c:v>5.5898000000000003</c:v>
                </c:pt>
                <c:pt idx="21">
                  <c:v>5.6917999999999997</c:v>
                </c:pt>
                <c:pt idx="22">
                  <c:v>5.7143300000000004</c:v>
                </c:pt>
                <c:pt idx="23">
                  <c:v>5.74017</c:v>
                </c:pt>
                <c:pt idx="24">
                  <c:v>5.6528999999999998</c:v>
                </c:pt>
                <c:pt idx="25">
                  <c:v>5.5265000000000004</c:v>
                </c:pt>
                <c:pt idx="26">
                  <c:v>5.5157400000000001</c:v>
                </c:pt>
                <c:pt idx="27">
                  <c:v>5.7405799999999996</c:v>
                </c:pt>
                <c:pt idx="28">
                  <c:v>5.7622799999999996</c:v>
                </c:pt>
                <c:pt idx="29">
                  <c:v>5.7515999999999998</c:v>
                </c:pt>
                <c:pt idx="30">
                  <c:v>5.6650499999999999</c:v>
                </c:pt>
                <c:pt idx="31">
                  <c:v>5.7407399999999997</c:v>
                </c:pt>
                <c:pt idx="32">
                  <c:v>5.7032100000000003</c:v>
                </c:pt>
                <c:pt idx="33">
                  <c:v>5.6904500000000002</c:v>
                </c:pt>
                <c:pt idx="34">
                  <c:v>5.65923</c:v>
                </c:pt>
                <c:pt idx="35">
                  <c:v>5.5394800000000002</c:v>
                </c:pt>
                <c:pt idx="36">
                  <c:v>5.6139299999999999</c:v>
                </c:pt>
                <c:pt idx="37">
                  <c:v>5.5061200000000001</c:v>
                </c:pt>
                <c:pt idx="38">
                  <c:v>5.7359</c:v>
                </c:pt>
                <c:pt idx="39">
                  <c:v>5.7723300000000002</c:v>
                </c:pt>
                <c:pt idx="40">
                  <c:v>5.8866800000000001</c:v>
                </c:pt>
                <c:pt idx="41">
                  <c:v>5.7556799999999999</c:v>
                </c:pt>
                <c:pt idx="42">
                  <c:v>5.6108399999999996</c:v>
                </c:pt>
                <c:pt idx="43">
                  <c:v>5.5077100000000003</c:v>
                </c:pt>
                <c:pt idx="44">
                  <c:v>5.61233</c:v>
                </c:pt>
                <c:pt idx="45">
                  <c:v>5.53003</c:v>
                </c:pt>
                <c:pt idx="46">
                  <c:v>5.59849</c:v>
                </c:pt>
                <c:pt idx="47">
                  <c:v>5.5300900000000004</c:v>
                </c:pt>
              </c:numCache>
            </c:numRef>
          </c:val>
          <c:smooth val="0"/>
          <c:extLst>
            <c:ext xmlns:c16="http://schemas.microsoft.com/office/drawing/2014/chart" uri="{C3380CC4-5D6E-409C-BE32-E72D297353CC}">
              <c16:uniqueId val="{00000010-89B3-498B-9B54-C13C6C02798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9B3-498B-9B54-C13C6C02798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7.218</c:v>
                </c:pt>
                <c:pt idx="1">
                  <c:v>7.3929999999999998</c:v>
                </c:pt>
                <c:pt idx="2">
                  <c:v>7.5129999999999999</c:v>
                </c:pt>
                <c:pt idx="3">
                  <c:v>7.4039999999999999</c:v>
                </c:pt>
                <c:pt idx="4">
                  <c:v>7.4960000000000004</c:v>
                </c:pt>
                <c:pt idx="5">
                  <c:v>7.56</c:v>
                </c:pt>
                <c:pt idx="6">
                  <c:v>7.6070000000000002</c:v>
                </c:pt>
                <c:pt idx="7">
                  <c:v>7.4889999999999999</c:v>
                </c:pt>
                <c:pt idx="8">
                  <c:v>7.5549999999999997</c:v>
                </c:pt>
                <c:pt idx="9">
                  <c:v>7.4640000000000004</c:v>
                </c:pt>
                <c:pt idx="10">
                  <c:v>7.5350000000000001</c:v>
                </c:pt>
                <c:pt idx="11">
                  <c:v>7.4640000000000004</c:v>
                </c:pt>
                <c:pt idx="12">
                  <c:v>7.4560000000000004</c:v>
                </c:pt>
                <c:pt idx="13">
                  <c:v>7.3070000000000004</c:v>
                </c:pt>
                <c:pt idx="14">
                  <c:v>7.3890000000000002</c:v>
                </c:pt>
                <c:pt idx="15">
                  <c:v>7.4550000000000001</c:v>
                </c:pt>
                <c:pt idx="16">
                  <c:v>7.4020000000000001</c:v>
                </c:pt>
                <c:pt idx="17">
                  <c:v>7.4370000000000003</c:v>
                </c:pt>
                <c:pt idx="18">
                  <c:v>6.992</c:v>
                </c:pt>
                <c:pt idx="19">
                  <c:v>6.11</c:v>
                </c:pt>
                <c:pt idx="20">
                  <c:v>7.3230000000000004</c:v>
                </c:pt>
                <c:pt idx="21">
                  <c:v>7.32</c:v>
                </c:pt>
                <c:pt idx="22">
                  <c:v>7.3639999999999999</c:v>
                </c:pt>
                <c:pt idx="23">
                  <c:v>7.4009999999999998</c:v>
                </c:pt>
                <c:pt idx="24">
                  <c:v>7.3410000000000002</c:v>
                </c:pt>
                <c:pt idx="25">
                  <c:v>7.125</c:v>
                </c:pt>
                <c:pt idx="26">
                  <c:v>7.2149999999999999</c:v>
                </c:pt>
                <c:pt idx="27">
                  <c:v>6.8029999999999999</c:v>
                </c:pt>
                <c:pt idx="28">
                  <c:v>6.5119999999999996</c:v>
                </c:pt>
                <c:pt idx="29">
                  <c:v>5.4390000000000001</c:v>
                </c:pt>
                <c:pt idx="30">
                  <c:v>5.1669999999999998</c:v>
                </c:pt>
                <c:pt idx="31">
                  <c:v>6.41</c:v>
                </c:pt>
                <c:pt idx="32">
                  <c:v>6.7290000000000001</c:v>
                </c:pt>
                <c:pt idx="33">
                  <c:v>6.5170000000000003</c:v>
                </c:pt>
                <c:pt idx="34">
                  <c:v>6.5819999999999999</c:v>
                </c:pt>
                <c:pt idx="35">
                  <c:v>6.5069999999999997</c:v>
                </c:pt>
                <c:pt idx="36">
                  <c:v>6.6470000000000002</c:v>
                </c:pt>
                <c:pt idx="37">
                  <c:v>6.5659999999999998</c:v>
                </c:pt>
                <c:pt idx="38">
                  <c:v>6.5519999999999996</c:v>
                </c:pt>
                <c:pt idx="39">
                  <c:v>6.5</c:v>
                </c:pt>
                <c:pt idx="40">
                  <c:v>6.5330000000000004</c:v>
                </c:pt>
                <c:pt idx="41">
                  <c:v>6.4509999999999996</c:v>
                </c:pt>
                <c:pt idx="42">
                  <c:v>6.4740000000000002</c:v>
                </c:pt>
                <c:pt idx="43">
                  <c:v>6.53</c:v>
                </c:pt>
                <c:pt idx="44">
                  <c:v>6.77</c:v>
                </c:pt>
                <c:pt idx="45">
                  <c:v>6.6559999999999997</c:v>
                </c:pt>
                <c:pt idx="46">
                  <c:v>6.5869999999999997</c:v>
                </c:pt>
                <c:pt idx="47">
                  <c:v>6.7110000000000003</c:v>
                </c:pt>
              </c:numCache>
            </c:numRef>
          </c:val>
          <c:smooth val="0"/>
          <c:extLst>
            <c:ext xmlns:c16="http://schemas.microsoft.com/office/drawing/2014/chart" uri="{C3380CC4-5D6E-409C-BE32-E72D297353CC}">
              <c16:uniqueId val="{00000012-89B3-498B-9B54-C13C6C02798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48.14</c:v>
                </c:pt>
                <c:pt idx="1">
                  <c:v>49.66</c:v>
                </c:pt>
                <c:pt idx="2">
                  <c:v>50.86</c:v>
                </c:pt>
                <c:pt idx="3">
                  <c:v>52.21</c:v>
                </c:pt>
                <c:pt idx="4">
                  <c:v>52.57</c:v>
                </c:pt>
                <c:pt idx="5">
                  <c:v>60.28</c:v>
                </c:pt>
                <c:pt idx="6">
                  <c:v>64.62</c:v>
                </c:pt>
                <c:pt idx="7">
                  <c:v>64.7</c:v>
                </c:pt>
                <c:pt idx="8">
                  <c:v>64.8</c:v>
                </c:pt>
                <c:pt idx="9">
                  <c:v>64.63</c:v>
                </c:pt>
                <c:pt idx="10">
                  <c:v>65.459999999999994</c:v>
                </c:pt>
                <c:pt idx="11">
                  <c:v>63.36</c:v>
                </c:pt>
                <c:pt idx="12">
                  <c:v>61.3</c:v>
                </c:pt>
                <c:pt idx="13">
                  <c:v>53.01</c:v>
                </c:pt>
                <c:pt idx="14">
                  <c:v>50.83</c:v>
                </c:pt>
                <c:pt idx="15">
                  <c:v>47.19</c:v>
                </c:pt>
                <c:pt idx="16">
                  <c:v>47.58</c:v>
                </c:pt>
                <c:pt idx="17">
                  <c:v>43.38</c:v>
                </c:pt>
                <c:pt idx="18">
                  <c:v>39.340000000000003</c:v>
                </c:pt>
                <c:pt idx="19">
                  <c:v>41.22</c:v>
                </c:pt>
                <c:pt idx="20">
                  <c:v>45.83</c:v>
                </c:pt>
                <c:pt idx="21">
                  <c:v>47.04</c:v>
                </c:pt>
                <c:pt idx="22">
                  <c:v>44.22</c:v>
                </c:pt>
                <c:pt idx="23">
                  <c:v>39.94</c:v>
                </c:pt>
                <c:pt idx="24">
                  <c:v>41.29</c:v>
                </c:pt>
                <c:pt idx="25">
                  <c:v>43.21</c:v>
                </c:pt>
                <c:pt idx="26">
                  <c:v>41.33</c:v>
                </c:pt>
                <c:pt idx="27">
                  <c:v>42.07</c:v>
                </c:pt>
                <c:pt idx="28">
                  <c:v>43.49</c:v>
                </c:pt>
                <c:pt idx="29">
                  <c:v>44.04</c:v>
                </c:pt>
                <c:pt idx="30">
                  <c:v>43.03</c:v>
                </c:pt>
                <c:pt idx="31">
                  <c:v>43.01</c:v>
                </c:pt>
                <c:pt idx="32">
                  <c:v>42.68</c:v>
                </c:pt>
                <c:pt idx="33">
                  <c:v>17.149999999999999</c:v>
                </c:pt>
                <c:pt idx="34">
                  <c:v>4.2699999999999996</c:v>
                </c:pt>
                <c:pt idx="35">
                  <c:v>4.12</c:v>
                </c:pt>
                <c:pt idx="36">
                  <c:v>4.21</c:v>
                </c:pt>
                <c:pt idx="37">
                  <c:v>3.97</c:v>
                </c:pt>
                <c:pt idx="38">
                  <c:v>4.12</c:v>
                </c:pt>
                <c:pt idx="39">
                  <c:v>4</c:v>
                </c:pt>
                <c:pt idx="40">
                  <c:v>3.97</c:v>
                </c:pt>
                <c:pt idx="41">
                  <c:v>4.09</c:v>
                </c:pt>
                <c:pt idx="42">
                  <c:v>4.43</c:v>
                </c:pt>
                <c:pt idx="43">
                  <c:v>4.58</c:v>
                </c:pt>
                <c:pt idx="44">
                  <c:v>30.03</c:v>
                </c:pt>
                <c:pt idx="45">
                  <c:v>53.59</c:v>
                </c:pt>
                <c:pt idx="46">
                  <c:v>55.4</c:v>
                </c:pt>
                <c:pt idx="47">
                  <c:v>55.64</c:v>
                </c:pt>
              </c:numCache>
            </c:numRef>
          </c:val>
          <c:smooth val="0"/>
          <c:extLst>
            <c:ext xmlns:c16="http://schemas.microsoft.com/office/drawing/2014/chart" uri="{C3380CC4-5D6E-409C-BE32-E72D297353CC}">
              <c16:uniqueId val="{00000013-89B3-498B-9B54-C13C6C02798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2.14</c:v>
                </c:pt>
                <c:pt idx="1">
                  <c:v>2</c:v>
                </c:pt>
                <c:pt idx="2">
                  <c:v>2.06</c:v>
                </c:pt>
                <c:pt idx="3">
                  <c:v>1.95</c:v>
                </c:pt>
                <c:pt idx="4">
                  <c:v>2.09</c:v>
                </c:pt>
                <c:pt idx="5">
                  <c:v>2.08</c:v>
                </c:pt>
                <c:pt idx="6">
                  <c:v>2.0499999999999998</c:v>
                </c:pt>
                <c:pt idx="7">
                  <c:v>2.19</c:v>
                </c:pt>
                <c:pt idx="8">
                  <c:v>2.19</c:v>
                </c:pt>
                <c:pt idx="9">
                  <c:v>2.15</c:v>
                </c:pt>
                <c:pt idx="10">
                  <c:v>2.19</c:v>
                </c:pt>
                <c:pt idx="11">
                  <c:v>1.93</c:v>
                </c:pt>
                <c:pt idx="12">
                  <c:v>2.35</c:v>
                </c:pt>
                <c:pt idx="13">
                  <c:v>2.2000000000000002</c:v>
                </c:pt>
                <c:pt idx="14">
                  <c:v>2.16</c:v>
                </c:pt>
                <c:pt idx="15">
                  <c:v>2.09</c:v>
                </c:pt>
                <c:pt idx="16">
                  <c:v>2.17</c:v>
                </c:pt>
                <c:pt idx="17">
                  <c:v>2.13</c:v>
                </c:pt>
                <c:pt idx="18">
                  <c:v>2.13</c:v>
                </c:pt>
                <c:pt idx="19">
                  <c:v>2.0699999999999998</c:v>
                </c:pt>
                <c:pt idx="20">
                  <c:v>1.98</c:v>
                </c:pt>
                <c:pt idx="21">
                  <c:v>2.0499999999999998</c:v>
                </c:pt>
                <c:pt idx="22">
                  <c:v>1.9</c:v>
                </c:pt>
                <c:pt idx="23">
                  <c:v>1.99</c:v>
                </c:pt>
                <c:pt idx="24">
                  <c:v>1.94</c:v>
                </c:pt>
                <c:pt idx="25">
                  <c:v>1.87</c:v>
                </c:pt>
                <c:pt idx="26">
                  <c:v>1.87</c:v>
                </c:pt>
                <c:pt idx="27">
                  <c:v>1.88</c:v>
                </c:pt>
                <c:pt idx="28">
                  <c:v>2.0699999999999998</c:v>
                </c:pt>
                <c:pt idx="29">
                  <c:v>2.23</c:v>
                </c:pt>
                <c:pt idx="30">
                  <c:v>2.13</c:v>
                </c:pt>
                <c:pt idx="31">
                  <c:v>1.98</c:v>
                </c:pt>
                <c:pt idx="32">
                  <c:v>2.2799999999999998</c:v>
                </c:pt>
                <c:pt idx="33">
                  <c:v>1.9</c:v>
                </c:pt>
                <c:pt idx="34">
                  <c:v>2.29</c:v>
                </c:pt>
                <c:pt idx="35">
                  <c:v>2.17</c:v>
                </c:pt>
                <c:pt idx="36">
                  <c:v>2.08</c:v>
                </c:pt>
                <c:pt idx="37">
                  <c:v>2.06</c:v>
                </c:pt>
                <c:pt idx="38">
                  <c:v>2.14</c:v>
                </c:pt>
                <c:pt idx="39">
                  <c:v>2.36</c:v>
                </c:pt>
                <c:pt idx="40">
                  <c:v>2.39</c:v>
                </c:pt>
                <c:pt idx="41">
                  <c:v>2.33</c:v>
                </c:pt>
                <c:pt idx="42">
                  <c:v>2.2400000000000002</c:v>
                </c:pt>
                <c:pt idx="43">
                  <c:v>2.19</c:v>
                </c:pt>
                <c:pt idx="44">
                  <c:v>2.08</c:v>
                </c:pt>
                <c:pt idx="45">
                  <c:v>2.02</c:v>
                </c:pt>
                <c:pt idx="46">
                  <c:v>1.97</c:v>
                </c:pt>
                <c:pt idx="47">
                  <c:v>2.02</c:v>
                </c:pt>
              </c:numCache>
            </c:numRef>
          </c:val>
          <c:smooth val="0"/>
          <c:extLst>
            <c:ext xmlns:c16="http://schemas.microsoft.com/office/drawing/2014/chart" uri="{C3380CC4-5D6E-409C-BE32-E72D297353CC}">
              <c16:uniqueId val="{00000014-89B3-498B-9B54-C13C6C0279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147.03044</c:v>
                </c:pt>
                <c:pt idx="1">
                  <c:v>148.41707</c:v>
                </c:pt>
                <c:pt idx="2">
                  <c:v>147.99770000000001</c:v>
                </c:pt>
                <c:pt idx="3">
                  <c:v>146.90217000000001</c:v>
                </c:pt>
                <c:pt idx="4">
                  <c:v>145.88287</c:v>
                </c:pt>
                <c:pt idx="5">
                  <c:v>146.51141999999999</c:v>
                </c:pt>
                <c:pt idx="6">
                  <c:v>148.71673999999999</c:v>
                </c:pt>
                <c:pt idx="7">
                  <c:v>147.66179</c:v>
                </c:pt>
                <c:pt idx="8">
                  <c:v>148.09927999999999</c:v>
                </c:pt>
                <c:pt idx="9">
                  <c:v>149.45366999999999</c:v>
                </c:pt>
                <c:pt idx="10">
                  <c:v>146.97172</c:v>
                </c:pt>
                <c:pt idx="11">
                  <c:v>147.03918999999999</c:v>
                </c:pt>
                <c:pt idx="12">
                  <c:v>144.87584000000001</c:v>
                </c:pt>
                <c:pt idx="13">
                  <c:v>142.6611</c:v>
                </c:pt>
                <c:pt idx="14">
                  <c:v>143.64913000000001</c:v>
                </c:pt>
                <c:pt idx="15">
                  <c:v>140.24321</c:v>
                </c:pt>
                <c:pt idx="16">
                  <c:v>139.78008</c:v>
                </c:pt>
                <c:pt idx="17">
                  <c:v>139.46804</c:v>
                </c:pt>
                <c:pt idx="18">
                  <c:v>138.00049000000001</c:v>
                </c:pt>
                <c:pt idx="19">
                  <c:v>140.14582999999999</c:v>
                </c:pt>
                <c:pt idx="20">
                  <c:v>141.45211</c:v>
                </c:pt>
                <c:pt idx="21">
                  <c:v>139.33279999999999</c:v>
                </c:pt>
                <c:pt idx="22">
                  <c:v>140.76722000000001</c:v>
                </c:pt>
                <c:pt idx="23">
                  <c:v>141.21621999999999</c:v>
                </c:pt>
                <c:pt idx="24">
                  <c:v>141.94972999999999</c:v>
                </c:pt>
                <c:pt idx="25">
                  <c:v>143.62564</c:v>
                </c:pt>
                <c:pt idx="26">
                  <c:v>142.31684000000001</c:v>
                </c:pt>
                <c:pt idx="27">
                  <c:v>141.76929999999999</c:v>
                </c:pt>
                <c:pt idx="28">
                  <c:v>141.84161</c:v>
                </c:pt>
                <c:pt idx="29">
                  <c:v>141.41327999999999</c:v>
                </c:pt>
                <c:pt idx="30">
                  <c:v>142.50711000000001</c:v>
                </c:pt>
                <c:pt idx="31">
                  <c:v>142.1123</c:v>
                </c:pt>
                <c:pt idx="32">
                  <c:v>143.15772000000001</c:v>
                </c:pt>
                <c:pt idx="33">
                  <c:v>141.49863999999999</c:v>
                </c:pt>
                <c:pt idx="34">
                  <c:v>142.39413999999999</c:v>
                </c:pt>
                <c:pt idx="35">
                  <c:v>143.78494000000001</c:v>
                </c:pt>
                <c:pt idx="36">
                  <c:v>145.05395999999999</c:v>
                </c:pt>
                <c:pt idx="37">
                  <c:v>146.74497</c:v>
                </c:pt>
                <c:pt idx="38">
                  <c:v>145.55306999999999</c:v>
                </c:pt>
                <c:pt idx="39">
                  <c:v>143.75820999999999</c:v>
                </c:pt>
                <c:pt idx="40">
                  <c:v>144.48401999999999</c:v>
                </c:pt>
                <c:pt idx="41">
                  <c:v>145.30421999999999</c:v>
                </c:pt>
                <c:pt idx="42">
                  <c:v>146.82811000000001</c:v>
                </c:pt>
                <c:pt idx="43">
                  <c:v>149.31099</c:v>
                </c:pt>
                <c:pt idx="44">
                  <c:v>149.04</c:v>
                </c:pt>
                <c:pt idx="45">
                  <c:v>148.17983000000001</c:v>
                </c:pt>
                <c:pt idx="46">
                  <c:v>149.25524999999999</c:v>
                </c:pt>
                <c:pt idx="47">
                  <c:v>146.37932000000001</c:v>
                </c:pt>
              </c:numCache>
            </c:numRef>
          </c:val>
          <c:smooth val="0"/>
          <c:extLst>
            <c:ext xmlns:c16="http://schemas.microsoft.com/office/drawing/2014/chart" uri="{C3380CC4-5D6E-409C-BE32-E72D297353CC}">
              <c16:uniqueId val="{00000000-1C23-4950-BE88-BEF9F4476F3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C23-4950-BE88-BEF9F4476F3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5.1964499999999996</c:v>
                </c:pt>
                <c:pt idx="1">
                  <c:v>5.1305100000000001</c:v>
                </c:pt>
                <c:pt idx="2">
                  <c:v>5.1557300000000001</c:v>
                </c:pt>
                <c:pt idx="3">
                  <c:v>5.0817600000000001</c:v>
                </c:pt>
                <c:pt idx="4">
                  <c:v>5.1259800000000002</c:v>
                </c:pt>
                <c:pt idx="5">
                  <c:v>5.2469599999999996</c:v>
                </c:pt>
                <c:pt idx="6">
                  <c:v>5.1024900000000004</c:v>
                </c:pt>
                <c:pt idx="7">
                  <c:v>5.1124799999999997</c:v>
                </c:pt>
                <c:pt idx="8">
                  <c:v>5.2781599999999997</c:v>
                </c:pt>
                <c:pt idx="9">
                  <c:v>5.2201399999999998</c:v>
                </c:pt>
                <c:pt idx="10">
                  <c:v>5.1734200000000001</c:v>
                </c:pt>
                <c:pt idx="11">
                  <c:v>4.9543400000000002</c:v>
                </c:pt>
                <c:pt idx="12">
                  <c:v>4.9600600000000004</c:v>
                </c:pt>
                <c:pt idx="13">
                  <c:v>4.9151699999999998</c:v>
                </c:pt>
                <c:pt idx="14">
                  <c:v>4.9830399999999999</c:v>
                </c:pt>
                <c:pt idx="15">
                  <c:v>5.10229</c:v>
                </c:pt>
                <c:pt idx="16">
                  <c:v>5.2117899999999997</c:v>
                </c:pt>
                <c:pt idx="17">
                  <c:v>4.8002000000000002</c:v>
                </c:pt>
                <c:pt idx="18">
                  <c:v>4.7166499999999996</c:v>
                </c:pt>
                <c:pt idx="19">
                  <c:v>4.8599199999999998</c:v>
                </c:pt>
                <c:pt idx="20">
                  <c:v>4.7376100000000001</c:v>
                </c:pt>
                <c:pt idx="21">
                  <c:v>4.8308</c:v>
                </c:pt>
                <c:pt idx="22">
                  <c:v>4.75082</c:v>
                </c:pt>
                <c:pt idx="23">
                  <c:v>4.7151899999999998</c:v>
                </c:pt>
                <c:pt idx="24">
                  <c:v>4.6950599999999998</c:v>
                </c:pt>
                <c:pt idx="25">
                  <c:v>4.6511800000000001</c:v>
                </c:pt>
                <c:pt idx="26">
                  <c:v>4.7946</c:v>
                </c:pt>
                <c:pt idx="27">
                  <c:v>4.5460200000000004</c:v>
                </c:pt>
                <c:pt idx="28">
                  <c:v>3.7816900000000002</c:v>
                </c:pt>
                <c:pt idx="29">
                  <c:v>3.6897000000000002</c:v>
                </c:pt>
                <c:pt idx="30">
                  <c:v>4.2331799999999999</c:v>
                </c:pt>
                <c:pt idx="31">
                  <c:v>4.93452</c:v>
                </c:pt>
                <c:pt idx="32">
                  <c:v>5.0605599999999997</c:v>
                </c:pt>
                <c:pt idx="33">
                  <c:v>5.2844499999999996</c:v>
                </c:pt>
                <c:pt idx="34">
                  <c:v>5.0946699999999998</c:v>
                </c:pt>
                <c:pt idx="35">
                  <c:v>5.0854100000000004</c:v>
                </c:pt>
                <c:pt idx="36">
                  <c:v>5.1206500000000004</c:v>
                </c:pt>
                <c:pt idx="37">
                  <c:v>4.9819599999999999</c:v>
                </c:pt>
                <c:pt idx="38">
                  <c:v>4.9995200000000004</c:v>
                </c:pt>
                <c:pt idx="39">
                  <c:v>4.8016300000000003</c:v>
                </c:pt>
                <c:pt idx="40">
                  <c:v>4.94611</c:v>
                </c:pt>
                <c:pt idx="41">
                  <c:v>5.0062499999999996</c:v>
                </c:pt>
                <c:pt idx="42">
                  <c:v>4.9877000000000002</c:v>
                </c:pt>
                <c:pt idx="43">
                  <c:v>4.4649900000000002</c:v>
                </c:pt>
                <c:pt idx="44">
                  <c:v>5.2131499999999997</c:v>
                </c:pt>
                <c:pt idx="45">
                  <c:v>5.1302599999999998</c:v>
                </c:pt>
                <c:pt idx="46">
                  <c:v>5.2261800000000003</c:v>
                </c:pt>
                <c:pt idx="47">
                  <c:v>5.2346700000000004</c:v>
                </c:pt>
              </c:numCache>
            </c:numRef>
          </c:val>
          <c:smooth val="0"/>
          <c:extLst>
            <c:ext xmlns:c16="http://schemas.microsoft.com/office/drawing/2014/chart" uri="{C3380CC4-5D6E-409C-BE32-E72D297353CC}">
              <c16:uniqueId val="{00000002-1C23-4950-BE88-BEF9F4476F3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121.78149000000001</c:v>
                </c:pt>
                <c:pt idx="1">
                  <c:v>120.97029999999999</c:v>
                </c:pt>
                <c:pt idx="2">
                  <c:v>125.47296</c:v>
                </c:pt>
                <c:pt idx="3">
                  <c:v>127.94113</c:v>
                </c:pt>
                <c:pt idx="4">
                  <c:v>127.76066</c:v>
                </c:pt>
                <c:pt idx="5">
                  <c:v>128.92619999999999</c:v>
                </c:pt>
                <c:pt idx="6">
                  <c:v>128.32684</c:v>
                </c:pt>
                <c:pt idx="7">
                  <c:v>128.94328999999999</c:v>
                </c:pt>
                <c:pt idx="8">
                  <c:v>129.20505</c:v>
                </c:pt>
                <c:pt idx="9">
                  <c:v>128.10097999999999</c:v>
                </c:pt>
                <c:pt idx="10">
                  <c:v>127.2907</c:v>
                </c:pt>
                <c:pt idx="11">
                  <c:v>125.92674</c:v>
                </c:pt>
                <c:pt idx="12">
                  <c:v>121.97815</c:v>
                </c:pt>
                <c:pt idx="13">
                  <c:v>117.9559</c:v>
                </c:pt>
                <c:pt idx="14">
                  <c:v>121.15912</c:v>
                </c:pt>
                <c:pt idx="15">
                  <c:v>119.68208</c:v>
                </c:pt>
                <c:pt idx="16">
                  <c:v>121.04875</c:v>
                </c:pt>
                <c:pt idx="17">
                  <c:v>118.47251</c:v>
                </c:pt>
                <c:pt idx="18">
                  <c:v>119.19041</c:v>
                </c:pt>
                <c:pt idx="19">
                  <c:v>118.73887999999999</c:v>
                </c:pt>
                <c:pt idx="20">
                  <c:v>119.25105000000001</c:v>
                </c:pt>
                <c:pt idx="21">
                  <c:v>118.52236000000001</c:v>
                </c:pt>
                <c:pt idx="22">
                  <c:v>120.69445</c:v>
                </c:pt>
                <c:pt idx="23">
                  <c:v>119.65545</c:v>
                </c:pt>
                <c:pt idx="24">
                  <c:v>120.07846000000001</c:v>
                </c:pt>
                <c:pt idx="25">
                  <c:v>122.36843</c:v>
                </c:pt>
                <c:pt idx="26">
                  <c:v>124.91994</c:v>
                </c:pt>
                <c:pt idx="27">
                  <c:v>127.55791000000001</c:v>
                </c:pt>
                <c:pt idx="28">
                  <c:v>126.30603000000001</c:v>
                </c:pt>
                <c:pt idx="29">
                  <c:v>128.44946999999999</c:v>
                </c:pt>
                <c:pt idx="30">
                  <c:v>128.54571999999999</c:v>
                </c:pt>
                <c:pt idx="31">
                  <c:v>127.48036999999999</c:v>
                </c:pt>
                <c:pt idx="32">
                  <c:v>124.75757</c:v>
                </c:pt>
                <c:pt idx="33">
                  <c:v>124.55596</c:v>
                </c:pt>
                <c:pt idx="34">
                  <c:v>124.74166</c:v>
                </c:pt>
                <c:pt idx="35">
                  <c:v>126.83847</c:v>
                </c:pt>
                <c:pt idx="36">
                  <c:v>127.39266000000001</c:v>
                </c:pt>
                <c:pt idx="37">
                  <c:v>120.42885</c:v>
                </c:pt>
                <c:pt idx="38">
                  <c:v>123.76945000000001</c:v>
                </c:pt>
                <c:pt idx="39">
                  <c:v>125.55777</c:v>
                </c:pt>
                <c:pt idx="40">
                  <c:v>124.57951</c:v>
                </c:pt>
                <c:pt idx="41">
                  <c:v>128.03216</c:v>
                </c:pt>
                <c:pt idx="42">
                  <c:v>127.91648000000001</c:v>
                </c:pt>
                <c:pt idx="43">
                  <c:v>127.98874000000001</c:v>
                </c:pt>
                <c:pt idx="44">
                  <c:v>131.64215999999999</c:v>
                </c:pt>
                <c:pt idx="45">
                  <c:v>130.87768</c:v>
                </c:pt>
                <c:pt idx="46">
                  <c:v>130.09383</c:v>
                </c:pt>
                <c:pt idx="47">
                  <c:v>130.14268999999999</c:v>
                </c:pt>
              </c:numCache>
            </c:numRef>
          </c:val>
          <c:smooth val="0"/>
          <c:extLst>
            <c:ext xmlns:c16="http://schemas.microsoft.com/office/drawing/2014/chart" uri="{C3380CC4-5D6E-409C-BE32-E72D297353CC}">
              <c16:uniqueId val="{00000003-1C23-4950-BE88-BEF9F4476F3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10.99798</c:v>
                </c:pt>
                <c:pt idx="1">
                  <c:v>11.24568</c:v>
                </c:pt>
                <c:pt idx="2">
                  <c:v>10.862130000000001</c:v>
                </c:pt>
                <c:pt idx="3">
                  <c:v>13.389060000000001</c:v>
                </c:pt>
                <c:pt idx="4">
                  <c:v>13.396509999999999</c:v>
                </c:pt>
                <c:pt idx="5">
                  <c:v>10.774279999999999</c:v>
                </c:pt>
                <c:pt idx="6">
                  <c:v>9.8195399999999999</c:v>
                </c:pt>
                <c:pt idx="7">
                  <c:v>9.3254699999999993</c:v>
                </c:pt>
                <c:pt idx="8">
                  <c:v>10.85516</c:v>
                </c:pt>
                <c:pt idx="9">
                  <c:v>10.06047</c:v>
                </c:pt>
                <c:pt idx="10">
                  <c:v>10.059139999999999</c:v>
                </c:pt>
                <c:pt idx="11">
                  <c:v>9.7671899999999994</c:v>
                </c:pt>
                <c:pt idx="12">
                  <c:v>9.1586300000000005</c:v>
                </c:pt>
                <c:pt idx="13">
                  <c:v>7.6914499999999997</c:v>
                </c:pt>
                <c:pt idx="14">
                  <c:v>8.0903200000000002</c:v>
                </c:pt>
                <c:pt idx="15">
                  <c:v>8.1578999999999997</c:v>
                </c:pt>
                <c:pt idx="16">
                  <c:v>8.6981199999999994</c:v>
                </c:pt>
                <c:pt idx="17">
                  <c:v>9.4576899999999995</c:v>
                </c:pt>
                <c:pt idx="18">
                  <c:v>9.4543099999999995</c:v>
                </c:pt>
                <c:pt idx="19">
                  <c:v>9.7002400000000009</c:v>
                </c:pt>
                <c:pt idx="20">
                  <c:v>9.8693399999999993</c:v>
                </c:pt>
                <c:pt idx="21">
                  <c:v>10.326919999999999</c:v>
                </c:pt>
                <c:pt idx="22">
                  <c:v>10.304919999999999</c:v>
                </c:pt>
                <c:pt idx="23">
                  <c:v>9.6715499999999999</c:v>
                </c:pt>
                <c:pt idx="24">
                  <c:v>9.1697699999999998</c:v>
                </c:pt>
                <c:pt idx="25">
                  <c:v>8.8090700000000002</c:v>
                </c:pt>
                <c:pt idx="26">
                  <c:v>9.6197999999999997</c:v>
                </c:pt>
                <c:pt idx="27">
                  <c:v>10.085739999999999</c:v>
                </c:pt>
                <c:pt idx="28">
                  <c:v>9.7297200000000004</c:v>
                </c:pt>
                <c:pt idx="29">
                  <c:v>10.076169999999999</c:v>
                </c:pt>
                <c:pt idx="30">
                  <c:v>10.415900000000001</c:v>
                </c:pt>
                <c:pt idx="31">
                  <c:v>9.7049800000000008</c:v>
                </c:pt>
                <c:pt idx="32">
                  <c:v>9.7058800000000005</c:v>
                </c:pt>
                <c:pt idx="33">
                  <c:v>9.7136600000000008</c:v>
                </c:pt>
                <c:pt idx="34">
                  <c:v>9.8313100000000002</c:v>
                </c:pt>
                <c:pt idx="35">
                  <c:v>9.6903500000000005</c:v>
                </c:pt>
                <c:pt idx="36">
                  <c:v>9.4116800000000005</c:v>
                </c:pt>
                <c:pt idx="37">
                  <c:v>8.3769600000000004</c:v>
                </c:pt>
                <c:pt idx="38">
                  <c:v>8.3636700000000008</c:v>
                </c:pt>
                <c:pt idx="39">
                  <c:v>8.2431999999999999</c:v>
                </c:pt>
                <c:pt idx="40">
                  <c:v>9.25441</c:v>
                </c:pt>
                <c:pt idx="41">
                  <c:v>9.4771000000000001</c:v>
                </c:pt>
                <c:pt idx="42">
                  <c:v>9.6372300000000006</c:v>
                </c:pt>
                <c:pt idx="43">
                  <c:v>10.07938</c:v>
                </c:pt>
                <c:pt idx="44">
                  <c:v>9.7400400000000005</c:v>
                </c:pt>
                <c:pt idx="45">
                  <c:v>9.9072099999999992</c:v>
                </c:pt>
                <c:pt idx="46">
                  <c:v>9.9329000000000001</c:v>
                </c:pt>
                <c:pt idx="47">
                  <c:v>10.4537</c:v>
                </c:pt>
              </c:numCache>
            </c:numRef>
          </c:val>
          <c:smooth val="0"/>
          <c:extLst>
            <c:ext xmlns:c16="http://schemas.microsoft.com/office/drawing/2014/chart" uri="{C3380CC4-5D6E-409C-BE32-E72D297353CC}">
              <c16:uniqueId val="{00000004-1C23-4950-BE88-BEF9F4476F3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C23-4950-BE88-BEF9F4476F3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1C23-4950-BE88-BEF9F4476F3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3.7307000000000001</c:v>
                </c:pt>
                <c:pt idx="34">
                  <c:v>3.87202</c:v>
                </c:pt>
                <c:pt idx="35">
                  <c:v>3.9659300000000002</c:v>
                </c:pt>
                <c:pt idx="36">
                  <c:v>3.87202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C23-4950-BE88-BEF9F4476F3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C23-4950-BE88-BEF9F4476F3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C23-4950-BE88-BEF9F4476F3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90.230379999999997</c:v>
                </c:pt>
                <c:pt idx="1">
                  <c:v>90.17013</c:v>
                </c:pt>
                <c:pt idx="2">
                  <c:v>89.892600000000002</c:v>
                </c:pt>
                <c:pt idx="3">
                  <c:v>89.538259999999994</c:v>
                </c:pt>
                <c:pt idx="4">
                  <c:v>91.74091</c:v>
                </c:pt>
                <c:pt idx="5">
                  <c:v>91.180139999999994</c:v>
                </c:pt>
                <c:pt idx="6">
                  <c:v>90.633340000000004</c:v>
                </c:pt>
                <c:pt idx="7">
                  <c:v>89.746420000000001</c:v>
                </c:pt>
                <c:pt idx="8">
                  <c:v>90.488870000000006</c:v>
                </c:pt>
                <c:pt idx="9">
                  <c:v>89.108860000000007</c:v>
                </c:pt>
                <c:pt idx="10">
                  <c:v>89.383619999999993</c:v>
                </c:pt>
                <c:pt idx="11">
                  <c:v>89.287949999999995</c:v>
                </c:pt>
                <c:pt idx="12">
                  <c:v>88.951319999999996</c:v>
                </c:pt>
                <c:pt idx="13">
                  <c:v>90.199969999999993</c:v>
                </c:pt>
                <c:pt idx="14">
                  <c:v>90.716769999999997</c:v>
                </c:pt>
                <c:pt idx="15">
                  <c:v>91.171080000000003</c:v>
                </c:pt>
                <c:pt idx="16">
                  <c:v>89.865949999999998</c:v>
                </c:pt>
                <c:pt idx="17">
                  <c:v>88.752719999999997</c:v>
                </c:pt>
                <c:pt idx="18">
                  <c:v>88.303020000000004</c:v>
                </c:pt>
                <c:pt idx="19">
                  <c:v>87.676720000000003</c:v>
                </c:pt>
                <c:pt idx="20">
                  <c:v>86.045879999999997</c:v>
                </c:pt>
                <c:pt idx="21">
                  <c:v>86.904730000000001</c:v>
                </c:pt>
                <c:pt idx="22">
                  <c:v>87.217680000000001</c:v>
                </c:pt>
                <c:pt idx="23">
                  <c:v>87.622129999999999</c:v>
                </c:pt>
                <c:pt idx="24">
                  <c:v>86.689080000000004</c:v>
                </c:pt>
                <c:pt idx="25">
                  <c:v>87.558000000000007</c:v>
                </c:pt>
                <c:pt idx="26">
                  <c:v>86.959320000000005</c:v>
                </c:pt>
                <c:pt idx="27">
                  <c:v>86.87527</c:v>
                </c:pt>
                <c:pt idx="28">
                  <c:v>85.313090000000003</c:v>
                </c:pt>
                <c:pt idx="29">
                  <c:v>85.675600000000003</c:v>
                </c:pt>
                <c:pt idx="30">
                  <c:v>88.987819999999999</c:v>
                </c:pt>
                <c:pt idx="31">
                  <c:v>88.830340000000007</c:v>
                </c:pt>
                <c:pt idx="32">
                  <c:v>87.051169999999999</c:v>
                </c:pt>
                <c:pt idx="33">
                  <c:v>85.017880000000005</c:v>
                </c:pt>
                <c:pt idx="34">
                  <c:v>85.282269999999997</c:v>
                </c:pt>
                <c:pt idx="35">
                  <c:v>87.122349999999997</c:v>
                </c:pt>
                <c:pt idx="36">
                  <c:v>86.813469999999995</c:v>
                </c:pt>
                <c:pt idx="37">
                  <c:v>87.668509999999998</c:v>
                </c:pt>
                <c:pt idx="38">
                  <c:v>89.810239999999993</c:v>
                </c:pt>
                <c:pt idx="39">
                  <c:v>89.79486</c:v>
                </c:pt>
                <c:pt idx="40">
                  <c:v>90.154200000000003</c:v>
                </c:pt>
                <c:pt idx="41">
                  <c:v>89.089979999999997</c:v>
                </c:pt>
                <c:pt idx="42">
                  <c:v>89.961640000000003</c:v>
                </c:pt>
                <c:pt idx="43">
                  <c:v>89.556169999999995</c:v>
                </c:pt>
                <c:pt idx="44">
                  <c:v>89.731549999999999</c:v>
                </c:pt>
                <c:pt idx="45">
                  <c:v>88.835009999999997</c:v>
                </c:pt>
                <c:pt idx="46">
                  <c:v>87.672330000000002</c:v>
                </c:pt>
                <c:pt idx="47">
                  <c:v>88.481340000000003</c:v>
                </c:pt>
              </c:numCache>
            </c:numRef>
          </c:val>
          <c:smooth val="0"/>
          <c:extLst>
            <c:ext xmlns:c16="http://schemas.microsoft.com/office/drawing/2014/chart" uri="{C3380CC4-5D6E-409C-BE32-E72D297353CC}">
              <c16:uniqueId val="{0000000A-1C23-4950-BE88-BEF9F4476F3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22.810020000000002</c:v>
                </c:pt>
                <c:pt idx="1">
                  <c:v>22.81448</c:v>
                </c:pt>
                <c:pt idx="2">
                  <c:v>22.804950000000002</c:v>
                </c:pt>
                <c:pt idx="3">
                  <c:v>22.816849999999999</c:v>
                </c:pt>
                <c:pt idx="4">
                  <c:v>22.807469999999999</c:v>
                </c:pt>
                <c:pt idx="5">
                  <c:v>22.812169999999998</c:v>
                </c:pt>
                <c:pt idx="6">
                  <c:v>22.81446</c:v>
                </c:pt>
                <c:pt idx="7">
                  <c:v>22.833549999999999</c:v>
                </c:pt>
                <c:pt idx="8">
                  <c:v>22.819500000000001</c:v>
                </c:pt>
                <c:pt idx="9">
                  <c:v>22.813040000000001</c:v>
                </c:pt>
                <c:pt idx="10">
                  <c:v>22.827279999999998</c:v>
                </c:pt>
                <c:pt idx="11">
                  <c:v>22.861419999999999</c:v>
                </c:pt>
                <c:pt idx="12">
                  <c:v>22.837009999999999</c:v>
                </c:pt>
                <c:pt idx="13">
                  <c:v>22.85877</c:v>
                </c:pt>
                <c:pt idx="14">
                  <c:v>22.85613</c:v>
                </c:pt>
                <c:pt idx="15">
                  <c:v>22.896049999999999</c:v>
                </c:pt>
                <c:pt idx="16">
                  <c:v>22.887969999999999</c:v>
                </c:pt>
                <c:pt idx="17">
                  <c:v>22.921099999999999</c:v>
                </c:pt>
                <c:pt idx="18">
                  <c:v>22.93216</c:v>
                </c:pt>
                <c:pt idx="19">
                  <c:v>22.939019999999999</c:v>
                </c:pt>
                <c:pt idx="20">
                  <c:v>22.926629999999999</c:v>
                </c:pt>
                <c:pt idx="21">
                  <c:v>22.963360000000002</c:v>
                </c:pt>
                <c:pt idx="22">
                  <c:v>22.933820000000001</c:v>
                </c:pt>
                <c:pt idx="23">
                  <c:v>22.929130000000001</c:v>
                </c:pt>
                <c:pt idx="24">
                  <c:v>22.93994</c:v>
                </c:pt>
                <c:pt idx="25">
                  <c:v>22.961390000000002</c:v>
                </c:pt>
                <c:pt idx="26">
                  <c:v>22.965430000000001</c:v>
                </c:pt>
                <c:pt idx="27">
                  <c:v>23.025680000000001</c:v>
                </c:pt>
                <c:pt idx="28">
                  <c:v>22.955819999999999</c:v>
                </c:pt>
                <c:pt idx="29">
                  <c:v>22.983560000000001</c:v>
                </c:pt>
                <c:pt idx="30">
                  <c:v>22.97486</c:v>
                </c:pt>
                <c:pt idx="31">
                  <c:v>22.919509999999999</c:v>
                </c:pt>
                <c:pt idx="32">
                  <c:v>22.937180000000001</c:v>
                </c:pt>
                <c:pt idx="33">
                  <c:v>22.91151</c:v>
                </c:pt>
                <c:pt idx="34">
                  <c:v>22.87171</c:v>
                </c:pt>
                <c:pt idx="35">
                  <c:v>4.9263500000000002</c:v>
                </c:pt>
                <c:pt idx="36">
                  <c:v>3.3306100000000001</c:v>
                </c:pt>
                <c:pt idx="37">
                  <c:v>3.1306500000000002</c:v>
                </c:pt>
                <c:pt idx="38">
                  <c:v>3.1166100000000001</c:v>
                </c:pt>
                <c:pt idx="39">
                  <c:v>3.0901999999999998</c:v>
                </c:pt>
                <c:pt idx="40">
                  <c:v>3.0920800000000002</c:v>
                </c:pt>
                <c:pt idx="41">
                  <c:v>3.1017000000000001</c:v>
                </c:pt>
                <c:pt idx="42">
                  <c:v>3.3013400000000002</c:v>
                </c:pt>
                <c:pt idx="43">
                  <c:v>6.8360099999999999</c:v>
                </c:pt>
                <c:pt idx="44">
                  <c:v>6.8519899999999998</c:v>
                </c:pt>
                <c:pt idx="45">
                  <c:v>22.654910000000001</c:v>
                </c:pt>
                <c:pt idx="46">
                  <c:v>22.871130000000001</c:v>
                </c:pt>
                <c:pt idx="47">
                  <c:v>22.761500000000002</c:v>
                </c:pt>
              </c:numCache>
            </c:numRef>
          </c:val>
          <c:smooth val="0"/>
          <c:extLst>
            <c:ext xmlns:c16="http://schemas.microsoft.com/office/drawing/2014/chart" uri="{C3380CC4-5D6E-409C-BE32-E72D297353CC}">
              <c16:uniqueId val="{0000000B-1C23-4950-BE88-BEF9F4476F3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C23-4950-BE88-BEF9F4476F3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1.0900000000000001</c:v>
                </c:pt>
                <c:pt idx="1">
                  <c:v>1.04</c:v>
                </c:pt>
                <c:pt idx="2">
                  <c:v>1.07</c:v>
                </c:pt>
                <c:pt idx="3">
                  <c:v>1.06</c:v>
                </c:pt>
                <c:pt idx="4">
                  <c:v>1.02</c:v>
                </c:pt>
                <c:pt idx="5">
                  <c:v>1.07</c:v>
                </c:pt>
                <c:pt idx="6">
                  <c:v>1.07</c:v>
                </c:pt>
                <c:pt idx="7">
                  <c:v>1.08</c:v>
                </c:pt>
                <c:pt idx="8">
                  <c:v>1.0900000000000001</c:v>
                </c:pt>
                <c:pt idx="9">
                  <c:v>1.03</c:v>
                </c:pt>
                <c:pt idx="10">
                  <c:v>1.04</c:v>
                </c:pt>
                <c:pt idx="11">
                  <c:v>1.05</c:v>
                </c:pt>
                <c:pt idx="12">
                  <c:v>1.07</c:v>
                </c:pt>
                <c:pt idx="13">
                  <c:v>1.04</c:v>
                </c:pt>
                <c:pt idx="14">
                  <c:v>1.04</c:v>
                </c:pt>
                <c:pt idx="15">
                  <c:v>1.07</c:v>
                </c:pt>
                <c:pt idx="16">
                  <c:v>1.05</c:v>
                </c:pt>
                <c:pt idx="17">
                  <c:v>1.07</c:v>
                </c:pt>
                <c:pt idx="18">
                  <c:v>1.05</c:v>
                </c:pt>
                <c:pt idx="19">
                  <c:v>1.1100000000000001</c:v>
                </c:pt>
                <c:pt idx="20">
                  <c:v>1.07</c:v>
                </c:pt>
                <c:pt idx="21">
                  <c:v>1.03</c:v>
                </c:pt>
                <c:pt idx="22">
                  <c:v>1.05</c:v>
                </c:pt>
                <c:pt idx="23">
                  <c:v>1.07</c:v>
                </c:pt>
                <c:pt idx="24">
                  <c:v>1.08</c:v>
                </c:pt>
                <c:pt idx="25">
                  <c:v>1.07</c:v>
                </c:pt>
                <c:pt idx="26">
                  <c:v>1.07</c:v>
                </c:pt>
                <c:pt idx="27">
                  <c:v>1.02</c:v>
                </c:pt>
                <c:pt idx="28">
                  <c:v>1.1000000000000001</c:v>
                </c:pt>
                <c:pt idx="29">
                  <c:v>0.6</c:v>
                </c:pt>
                <c:pt idx="30">
                  <c:v>0.94</c:v>
                </c:pt>
                <c:pt idx="31">
                  <c:v>1.03</c:v>
                </c:pt>
                <c:pt idx="32">
                  <c:v>1.03</c:v>
                </c:pt>
                <c:pt idx="33">
                  <c:v>1.04</c:v>
                </c:pt>
                <c:pt idx="34">
                  <c:v>1.0900000000000001</c:v>
                </c:pt>
                <c:pt idx="35">
                  <c:v>1.07</c:v>
                </c:pt>
                <c:pt idx="36">
                  <c:v>1.1399999999999999</c:v>
                </c:pt>
                <c:pt idx="37">
                  <c:v>1.1499999999999999</c:v>
                </c:pt>
                <c:pt idx="38">
                  <c:v>1.1200000000000001</c:v>
                </c:pt>
                <c:pt idx="39">
                  <c:v>1.1499999999999999</c:v>
                </c:pt>
                <c:pt idx="40">
                  <c:v>1.1399999999999999</c:v>
                </c:pt>
                <c:pt idx="41">
                  <c:v>1.1299999999999999</c:v>
                </c:pt>
                <c:pt idx="42">
                  <c:v>1.1299999999999999</c:v>
                </c:pt>
                <c:pt idx="43">
                  <c:v>1.1499999999999999</c:v>
                </c:pt>
                <c:pt idx="44">
                  <c:v>1.1299999999999999</c:v>
                </c:pt>
                <c:pt idx="45">
                  <c:v>1.04</c:v>
                </c:pt>
                <c:pt idx="46">
                  <c:v>1.0900000000000001</c:v>
                </c:pt>
                <c:pt idx="47">
                  <c:v>1.0900000000000001</c:v>
                </c:pt>
              </c:numCache>
            </c:numRef>
          </c:val>
          <c:smooth val="0"/>
          <c:extLst>
            <c:ext xmlns:c16="http://schemas.microsoft.com/office/drawing/2014/chart" uri="{C3380CC4-5D6E-409C-BE32-E72D297353CC}">
              <c16:uniqueId val="{0000000D-1C23-4950-BE88-BEF9F4476F3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27.6281</c:v>
                </c:pt>
                <c:pt idx="1">
                  <c:v>28.338950000000001</c:v>
                </c:pt>
                <c:pt idx="2">
                  <c:v>28.818930000000002</c:v>
                </c:pt>
                <c:pt idx="3">
                  <c:v>29.144480000000001</c:v>
                </c:pt>
                <c:pt idx="4">
                  <c:v>28.971550000000001</c:v>
                </c:pt>
                <c:pt idx="5">
                  <c:v>28.001200000000001</c:v>
                </c:pt>
                <c:pt idx="6">
                  <c:v>26.948910000000001</c:v>
                </c:pt>
                <c:pt idx="7">
                  <c:v>27.89433</c:v>
                </c:pt>
                <c:pt idx="8">
                  <c:v>26.956620000000001</c:v>
                </c:pt>
                <c:pt idx="9">
                  <c:v>25.669260000000001</c:v>
                </c:pt>
                <c:pt idx="10">
                  <c:v>25.44293</c:v>
                </c:pt>
                <c:pt idx="11">
                  <c:v>26.27223</c:v>
                </c:pt>
                <c:pt idx="12">
                  <c:v>25.209009999999999</c:v>
                </c:pt>
                <c:pt idx="13">
                  <c:v>24.89921</c:v>
                </c:pt>
                <c:pt idx="14">
                  <c:v>26.068110000000001</c:v>
                </c:pt>
                <c:pt idx="15">
                  <c:v>26.114850000000001</c:v>
                </c:pt>
                <c:pt idx="16">
                  <c:v>26.825040000000001</c:v>
                </c:pt>
                <c:pt idx="17">
                  <c:v>26.969889999999999</c:v>
                </c:pt>
                <c:pt idx="18">
                  <c:v>27.033670000000001</c:v>
                </c:pt>
                <c:pt idx="19">
                  <c:v>27.22486</c:v>
                </c:pt>
                <c:pt idx="20">
                  <c:v>27.779900000000001</c:v>
                </c:pt>
                <c:pt idx="21">
                  <c:v>26.786729999999999</c:v>
                </c:pt>
                <c:pt idx="22">
                  <c:v>26.363810000000001</c:v>
                </c:pt>
                <c:pt idx="23">
                  <c:v>25.2546</c:v>
                </c:pt>
                <c:pt idx="24">
                  <c:v>25.276119999999999</c:v>
                </c:pt>
                <c:pt idx="25">
                  <c:v>26.02515</c:v>
                </c:pt>
                <c:pt idx="26">
                  <c:v>26.44735</c:v>
                </c:pt>
                <c:pt idx="27">
                  <c:v>25.32809</c:v>
                </c:pt>
                <c:pt idx="28">
                  <c:v>28.27373</c:v>
                </c:pt>
                <c:pt idx="29">
                  <c:v>26.543939999999999</c:v>
                </c:pt>
                <c:pt idx="30">
                  <c:v>27.023589999999999</c:v>
                </c:pt>
                <c:pt idx="31">
                  <c:v>28.1572</c:v>
                </c:pt>
                <c:pt idx="32">
                  <c:v>27.355609999999999</c:v>
                </c:pt>
                <c:pt idx="33">
                  <c:v>26.126809999999999</c:v>
                </c:pt>
                <c:pt idx="34">
                  <c:v>25.826049999999999</c:v>
                </c:pt>
                <c:pt idx="35">
                  <c:v>26.184989999999999</c:v>
                </c:pt>
                <c:pt idx="36">
                  <c:v>26.683330000000002</c:v>
                </c:pt>
                <c:pt idx="37">
                  <c:v>26.678889999999999</c:v>
                </c:pt>
                <c:pt idx="38">
                  <c:v>27.805389999999999</c:v>
                </c:pt>
                <c:pt idx="39">
                  <c:v>28.162320000000001</c:v>
                </c:pt>
                <c:pt idx="40">
                  <c:v>26.154299999999999</c:v>
                </c:pt>
                <c:pt idx="41">
                  <c:v>26.50019</c:v>
                </c:pt>
                <c:pt idx="42">
                  <c:v>27.08935</c:v>
                </c:pt>
                <c:pt idx="43">
                  <c:v>27.153420000000001</c:v>
                </c:pt>
                <c:pt idx="44">
                  <c:v>26.332719999999998</c:v>
                </c:pt>
                <c:pt idx="45">
                  <c:v>26.280249999999999</c:v>
                </c:pt>
                <c:pt idx="46">
                  <c:v>26.510370000000002</c:v>
                </c:pt>
                <c:pt idx="47">
                  <c:v>26.23958</c:v>
                </c:pt>
              </c:numCache>
            </c:numRef>
          </c:val>
          <c:smooth val="0"/>
          <c:extLst>
            <c:ext xmlns:c16="http://schemas.microsoft.com/office/drawing/2014/chart" uri="{C3380CC4-5D6E-409C-BE32-E72D297353CC}">
              <c16:uniqueId val="{0000000E-1C23-4950-BE88-BEF9F4476F3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451.92595999999998</c:v>
                </c:pt>
                <c:pt idx="1">
                  <c:v>448.13159000000002</c:v>
                </c:pt>
                <c:pt idx="2">
                  <c:v>460.06423999999998</c:v>
                </c:pt>
                <c:pt idx="3">
                  <c:v>452.39165000000003</c:v>
                </c:pt>
                <c:pt idx="4">
                  <c:v>446.47575999999998</c:v>
                </c:pt>
                <c:pt idx="5">
                  <c:v>452.06562000000002</c:v>
                </c:pt>
                <c:pt idx="6">
                  <c:v>453.91653000000002</c:v>
                </c:pt>
                <c:pt idx="7">
                  <c:v>453.34708999999998</c:v>
                </c:pt>
                <c:pt idx="8">
                  <c:v>454.31376</c:v>
                </c:pt>
                <c:pt idx="9">
                  <c:v>453.10424999999998</c:v>
                </c:pt>
                <c:pt idx="10">
                  <c:v>466.16397999999998</c:v>
                </c:pt>
                <c:pt idx="11">
                  <c:v>463.75605999999999</c:v>
                </c:pt>
                <c:pt idx="12">
                  <c:v>452.15267999999998</c:v>
                </c:pt>
                <c:pt idx="13">
                  <c:v>455.43817000000001</c:v>
                </c:pt>
                <c:pt idx="14">
                  <c:v>464.90195999999997</c:v>
                </c:pt>
                <c:pt idx="15">
                  <c:v>468.17950999999999</c:v>
                </c:pt>
                <c:pt idx="16">
                  <c:v>466.49439000000001</c:v>
                </c:pt>
                <c:pt idx="17">
                  <c:v>462.17072999999999</c:v>
                </c:pt>
                <c:pt idx="18">
                  <c:v>437.05416000000002</c:v>
                </c:pt>
                <c:pt idx="19">
                  <c:v>438.92586</c:v>
                </c:pt>
                <c:pt idx="20">
                  <c:v>440.63306999999998</c:v>
                </c:pt>
                <c:pt idx="21">
                  <c:v>428.23226</c:v>
                </c:pt>
                <c:pt idx="22">
                  <c:v>318.19974000000002</c:v>
                </c:pt>
                <c:pt idx="23">
                  <c:v>253.33291</c:v>
                </c:pt>
                <c:pt idx="24">
                  <c:v>326.08384999999998</c:v>
                </c:pt>
                <c:pt idx="25">
                  <c:v>404.51121999999998</c:v>
                </c:pt>
                <c:pt idx="26">
                  <c:v>420.59280000000001</c:v>
                </c:pt>
                <c:pt idx="27">
                  <c:v>418.89445999999998</c:v>
                </c:pt>
                <c:pt idx="28">
                  <c:v>413.30381</c:v>
                </c:pt>
                <c:pt idx="29">
                  <c:v>417.75887</c:v>
                </c:pt>
                <c:pt idx="30">
                  <c:v>326.22552000000002</c:v>
                </c:pt>
                <c:pt idx="31">
                  <c:v>396.88134000000002</c:v>
                </c:pt>
                <c:pt idx="32">
                  <c:v>381.41784999999999</c:v>
                </c:pt>
                <c:pt idx="33">
                  <c:v>378.20551</c:v>
                </c:pt>
                <c:pt idx="34">
                  <c:v>414.20258000000001</c:v>
                </c:pt>
                <c:pt idx="35">
                  <c:v>416.77922000000001</c:v>
                </c:pt>
                <c:pt idx="36">
                  <c:v>433.27485000000001</c:v>
                </c:pt>
                <c:pt idx="37">
                  <c:v>432.03321999999997</c:v>
                </c:pt>
                <c:pt idx="38">
                  <c:v>431.07947999999999</c:v>
                </c:pt>
                <c:pt idx="39">
                  <c:v>432.93227000000002</c:v>
                </c:pt>
                <c:pt idx="40">
                  <c:v>433.64470999999998</c:v>
                </c:pt>
                <c:pt idx="41">
                  <c:v>439.36795999999998</c:v>
                </c:pt>
                <c:pt idx="42">
                  <c:v>430.411</c:v>
                </c:pt>
                <c:pt idx="43">
                  <c:v>431.97660999999999</c:v>
                </c:pt>
                <c:pt idx="44">
                  <c:v>443.43141000000003</c:v>
                </c:pt>
                <c:pt idx="45">
                  <c:v>442.53899000000001</c:v>
                </c:pt>
                <c:pt idx="46">
                  <c:v>442.03109000000001</c:v>
                </c:pt>
                <c:pt idx="47">
                  <c:v>440.02282000000002</c:v>
                </c:pt>
              </c:numCache>
            </c:numRef>
          </c:val>
          <c:smooth val="0"/>
          <c:extLst>
            <c:ext xmlns:c16="http://schemas.microsoft.com/office/drawing/2014/chart" uri="{C3380CC4-5D6E-409C-BE32-E72D297353CC}">
              <c16:uniqueId val="{0000000F-1C23-4950-BE88-BEF9F4476F3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C23-4950-BE88-BEF9F4476F3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155.13723999999999</c:v>
                </c:pt>
                <c:pt idx="1">
                  <c:v>156.03399999999999</c:v>
                </c:pt>
                <c:pt idx="2">
                  <c:v>155.25667999999999</c:v>
                </c:pt>
                <c:pt idx="3">
                  <c:v>153.21756999999999</c:v>
                </c:pt>
                <c:pt idx="4">
                  <c:v>154.56261000000001</c:v>
                </c:pt>
                <c:pt idx="5">
                  <c:v>157.33099000000001</c:v>
                </c:pt>
                <c:pt idx="6">
                  <c:v>155.01469</c:v>
                </c:pt>
                <c:pt idx="7">
                  <c:v>153.96100999999999</c:v>
                </c:pt>
                <c:pt idx="8">
                  <c:v>152.91327999999999</c:v>
                </c:pt>
                <c:pt idx="9">
                  <c:v>150.58421000000001</c:v>
                </c:pt>
                <c:pt idx="10">
                  <c:v>152.70433</c:v>
                </c:pt>
                <c:pt idx="11">
                  <c:v>152.35910000000001</c:v>
                </c:pt>
                <c:pt idx="12">
                  <c:v>150.33685</c:v>
                </c:pt>
                <c:pt idx="13">
                  <c:v>145.91732999999999</c:v>
                </c:pt>
                <c:pt idx="14">
                  <c:v>149.98621</c:v>
                </c:pt>
                <c:pt idx="15">
                  <c:v>142.94219000000001</c:v>
                </c:pt>
                <c:pt idx="16">
                  <c:v>150.75513000000001</c:v>
                </c:pt>
                <c:pt idx="17">
                  <c:v>151.69819000000001</c:v>
                </c:pt>
                <c:pt idx="18">
                  <c:v>150.92106999999999</c:v>
                </c:pt>
                <c:pt idx="19">
                  <c:v>147.92313999999999</c:v>
                </c:pt>
                <c:pt idx="20">
                  <c:v>148.31846999999999</c:v>
                </c:pt>
                <c:pt idx="21">
                  <c:v>113.40886999999999</c:v>
                </c:pt>
                <c:pt idx="22">
                  <c:v>145.97287</c:v>
                </c:pt>
                <c:pt idx="23">
                  <c:v>140.81591</c:v>
                </c:pt>
                <c:pt idx="24">
                  <c:v>146.76155</c:v>
                </c:pt>
                <c:pt idx="25">
                  <c:v>149.23212000000001</c:v>
                </c:pt>
                <c:pt idx="26">
                  <c:v>141.50724</c:v>
                </c:pt>
                <c:pt idx="27">
                  <c:v>148.49417</c:v>
                </c:pt>
                <c:pt idx="28">
                  <c:v>145.91605999999999</c:v>
                </c:pt>
                <c:pt idx="29">
                  <c:v>154.04594</c:v>
                </c:pt>
                <c:pt idx="30">
                  <c:v>147.35559000000001</c:v>
                </c:pt>
                <c:pt idx="31">
                  <c:v>135.98855</c:v>
                </c:pt>
                <c:pt idx="32">
                  <c:v>154.44209000000001</c:v>
                </c:pt>
                <c:pt idx="33">
                  <c:v>150.12688</c:v>
                </c:pt>
                <c:pt idx="34">
                  <c:v>143.76770999999999</c:v>
                </c:pt>
                <c:pt idx="35">
                  <c:v>149.87438</c:v>
                </c:pt>
                <c:pt idx="36">
                  <c:v>143.07625999999999</c:v>
                </c:pt>
                <c:pt idx="37">
                  <c:v>143.04996</c:v>
                </c:pt>
                <c:pt idx="38">
                  <c:v>146.50837999999999</c:v>
                </c:pt>
                <c:pt idx="39">
                  <c:v>151.34483</c:v>
                </c:pt>
                <c:pt idx="40">
                  <c:v>156.12717000000001</c:v>
                </c:pt>
                <c:pt idx="41">
                  <c:v>154.68869000000001</c:v>
                </c:pt>
                <c:pt idx="42">
                  <c:v>145.36171999999999</c:v>
                </c:pt>
                <c:pt idx="43">
                  <c:v>154.53390999999999</c:v>
                </c:pt>
                <c:pt idx="44">
                  <c:v>152.32543999999999</c:v>
                </c:pt>
                <c:pt idx="45">
                  <c:v>151.35497000000001</c:v>
                </c:pt>
                <c:pt idx="46">
                  <c:v>144.08035000000001</c:v>
                </c:pt>
                <c:pt idx="47">
                  <c:v>152.25888</c:v>
                </c:pt>
              </c:numCache>
            </c:numRef>
          </c:val>
          <c:smooth val="0"/>
          <c:extLst>
            <c:ext xmlns:c16="http://schemas.microsoft.com/office/drawing/2014/chart" uri="{C3380CC4-5D6E-409C-BE32-E72D297353CC}">
              <c16:uniqueId val="{00000011-1C23-4950-BE88-BEF9F4476F3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19.22306</c:v>
                </c:pt>
                <c:pt idx="1">
                  <c:v>19.186789999999998</c:v>
                </c:pt>
                <c:pt idx="2">
                  <c:v>19.260999999999999</c:v>
                </c:pt>
                <c:pt idx="3">
                  <c:v>19.428820000000002</c:v>
                </c:pt>
                <c:pt idx="4">
                  <c:v>19.506450000000001</c:v>
                </c:pt>
                <c:pt idx="5">
                  <c:v>19.174340000000001</c:v>
                </c:pt>
                <c:pt idx="6">
                  <c:v>19.21921</c:v>
                </c:pt>
                <c:pt idx="7">
                  <c:v>19.248100000000001</c:v>
                </c:pt>
                <c:pt idx="8">
                  <c:v>19.307780000000001</c:v>
                </c:pt>
                <c:pt idx="9">
                  <c:v>19.259209999999999</c:v>
                </c:pt>
                <c:pt idx="10">
                  <c:v>19.21773</c:v>
                </c:pt>
                <c:pt idx="11">
                  <c:v>18.782340000000001</c:v>
                </c:pt>
                <c:pt idx="12">
                  <c:v>18.45825</c:v>
                </c:pt>
                <c:pt idx="13">
                  <c:v>17.93721</c:v>
                </c:pt>
                <c:pt idx="14">
                  <c:v>17.994530000000001</c:v>
                </c:pt>
                <c:pt idx="15">
                  <c:v>18.203659999999999</c:v>
                </c:pt>
                <c:pt idx="16">
                  <c:v>18.37641</c:v>
                </c:pt>
                <c:pt idx="17">
                  <c:v>18.348949999999999</c:v>
                </c:pt>
                <c:pt idx="18">
                  <c:v>18.218630000000001</c:v>
                </c:pt>
                <c:pt idx="19">
                  <c:v>17.661819999999999</c:v>
                </c:pt>
                <c:pt idx="20">
                  <c:v>18.535910000000001</c:v>
                </c:pt>
                <c:pt idx="21">
                  <c:v>18.479970000000002</c:v>
                </c:pt>
                <c:pt idx="22">
                  <c:v>18.356490000000001</c:v>
                </c:pt>
                <c:pt idx="23">
                  <c:v>18.184619999999999</c:v>
                </c:pt>
                <c:pt idx="24">
                  <c:v>18.201219999999999</c:v>
                </c:pt>
                <c:pt idx="25">
                  <c:v>18.158429999999999</c:v>
                </c:pt>
                <c:pt idx="26">
                  <c:v>18.142600000000002</c:v>
                </c:pt>
                <c:pt idx="27">
                  <c:v>18.592639999999999</c:v>
                </c:pt>
                <c:pt idx="28">
                  <c:v>18.788250000000001</c:v>
                </c:pt>
                <c:pt idx="29">
                  <c:v>18.002510000000001</c:v>
                </c:pt>
                <c:pt idx="30">
                  <c:v>17.792999999999999</c:v>
                </c:pt>
                <c:pt idx="31">
                  <c:v>18.461559999999999</c:v>
                </c:pt>
                <c:pt idx="32">
                  <c:v>18.589189999999999</c:v>
                </c:pt>
                <c:pt idx="33">
                  <c:v>18.733280000000001</c:v>
                </c:pt>
                <c:pt idx="34">
                  <c:v>18.76633</c:v>
                </c:pt>
                <c:pt idx="35">
                  <c:v>18.856750000000002</c:v>
                </c:pt>
                <c:pt idx="36">
                  <c:v>18.906690000000001</c:v>
                </c:pt>
                <c:pt idx="37">
                  <c:v>18.803170000000001</c:v>
                </c:pt>
                <c:pt idx="38">
                  <c:v>18.713450000000002</c:v>
                </c:pt>
                <c:pt idx="39">
                  <c:v>18.96358</c:v>
                </c:pt>
                <c:pt idx="40">
                  <c:v>19.057120000000001</c:v>
                </c:pt>
                <c:pt idx="41">
                  <c:v>19.13439</c:v>
                </c:pt>
                <c:pt idx="42">
                  <c:v>18.954429999999999</c:v>
                </c:pt>
                <c:pt idx="43">
                  <c:v>19.087489999999999</c:v>
                </c:pt>
                <c:pt idx="44">
                  <c:v>18.858619999999998</c:v>
                </c:pt>
                <c:pt idx="45">
                  <c:v>19.059449999999998</c:v>
                </c:pt>
                <c:pt idx="46">
                  <c:v>19.022300000000001</c:v>
                </c:pt>
                <c:pt idx="47">
                  <c:v>19.079499999999999</c:v>
                </c:pt>
              </c:numCache>
            </c:numRef>
          </c:val>
          <c:smooth val="0"/>
          <c:extLst>
            <c:ext xmlns:c16="http://schemas.microsoft.com/office/drawing/2014/chart" uri="{C3380CC4-5D6E-409C-BE32-E72D297353CC}">
              <c16:uniqueId val="{00000012-1C23-4950-BE88-BEF9F4476F3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C23-4950-BE88-BEF9F4476F3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C23-4950-BE88-BEF9F4476F3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13.9267</c:v>
                </c:pt>
                <c:pt idx="1">
                  <c:v>15.307700000000001</c:v>
                </c:pt>
                <c:pt idx="2">
                  <c:v>14.7927</c:v>
                </c:pt>
                <c:pt idx="3">
                  <c:v>14.752800000000001</c:v>
                </c:pt>
                <c:pt idx="4">
                  <c:v>14.2638</c:v>
                </c:pt>
                <c:pt idx="5">
                  <c:v>15.0182</c:v>
                </c:pt>
                <c:pt idx="6">
                  <c:v>15.1555</c:v>
                </c:pt>
                <c:pt idx="7">
                  <c:v>14.7227</c:v>
                </c:pt>
                <c:pt idx="8">
                  <c:v>14.351900000000001</c:v>
                </c:pt>
                <c:pt idx="9">
                  <c:v>14.039899999999999</c:v>
                </c:pt>
                <c:pt idx="10">
                  <c:v>13.378500000000001</c:v>
                </c:pt>
                <c:pt idx="11">
                  <c:v>13.109</c:v>
                </c:pt>
                <c:pt idx="12">
                  <c:v>12.8826</c:v>
                </c:pt>
                <c:pt idx="13">
                  <c:v>12.3881</c:v>
                </c:pt>
                <c:pt idx="14">
                  <c:v>12.0182</c:v>
                </c:pt>
                <c:pt idx="15">
                  <c:v>11.758699999999999</c:v>
                </c:pt>
                <c:pt idx="16">
                  <c:v>12.0192</c:v>
                </c:pt>
                <c:pt idx="17">
                  <c:v>12.612</c:v>
                </c:pt>
                <c:pt idx="18">
                  <c:v>13.0383</c:v>
                </c:pt>
                <c:pt idx="19">
                  <c:v>13.225199999999999</c:v>
                </c:pt>
                <c:pt idx="20">
                  <c:v>13.7186</c:v>
                </c:pt>
                <c:pt idx="21">
                  <c:v>12.960100000000001</c:v>
                </c:pt>
                <c:pt idx="22">
                  <c:v>13.2967</c:v>
                </c:pt>
                <c:pt idx="23">
                  <c:v>13.136799999999999</c:v>
                </c:pt>
                <c:pt idx="24">
                  <c:v>12.042199999999999</c:v>
                </c:pt>
                <c:pt idx="25">
                  <c:v>12.343999999999999</c:v>
                </c:pt>
                <c:pt idx="26">
                  <c:v>12.1843</c:v>
                </c:pt>
                <c:pt idx="27">
                  <c:v>12.233499999999999</c:v>
                </c:pt>
                <c:pt idx="28">
                  <c:v>12.690200000000001</c:v>
                </c:pt>
                <c:pt idx="29">
                  <c:v>13.743399999999999</c:v>
                </c:pt>
                <c:pt idx="30">
                  <c:v>13.6297</c:v>
                </c:pt>
                <c:pt idx="31">
                  <c:v>13.751899999999999</c:v>
                </c:pt>
                <c:pt idx="32">
                  <c:v>14.0784</c:v>
                </c:pt>
                <c:pt idx="33">
                  <c:v>13.474500000000001</c:v>
                </c:pt>
                <c:pt idx="34">
                  <c:v>13.088200000000001</c:v>
                </c:pt>
                <c:pt idx="35">
                  <c:v>12.6973</c:v>
                </c:pt>
                <c:pt idx="36">
                  <c:v>12.8254</c:v>
                </c:pt>
                <c:pt idx="37">
                  <c:v>12.2676</c:v>
                </c:pt>
                <c:pt idx="38">
                  <c:v>12.4572</c:v>
                </c:pt>
                <c:pt idx="39">
                  <c:v>12.3817</c:v>
                </c:pt>
                <c:pt idx="40">
                  <c:v>11.9192</c:v>
                </c:pt>
                <c:pt idx="41">
                  <c:v>12.8223</c:v>
                </c:pt>
                <c:pt idx="42">
                  <c:v>13.1122</c:v>
                </c:pt>
                <c:pt idx="43">
                  <c:v>13.483599999999999</c:v>
                </c:pt>
                <c:pt idx="44">
                  <c:v>13.6891</c:v>
                </c:pt>
                <c:pt idx="45">
                  <c:v>13.938700000000001</c:v>
                </c:pt>
                <c:pt idx="46">
                  <c:v>14.1454</c:v>
                </c:pt>
                <c:pt idx="47">
                  <c:v>13.771100000000001</c:v>
                </c:pt>
              </c:numCache>
            </c:numRef>
          </c:val>
          <c:smooth val="0"/>
          <c:extLst>
            <c:ext xmlns:c16="http://schemas.microsoft.com/office/drawing/2014/chart" uri="{C3380CC4-5D6E-409C-BE32-E72D297353CC}">
              <c16:uniqueId val="{00000015-1C23-4950-BE88-BEF9F4476F3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4.8836599999999999</c:v>
                </c:pt>
                <c:pt idx="1">
                  <c:v>4.8695500000000003</c:v>
                </c:pt>
                <c:pt idx="2">
                  <c:v>4.8347699999999998</c:v>
                </c:pt>
                <c:pt idx="3">
                  <c:v>4.9105299999999996</c:v>
                </c:pt>
                <c:pt idx="4">
                  <c:v>4.5878899999999998</c:v>
                </c:pt>
                <c:pt idx="5">
                  <c:v>4.5672899999999998</c:v>
                </c:pt>
                <c:pt idx="6">
                  <c:v>4.8514400000000002</c:v>
                </c:pt>
                <c:pt idx="7">
                  <c:v>4.8022400000000003</c:v>
                </c:pt>
                <c:pt idx="8">
                  <c:v>4.8620799999999997</c:v>
                </c:pt>
                <c:pt idx="9">
                  <c:v>4.8942100000000002</c:v>
                </c:pt>
                <c:pt idx="10">
                  <c:v>4.88612</c:v>
                </c:pt>
                <c:pt idx="11">
                  <c:v>4.8685299999999998</c:v>
                </c:pt>
                <c:pt idx="12">
                  <c:v>4.6293899999999999</c:v>
                </c:pt>
                <c:pt idx="13">
                  <c:v>4.4651500000000004</c:v>
                </c:pt>
                <c:pt idx="14">
                  <c:v>4.4538799999999998</c:v>
                </c:pt>
                <c:pt idx="15">
                  <c:v>4.4656700000000003</c:v>
                </c:pt>
                <c:pt idx="16">
                  <c:v>4.4485799999999998</c:v>
                </c:pt>
                <c:pt idx="17">
                  <c:v>4.4500900000000003</c:v>
                </c:pt>
                <c:pt idx="18">
                  <c:v>4.4508900000000002</c:v>
                </c:pt>
                <c:pt idx="19">
                  <c:v>4.5224099999999998</c:v>
                </c:pt>
                <c:pt idx="20">
                  <c:v>4.4156599999999999</c:v>
                </c:pt>
                <c:pt idx="21">
                  <c:v>4.4933399999999999</c:v>
                </c:pt>
                <c:pt idx="22">
                  <c:v>4.4918699999999996</c:v>
                </c:pt>
                <c:pt idx="23">
                  <c:v>4.47661</c:v>
                </c:pt>
                <c:pt idx="24">
                  <c:v>4.5085600000000001</c:v>
                </c:pt>
                <c:pt idx="25">
                  <c:v>4.4642200000000001</c:v>
                </c:pt>
                <c:pt idx="26">
                  <c:v>4.5146600000000001</c:v>
                </c:pt>
                <c:pt idx="27">
                  <c:v>4.5155200000000004</c:v>
                </c:pt>
                <c:pt idx="28">
                  <c:v>4.7791499999999996</c:v>
                </c:pt>
                <c:pt idx="29">
                  <c:v>4.7754599999999998</c:v>
                </c:pt>
                <c:pt idx="30">
                  <c:v>4.7398699999999998</c:v>
                </c:pt>
                <c:pt idx="31">
                  <c:v>4.7630999999999997</c:v>
                </c:pt>
                <c:pt idx="32">
                  <c:v>4.7447100000000004</c:v>
                </c:pt>
                <c:pt idx="33">
                  <c:v>4.8730099999999998</c:v>
                </c:pt>
                <c:pt idx="34">
                  <c:v>4.9349100000000004</c:v>
                </c:pt>
                <c:pt idx="35">
                  <c:v>4.7934599999999996</c:v>
                </c:pt>
                <c:pt idx="36">
                  <c:v>4.5818199999999996</c:v>
                </c:pt>
                <c:pt idx="37">
                  <c:v>4.5631000000000004</c:v>
                </c:pt>
                <c:pt idx="38">
                  <c:v>4.5461600000000004</c:v>
                </c:pt>
                <c:pt idx="39">
                  <c:v>4.6183899999999998</c:v>
                </c:pt>
                <c:pt idx="40">
                  <c:v>4.5534600000000003</c:v>
                </c:pt>
                <c:pt idx="41">
                  <c:v>4.5486599999999999</c:v>
                </c:pt>
                <c:pt idx="42">
                  <c:v>4.8323099999999997</c:v>
                </c:pt>
                <c:pt idx="43">
                  <c:v>4.8093300000000001</c:v>
                </c:pt>
                <c:pt idx="44">
                  <c:v>4.9303299999999997</c:v>
                </c:pt>
                <c:pt idx="45">
                  <c:v>4.9326100000000004</c:v>
                </c:pt>
                <c:pt idx="46">
                  <c:v>4.9736099999999999</c:v>
                </c:pt>
                <c:pt idx="47">
                  <c:v>5.0428100000000002</c:v>
                </c:pt>
              </c:numCache>
            </c:numRef>
          </c:val>
          <c:smooth val="0"/>
          <c:extLst>
            <c:ext xmlns:c16="http://schemas.microsoft.com/office/drawing/2014/chart" uri="{C3380CC4-5D6E-409C-BE32-E72D297353CC}">
              <c16:uniqueId val="{00000016-1C23-4950-BE88-BEF9F4476F3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C23-4950-BE88-BEF9F4476F3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C23-4950-BE88-BEF9F4476F3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15.716049999999999</c:v>
                </c:pt>
                <c:pt idx="1">
                  <c:v>15.92911</c:v>
                </c:pt>
                <c:pt idx="2">
                  <c:v>15.57511</c:v>
                </c:pt>
                <c:pt idx="3">
                  <c:v>16.209620000000001</c:v>
                </c:pt>
                <c:pt idx="4">
                  <c:v>15.536849999999999</c:v>
                </c:pt>
                <c:pt idx="5">
                  <c:v>16.4224</c:v>
                </c:pt>
                <c:pt idx="6">
                  <c:v>16.340199999999999</c:v>
                </c:pt>
                <c:pt idx="7">
                  <c:v>16.60219</c:v>
                </c:pt>
                <c:pt idx="8">
                  <c:v>16.33362</c:v>
                </c:pt>
                <c:pt idx="9">
                  <c:v>15.3553</c:v>
                </c:pt>
                <c:pt idx="10">
                  <c:v>14.85778</c:v>
                </c:pt>
                <c:pt idx="11">
                  <c:v>13.38847</c:v>
                </c:pt>
                <c:pt idx="12">
                  <c:v>12.90141</c:v>
                </c:pt>
                <c:pt idx="13">
                  <c:v>12.580590000000001</c:v>
                </c:pt>
                <c:pt idx="14">
                  <c:v>13.19</c:v>
                </c:pt>
                <c:pt idx="15">
                  <c:v>13.53969</c:v>
                </c:pt>
                <c:pt idx="16">
                  <c:v>14.052630000000001</c:v>
                </c:pt>
                <c:pt idx="17">
                  <c:v>14.214589999999999</c:v>
                </c:pt>
                <c:pt idx="18">
                  <c:v>14.48423</c:v>
                </c:pt>
                <c:pt idx="19">
                  <c:v>15.299379999999999</c:v>
                </c:pt>
                <c:pt idx="20">
                  <c:v>15.32269</c:v>
                </c:pt>
                <c:pt idx="21">
                  <c:v>15.51816</c:v>
                </c:pt>
                <c:pt idx="22">
                  <c:v>14.75342</c:v>
                </c:pt>
                <c:pt idx="23">
                  <c:v>14.634320000000001</c:v>
                </c:pt>
                <c:pt idx="24">
                  <c:v>14.40812</c:v>
                </c:pt>
                <c:pt idx="25">
                  <c:v>14.387079999999999</c:v>
                </c:pt>
                <c:pt idx="26">
                  <c:v>15.33423</c:v>
                </c:pt>
                <c:pt idx="27">
                  <c:v>15.600390000000001</c:v>
                </c:pt>
                <c:pt idx="28">
                  <c:v>16.206720000000001</c:v>
                </c:pt>
                <c:pt idx="29">
                  <c:v>16.269369999999999</c:v>
                </c:pt>
                <c:pt idx="30">
                  <c:v>16.736360000000001</c:v>
                </c:pt>
                <c:pt idx="31">
                  <c:v>16.729980000000001</c:v>
                </c:pt>
                <c:pt idx="32">
                  <c:v>16.437059999999999</c:v>
                </c:pt>
                <c:pt idx="33">
                  <c:v>16.160879999999999</c:v>
                </c:pt>
                <c:pt idx="34">
                  <c:v>14.08826</c:v>
                </c:pt>
                <c:pt idx="35">
                  <c:v>14.13425</c:v>
                </c:pt>
                <c:pt idx="36">
                  <c:v>11.904920000000001</c:v>
                </c:pt>
                <c:pt idx="37">
                  <c:v>12.14812</c:v>
                </c:pt>
                <c:pt idx="38">
                  <c:v>11.740869999999999</c:v>
                </c:pt>
                <c:pt idx="39">
                  <c:v>13.17502</c:v>
                </c:pt>
                <c:pt idx="40">
                  <c:v>13.044269999999999</c:v>
                </c:pt>
                <c:pt idx="41">
                  <c:v>14.609030000000001</c:v>
                </c:pt>
                <c:pt idx="42">
                  <c:v>14.86206</c:v>
                </c:pt>
                <c:pt idx="43">
                  <c:v>15.30654</c:v>
                </c:pt>
                <c:pt idx="44">
                  <c:v>15.16301</c:v>
                </c:pt>
                <c:pt idx="45">
                  <c:v>15.63111</c:v>
                </c:pt>
                <c:pt idx="46">
                  <c:v>15.94591</c:v>
                </c:pt>
                <c:pt idx="47">
                  <c:v>15.976940000000001</c:v>
                </c:pt>
              </c:numCache>
            </c:numRef>
          </c:val>
          <c:smooth val="0"/>
          <c:extLst>
            <c:ext xmlns:c16="http://schemas.microsoft.com/office/drawing/2014/chart" uri="{C3380CC4-5D6E-409C-BE32-E72D297353CC}">
              <c16:uniqueId val="{00000019-1C23-4950-BE88-BEF9F4476F3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292.05</c:v>
                </c:pt>
                <c:pt idx="1">
                  <c:v>291.88</c:v>
                </c:pt>
                <c:pt idx="2">
                  <c:v>289.93</c:v>
                </c:pt>
                <c:pt idx="3">
                  <c:v>283.25</c:v>
                </c:pt>
                <c:pt idx="4">
                  <c:v>281.62</c:v>
                </c:pt>
                <c:pt idx="5">
                  <c:v>291.77</c:v>
                </c:pt>
                <c:pt idx="6">
                  <c:v>284.33</c:v>
                </c:pt>
                <c:pt idx="7">
                  <c:v>290.31</c:v>
                </c:pt>
                <c:pt idx="8">
                  <c:v>296.14999999999998</c:v>
                </c:pt>
                <c:pt idx="9">
                  <c:v>297.05</c:v>
                </c:pt>
                <c:pt idx="10">
                  <c:v>296.89</c:v>
                </c:pt>
                <c:pt idx="11">
                  <c:v>296.06</c:v>
                </c:pt>
                <c:pt idx="12">
                  <c:v>297.97000000000003</c:v>
                </c:pt>
                <c:pt idx="13">
                  <c:v>285.35000000000002</c:v>
                </c:pt>
                <c:pt idx="14">
                  <c:v>278.82</c:v>
                </c:pt>
                <c:pt idx="15">
                  <c:v>276.22000000000003</c:v>
                </c:pt>
                <c:pt idx="16">
                  <c:v>281.83</c:v>
                </c:pt>
                <c:pt idx="17">
                  <c:v>282.3</c:v>
                </c:pt>
                <c:pt idx="18">
                  <c:v>280.39</c:v>
                </c:pt>
                <c:pt idx="19">
                  <c:v>279.99</c:v>
                </c:pt>
                <c:pt idx="20">
                  <c:v>279.89999999999998</c:v>
                </c:pt>
                <c:pt idx="21">
                  <c:v>269.05</c:v>
                </c:pt>
                <c:pt idx="22">
                  <c:v>268.77</c:v>
                </c:pt>
                <c:pt idx="23">
                  <c:v>279.82</c:v>
                </c:pt>
                <c:pt idx="24">
                  <c:v>286.5</c:v>
                </c:pt>
                <c:pt idx="25">
                  <c:v>282</c:v>
                </c:pt>
                <c:pt idx="26">
                  <c:v>270.60000000000002</c:v>
                </c:pt>
                <c:pt idx="27">
                  <c:v>285</c:v>
                </c:pt>
                <c:pt idx="28">
                  <c:v>286.95999999999998</c:v>
                </c:pt>
                <c:pt idx="29">
                  <c:v>289.45</c:v>
                </c:pt>
                <c:pt idx="30">
                  <c:v>285.64999999999998</c:v>
                </c:pt>
                <c:pt idx="31">
                  <c:v>286.83999999999997</c:v>
                </c:pt>
                <c:pt idx="32">
                  <c:v>286.79000000000002</c:v>
                </c:pt>
                <c:pt idx="33">
                  <c:v>288.52999999999997</c:v>
                </c:pt>
                <c:pt idx="34">
                  <c:v>289.54000000000002</c:v>
                </c:pt>
                <c:pt idx="35">
                  <c:v>294.58999999999997</c:v>
                </c:pt>
                <c:pt idx="36">
                  <c:v>291.08999999999997</c:v>
                </c:pt>
                <c:pt idx="37">
                  <c:v>280.44</c:v>
                </c:pt>
                <c:pt idx="38">
                  <c:v>276.89999999999998</c:v>
                </c:pt>
                <c:pt idx="39">
                  <c:v>278.58</c:v>
                </c:pt>
                <c:pt idx="40">
                  <c:v>283.62</c:v>
                </c:pt>
                <c:pt idx="41">
                  <c:v>288.75</c:v>
                </c:pt>
                <c:pt idx="42">
                  <c:v>292.41000000000003</c:v>
                </c:pt>
                <c:pt idx="43">
                  <c:v>290.97000000000003</c:v>
                </c:pt>
                <c:pt idx="44">
                  <c:v>291.54000000000002</c:v>
                </c:pt>
                <c:pt idx="45">
                  <c:v>287.08</c:v>
                </c:pt>
                <c:pt idx="46">
                  <c:v>291.32</c:v>
                </c:pt>
                <c:pt idx="47">
                  <c:v>290.95</c:v>
                </c:pt>
              </c:numCache>
            </c:numRef>
          </c:val>
          <c:smooth val="0"/>
          <c:extLst>
            <c:ext xmlns:c16="http://schemas.microsoft.com/office/drawing/2014/chart" uri="{C3380CC4-5D6E-409C-BE32-E72D297353CC}">
              <c16:uniqueId val="{0000001A-1C23-4950-BE88-BEF9F4476F3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C23-4950-BE88-BEF9F4476F3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35.115000000000002</c:v>
                </c:pt>
                <c:pt idx="1">
                  <c:v>35.363999999999997</c:v>
                </c:pt>
                <c:pt idx="2">
                  <c:v>38.921999999999997</c:v>
                </c:pt>
                <c:pt idx="3">
                  <c:v>38.383000000000003</c:v>
                </c:pt>
                <c:pt idx="4">
                  <c:v>34.079000000000001</c:v>
                </c:pt>
                <c:pt idx="5">
                  <c:v>34.106000000000002</c:v>
                </c:pt>
                <c:pt idx="6">
                  <c:v>34.207999999999998</c:v>
                </c:pt>
                <c:pt idx="7">
                  <c:v>33.835999999999999</c:v>
                </c:pt>
                <c:pt idx="8">
                  <c:v>34.409999999999997</c:v>
                </c:pt>
                <c:pt idx="9">
                  <c:v>34.561</c:v>
                </c:pt>
                <c:pt idx="10">
                  <c:v>34.22</c:v>
                </c:pt>
                <c:pt idx="11">
                  <c:v>34.470999999999997</c:v>
                </c:pt>
                <c:pt idx="12">
                  <c:v>34.170999999999999</c:v>
                </c:pt>
                <c:pt idx="13">
                  <c:v>34.012</c:v>
                </c:pt>
                <c:pt idx="14">
                  <c:v>34.313000000000002</c:v>
                </c:pt>
                <c:pt idx="15">
                  <c:v>34.325000000000003</c:v>
                </c:pt>
                <c:pt idx="16">
                  <c:v>34.4</c:v>
                </c:pt>
                <c:pt idx="17">
                  <c:v>34.511000000000003</c:v>
                </c:pt>
                <c:pt idx="18">
                  <c:v>34.496000000000002</c:v>
                </c:pt>
                <c:pt idx="19">
                  <c:v>34.215000000000003</c:v>
                </c:pt>
                <c:pt idx="20">
                  <c:v>34.195999999999998</c:v>
                </c:pt>
                <c:pt idx="21">
                  <c:v>32.784999999999997</c:v>
                </c:pt>
                <c:pt idx="22">
                  <c:v>35.447000000000003</c:v>
                </c:pt>
                <c:pt idx="23">
                  <c:v>36.158000000000001</c:v>
                </c:pt>
                <c:pt idx="24">
                  <c:v>35.878999999999998</c:v>
                </c:pt>
                <c:pt idx="25">
                  <c:v>35.573999999999998</c:v>
                </c:pt>
                <c:pt idx="26">
                  <c:v>37.439</c:v>
                </c:pt>
                <c:pt idx="27">
                  <c:v>37.404000000000003</c:v>
                </c:pt>
                <c:pt idx="28">
                  <c:v>37.122999999999998</c:v>
                </c:pt>
                <c:pt idx="29">
                  <c:v>35.594999999999999</c:v>
                </c:pt>
                <c:pt idx="30">
                  <c:v>35.514000000000003</c:v>
                </c:pt>
                <c:pt idx="31">
                  <c:v>36.21</c:v>
                </c:pt>
                <c:pt idx="32">
                  <c:v>36.698</c:v>
                </c:pt>
                <c:pt idx="33">
                  <c:v>36.578000000000003</c:v>
                </c:pt>
                <c:pt idx="34">
                  <c:v>36.421999999999997</c:v>
                </c:pt>
                <c:pt idx="35">
                  <c:v>34.243000000000002</c:v>
                </c:pt>
                <c:pt idx="36">
                  <c:v>27.234000000000002</c:v>
                </c:pt>
                <c:pt idx="37">
                  <c:v>26.931999999999999</c:v>
                </c:pt>
                <c:pt idx="38">
                  <c:v>26.271999999999998</c:v>
                </c:pt>
                <c:pt idx="39">
                  <c:v>26.297999999999998</c:v>
                </c:pt>
                <c:pt idx="40">
                  <c:v>26.84</c:v>
                </c:pt>
                <c:pt idx="41">
                  <c:v>26.911000000000001</c:v>
                </c:pt>
                <c:pt idx="42">
                  <c:v>26.920999999999999</c:v>
                </c:pt>
                <c:pt idx="43">
                  <c:v>26.890999999999998</c:v>
                </c:pt>
                <c:pt idx="44">
                  <c:v>35.802</c:v>
                </c:pt>
                <c:pt idx="45">
                  <c:v>35.756999999999998</c:v>
                </c:pt>
                <c:pt idx="46">
                  <c:v>35.725999999999999</c:v>
                </c:pt>
                <c:pt idx="47">
                  <c:v>35.726999999999997</c:v>
                </c:pt>
              </c:numCache>
            </c:numRef>
          </c:val>
          <c:smooth val="0"/>
          <c:extLst>
            <c:ext xmlns:c16="http://schemas.microsoft.com/office/drawing/2014/chart" uri="{C3380CC4-5D6E-409C-BE32-E72D297353CC}">
              <c16:uniqueId val="{0000001C-1C23-4950-BE88-BEF9F4476F3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C23-4950-BE88-BEF9F4476F3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9.1544299999999996</c:v>
                </c:pt>
                <c:pt idx="1">
                  <c:v>9.1405100000000008</c:v>
                </c:pt>
                <c:pt idx="2">
                  <c:v>9.2144499999999994</c:v>
                </c:pt>
                <c:pt idx="3">
                  <c:v>9.0493199999999998</c:v>
                </c:pt>
                <c:pt idx="4">
                  <c:v>9.08765</c:v>
                </c:pt>
                <c:pt idx="5">
                  <c:v>8.9157299999999999</c:v>
                </c:pt>
                <c:pt idx="6">
                  <c:v>9.0435499999999998</c:v>
                </c:pt>
                <c:pt idx="7">
                  <c:v>9.2264199999999992</c:v>
                </c:pt>
                <c:pt idx="8">
                  <c:v>9.1775800000000007</c:v>
                </c:pt>
                <c:pt idx="9">
                  <c:v>9.1973099999999999</c:v>
                </c:pt>
                <c:pt idx="10">
                  <c:v>9.0434800000000006</c:v>
                </c:pt>
                <c:pt idx="11">
                  <c:v>7.5539399999999999</c:v>
                </c:pt>
                <c:pt idx="12">
                  <c:v>3.5340099999999999</c:v>
                </c:pt>
                <c:pt idx="13">
                  <c:v>3.2062400000000002</c:v>
                </c:pt>
                <c:pt idx="14">
                  <c:v>2.14337</c:v>
                </c:pt>
                <c:pt idx="15">
                  <c:v>0.85263</c:v>
                </c:pt>
                <c:pt idx="16">
                  <c:v>0.76870000000000005</c:v>
                </c:pt>
                <c:pt idx="17">
                  <c:v>0.80147999999999997</c:v>
                </c:pt>
                <c:pt idx="18">
                  <c:v>0.7712</c:v>
                </c:pt>
                <c:pt idx="19">
                  <c:v>0.80603000000000002</c:v>
                </c:pt>
                <c:pt idx="20">
                  <c:v>0.79984999999999995</c:v>
                </c:pt>
                <c:pt idx="21">
                  <c:v>0.58603000000000005</c:v>
                </c:pt>
                <c:pt idx="22">
                  <c:v>0.2999</c:v>
                </c:pt>
                <c:pt idx="23">
                  <c:v>0.30018</c:v>
                </c:pt>
                <c:pt idx="24">
                  <c:v>0.29946</c:v>
                </c:pt>
                <c:pt idx="25">
                  <c:v>0.30046</c:v>
                </c:pt>
                <c:pt idx="26">
                  <c:v>0.30068</c:v>
                </c:pt>
                <c:pt idx="27">
                  <c:v>2.71759</c:v>
                </c:pt>
                <c:pt idx="28">
                  <c:v>6.2099299999999999</c:v>
                </c:pt>
                <c:pt idx="29">
                  <c:v>7.2294400000000003</c:v>
                </c:pt>
                <c:pt idx="30">
                  <c:v>8.8468900000000001</c:v>
                </c:pt>
                <c:pt idx="31">
                  <c:v>9.6398200000000003</c:v>
                </c:pt>
                <c:pt idx="32">
                  <c:v>9.8755199999999999</c:v>
                </c:pt>
                <c:pt idx="33">
                  <c:v>7.9329599999999996</c:v>
                </c:pt>
                <c:pt idx="34">
                  <c:v>9.8714300000000001</c:v>
                </c:pt>
                <c:pt idx="35">
                  <c:v>10.058870000000001</c:v>
                </c:pt>
                <c:pt idx="36">
                  <c:v>4.5588499999999996</c:v>
                </c:pt>
                <c:pt idx="37">
                  <c:v>3.7445200000000001</c:v>
                </c:pt>
                <c:pt idx="38">
                  <c:v>3.6357499999999998</c:v>
                </c:pt>
                <c:pt idx="39">
                  <c:v>3.63043</c:v>
                </c:pt>
                <c:pt idx="40">
                  <c:v>3.6408700000000001</c:v>
                </c:pt>
                <c:pt idx="41">
                  <c:v>3.4940000000000002</c:v>
                </c:pt>
                <c:pt idx="42">
                  <c:v>3.67421</c:v>
                </c:pt>
                <c:pt idx="43">
                  <c:v>3.8473099999999998</c:v>
                </c:pt>
                <c:pt idx="44">
                  <c:v>4.0460599999999998</c:v>
                </c:pt>
                <c:pt idx="45">
                  <c:v>4.0663600000000004</c:v>
                </c:pt>
                <c:pt idx="46">
                  <c:v>4.0501699999999996</c:v>
                </c:pt>
                <c:pt idx="47">
                  <c:v>4.2780800000000001</c:v>
                </c:pt>
              </c:numCache>
            </c:numRef>
          </c:val>
          <c:smooth val="0"/>
          <c:extLst>
            <c:ext xmlns:c16="http://schemas.microsoft.com/office/drawing/2014/chart" uri="{C3380CC4-5D6E-409C-BE32-E72D297353CC}">
              <c16:uniqueId val="{0000001E-1C23-4950-BE88-BEF9F4476F3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833.03449000000001</c:v>
                </c:pt>
                <c:pt idx="1">
                  <c:v>841.19142999999997</c:v>
                </c:pt>
                <c:pt idx="2">
                  <c:v>844.71483000000001</c:v>
                </c:pt>
                <c:pt idx="3">
                  <c:v>839.02472</c:v>
                </c:pt>
                <c:pt idx="4">
                  <c:v>846.56726000000003</c:v>
                </c:pt>
                <c:pt idx="5">
                  <c:v>836.90160000000003</c:v>
                </c:pt>
                <c:pt idx="6">
                  <c:v>842.32452999999998</c:v>
                </c:pt>
                <c:pt idx="7">
                  <c:v>831.24333999999999</c:v>
                </c:pt>
                <c:pt idx="8">
                  <c:v>846.75576000000001</c:v>
                </c:pt>
                <c:pt idx="9">
                  <c:v>841.76214000000004</c:v>
                </c:pt>
                <c:pt idx="10">
                  <c:v>815.95105999999998</c:v>
                </c:pt>
                <c:pt idx="11">
                  <c:v>812.42331999999999</c:v>
                </c:pt>
                <c:pt idx="12">
                  <c:v>818.91652999999997</c:v>
                </c:pt>
                <c:pt idx="13">
                  <c:v>835.10306000000003</c:v>
                </c:pt>
                <c:pt idx="14">
                  <c:v>843.29403000000002</c:v>
                </c:pt>
                <c:pt idx="15">
                  <c:v>849.36377000000005</c:v>
                </c:pt>
                <c:pt idx="16">
                  <c:v>857.98221999999998</c:v>
                </c:pt>
                <c:pt idx="17">
                  <c:v>842.75750000000005</c:v>
                </c:pt>
                <c:pt idx="18">
                  <c:v>843.17984000000001</c:v>
                </c:pt>
                <c:pt idx="19">
                  <c:v>838.95831999999996</c:v>
                </c:pt>
                <c:pt idx="20">
                  <c:v>833.17267000000004</c:v>
                </c:pt>
                <c:pt idx="21">
                  <c:v>828.06298000000004</c:v>
                </c:pt>
                <c:pt idx="22">
                  <c:v>822.36035000000004</c:v>
                </c:pt>
                <c:pt idx="23">
                  <c:v>825.42165999999997</c:v>
                </c:pt>
                <c:pt idx="24">
                  <c:v>803.77643999999998</c:v>
                </c:pt>
                <c:pt idx="25">
                  <c:v>811.99635000000001</c:v>
                </c:pt>
                <c:pt idx="26">
                  <c:v>809.31470000000002</c:v>
                </c:pt>
                <c:pt idx="27">
                  <c:v>818.88307999999995</c:v>
                </c:pt>
                <c:pt idx="28">
                  <c:v>828.18304000000001</c:v>
                </c:pt>
                <c:pt idx="29">
                  <c:v>836.87690999999995</c:v>
                </c:pt>
                <c:pt idx="30">
                  <c:v>825.14013999999997</c:v>
                </c:pt>
                <c:pt idx="31">
                  <c:v>826.89943000000005</c:v>
                </c:pt>
                <c:pt idx="32">
                  <c:v>826.76913999999999</c:v>
                </c:pt>
                <c:pt idx="33">
                  <c:v>812.18674999999996</c:v>
                </c:pt>
                <c:pt idx="34">
                  <c:v>825.69268</c:v>
                </c:pt>
                <c:pt idx="35">
                  <c:v>835.95227</c:v>
                </c:pt>
                <c:pt idx="36">
                  <c:v>831.24680999999998</c:v>
                </c:pt>
                <c:pt idx="37">
                  <c:v>826.43664999999999</c:v>
                </c:pt>
                <c:pt idx="38">
                  <c:v>844.49166000000002</c:v>
                </c:pt>
                <c:pt idx="39">
                  <c:v>845.45615999999995</c:v>
                </c:pt>
                <c:pt idx="40">
                  <c:v>846.65106000000003</c:v>
                </c:pt>
                <c:pt idx="41">
                  <c:v>837.93800999999996</c:v>
                </c:pt>
                <c:pt idx="42">
                  <c:v>847.76225999999997</c:v>
                </c:pt>
                <c:pt idx="43">
                  <c:v>842.15291000000002</c:v>
                </c:pt>
                <c:pt idx="44">
                  <c:v>844.49243000000001</c:v>
                </c:pt>
                <c:pt idx="45">
                  <c:v>848.75414000000001</c:v>
                </c:pt>
                <c:pt idx="46">
                  <c:v>840.74643000000003</c:v>
                </c:pt>
                <c:pt idx="47">
                  <c:v>838.95441000000005</c:v>
                </c:pt>
              </c:numCache>
            </c:numRef>
          </c:val>
          <c:extLst>
            <c:ext xmlns:c16="http://schemas.microsoft.com/office/drawing/2014/chart" uri="{C3380CC4-5D6E-409C-BE32-E72D297353CC}">
              <c16:uniqueId val="{00000000-B222-48C4-94AC-46795286D96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2970.1626999999999</c:v>
                </c:pt>
                <c:pt idx="1">
                  <c:v>2925.20237</c:v>
                </c:pt>
                <c:pt idx="2">
                  <c:v>2783.61832</c:v>
                </c:pt>
                <c:pt idx="3">
                  <c:v>2902.15551</c:v>
                </c:pt>
                <c:pt idx="4">
                  <c:v>2953.9921399999998</c:v>
                </c:pt>
                <c:pt idx="5">
                  <c:v>2946.1032300000002</c:v>
                </c:pt>
                <c:pt idx="6">
                  <c:v>2909.4910500000001</c:v>
                </c:pt>
                <c:pt idx="7">
                  <c:v>2824.4965200000001</c:v>
                </c:pt>
                <c:pt idx="8">
                  <c:v>2953.5488700000001</c:v>
                </c:pt>
                <c:pt idx="9">
                  <c:v>2950.1995999999999</c:v>
                </c:pt>
                <c:pt idx="10">
                  <c:v>2939.7281899999998</c:v>
                </c:pt>
                <c:pt idx="11">
                  <c:v>2693.4700899999998</c:v>
                </c:pt>
                <c:pt idx="12">
                  <c:v>2760.09681</c:v>
                </c:pt>
                <c:pt idx="13">
                  <c:v>2836.3852000000002</c:v>
                </c:pt>
                <c:pt idx="14">
                  <c:v>2887.3445000000002</c:v>
                </c:pt>
                <c:pt idx="15">
                  <c:v>2999.5449199999998</c:v>
                </c:pt>
                <c:pt idx="16">
                  <c:v>3000.4991100000002</c:v>
                </c:pt>
                <c:pt idx="17">
                  <c:v>2880.89212</c:v>
                </c:pt>
                <c:pt idx="18">
                  <c:v>2907.26694</c:v>
                </c:pt>
                <c:pt idx="19">
                  <c:v>2725.0690500000001</c:v>
                </c:pt>
                <c:pt idx="20">
                  <c:v>2679.9049500000001</c:v>
                </c:pt>
                <c:pt idx="21">
                  <c:v>2737.29792</c:v>
                </c:pt>
                <c:pt idx="22">
                  <c:v>2749.3949200000002</c:v>
                </c:pt>
                <c:pt idx="23">
                  <c:v>2827.8090400000001</c:v>
                </c:pt>
                <c:pt idx="24">
                  <c:v>2901.6258699999998</c:v>
                </c:pt>
                <c:pt idx="25">
                  <c:v>2957.1362100000001</c:v>
                </c:pt>
                <c:pt idx="26">
                  <c:v>2904.8069099999998</c:v>
                </c:pt>
                <c:pt idx="27">
                  <c:v>2892.1384699999999</c:v>
                </c:pt>
                <c:pt idx="28">
                  <c:v>3006.7431000000001</c:v>
                </c:pt>
                <c:pt idx="29">
                  <c:v>3062.7603800000002</c:v>
                </c:pt>
                <c:pt idx="30">
                  <c:v>3014.4693000000002</c:v>
                </c:pt>
                <c:pt idx="31">
                  <c:v>2982.5168399999998</c:v>
                </c:pt>
                <c:pt idx="32">
                  <c:v>3009.2046700000001</c:v>
                </c:pt>
                <c:pt idx="33">
                  <c:v>2904.8668299999999</c:v>
                </c:pt>
                <c:pt idx="34">
                  <c:v>2958.8766799999999</c:v>
                </c:pt>
                <c:pt idx="35">
                  <c:v>3036.3756699999999</c:v>
                </c:pt>
                <c:pt idx="36">
                  <c:v>3040.3822799999998</c:v>
                </c:pt>
                <c:pt idx="37">
                  <c:v>3037.8018000000002</c:v>
                </c:pt>
                <c:pt idx="38">
                  <c:v>3038.25299</c:v>
                </c:pt>
                <c:pt idx="39">
                  <c:v>3037.4257600000001</c:v>
                </c:pt>
                <c:pt idx="40">
                  <c:v>3035.15409</c:v>
                </c:pt>
                <c:pt idx="41">
                  <c:v>3027.8147100000001</c:v>
                </c:pt>
                <c:pt idx="42">
                  <c:v>2982.9081799999999</c:v>
                </c:pt>
                <c:pt idx="43">
                  <c:v>3000.2442700000001</c:v>
                </c:pt>
                <c:pt idx="44">
                  <c:v>2993.71027</c:v>
                </c:pt>
                <c:pt idx="45">
                  <c:v>2872.0216099999998</c:v>
                </c:pt>
                <c:pt idx="46">
                  <c:v>2820.7497199999998</c:v>
                </c:pt>
                <c:pt idx="47">
                  <c:v>2655.67308</c:v>
                </c:pt>
              </c:numCache>
            </c:numRef>
          </c:val>
          <c:extLst>
            <c:ext xmlns:c16="http://schemas.microsoft.com/office/drawing/2014/chart" uri="{C3380CC4-5D6E-409C-BE32-E72D297353CC}">
              <c16:uniqueId val="{00000001-B222-48C4-94AC-46795286D96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2485.5653000000002</c:v>
                </c:pt>
                <c:pt idx="1">
                  <c:v>2410.36249</c:v>
                </c:pt>
                <c:pt idx="2">
                  <c:v>2438.97865</c:v>
                </c:pt>
                <c:pt idx="3">
                  <c:v>2307.4515700000002</c:v>
                </c:pt>
                <c:pt idx="4">
                  <c:v>2117.2650899999999</c:v>
                </c:pt>
                <c:pt idx="5">
                  <c:v>2166.0785700000001</c:v>
                </c:pt>
                <c:pt idx="6">
                  <c:v>2177.7527799999998</c:v>
                </c:pt>
                <c:pt idx="7">
                  <c:v>2178.9716800000001</c:v>
                </c:pt>
                <c:pt idx="8">
                  <c:v>2189.3505799999998</c:v>
                </c:pt>
                <c:pt idx="9">
                  <c:v>2223.9974400000001</c:v>
                </c:pt>
                <c:pt idx="10">
                  <c:v>2383.23011</c:v>
                </c:pt>
                <c:pt idx="11">
                  <c:v>2544.3009699999998</c:v>
                </c:pt>
                <c:pt idx="12">
                  <c:v>2532.15733</c:v>
                </c:pt>
                <c:pt idx="13">
                  <c:v>2525.9000799999999</c:v>
                </c:pt>
                <c:pt idx="14">
                  <c:v>2608.9641000000001</c:v>
                </c:pt>
                <c:pt idx="15">
                  <c:v>2785.7093100000002</c:v>
                </c:pt>
                <c:pt idx="16">
                  <c:v>3069.3735099999999</c:v>
                </c:pt>
                <c:pt idx="17">
                  <c:v>3217.5861500000001</c:v>
                </c:pt>
                <c:pt idx="18">
                  <c:v>3227.04144</c:v>
                </c:pt>
                <c:pt idx="19">
                  <c:v>3173.7705000000001</c:v>
                </c:pt>
                <c:pt idx="20">
                  <c:v>3176.5379899999998</c:v>
                </c:pt>
                <c:pt idx="21">
                  <c:v>3207.8216699999998</c:v>
                </c:pt>
                <c:pt idx="22">
                  <c:v>3125.6163900000001</c:v>
                </c:pt>
                <c:pt idx="23">
                  <c:v>3100.8478700000001</c:v>
                </c:pt>
                <c:pt idx="24">
                  <c:v>3158.2008500000002</c:v>
                </c:pt>
                <c:pt idx="25">
                  <c:v>3166.0063399999999</c:v>
                </c:pt>
                <c:pt idx="26">
                  <c:v>3080.02601</c:v>
                </c:pt>
                <c:pt idx="27">
                  <c:v>3035.3902200000002</c:v>
                </c:pt>
                <c:pt idx="28">
                  <c:v>3140.09636</c:v>
                </c:pt>
                <c:pt idx="29">
                  <c:v>3147.49152</c:v>
                </c:pt>
                <c:pt idx="30">
                  <c:v>3180.0583299999998</c:v>
                </c:pt>
                <c:pt idx="31">
                  <c:v>3220.8333400000001</c:v>
                </c:pt>
                <c:pt idx="32">
                  <c:v>3193.152</c:v>
                </c:pt>
                <c:pt idx="33">
                  <c:v>3066.96488</c:v>
                </c:pt>
                <c:pt idx="34">
                  <c:v>2952.2114900000001</c:v>
                </c:pt>
                <c:pt idx="35">
                  <c:v>2927.26782</c:v>
                </c:pt>
                <c:pt idx="36">
                  <c:v>2936.3028899999999</c:v>
                </c:pt>
                <c:pt idx="37">
                  <c:v>3108.6981500000002</c:v>
                </c:pt>
                <c:pt idx="38">
                  <c:v>3160.90137</c:v>
                </c:pt>
                <c:pt idx="39">
                  <c:v>3124.5784600000002</c:v>
                </c:pt>
                <c:pt idx="40">
                  <c:v>3113.26748</c:v>
                </c:pt>
                <c:pt idx="41">
                  <c:v>3101.1069900000002</c:v>
                </c:pt>
                <c:pt idx="42">
                  <c:v>3069.4543699999999</c:v>
                </c:pt>
                <c:pt idx="43">
                  <c:v>3093.5579699999998</c:v>
                </c:pt>
                <c:pt idx="44">
                  <c:v>3057.9139</c:v>
                </c:pt>
                <c:pt idx="45">
                  <c:v>2973.645</c:v>
                </c:pt>
                <c:pt idx="46">
                  <c:v>2896.7464100000002</c:v>
                </c:pt>
                <c:pt idx="47">
                  <c:v>2810.8286600000001</c:v>
                </c:pt>
              </c:numCache>
            </c:numRef>
          </c:val>
          <c:extLst>
            <c:ext xmlns:c16="http://schemas.microsoft.com/office/drawing/2014/chart" uri="{C3380CC4-5D6E-409C-BE32-E72D297353CC}">
              <c16:uniqueId val="{00000002-B222-48C4-94AC-46795286D96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46.393000000000001</c:v>
                </c:pt>
                <c:pt idx="1">
                  <c:v>46.185000000000002</c:v>
                </c:pt>
                <c:pt idx="2">
                  <c:v>46.161000000000001</c:v>
                </c:pt>
                <c:pt idx="3">
                  <c:v>46.02</c:v>
                </c:pt>
                <c:pt idx="4">
                  <c:v>45.851999999999997</c:v>
                </c:pt>
                <c:pt idx="5">
                  <c:v>46.155000000000001</c:v>
                </c:pt>
                <c:pt idx="6">
                  <c:v>46.235999999999997</c:v>
                </c:pt>
                <c:pt idx="7">
                  <c:v>46.222999999999999</c:v>
                </c:pt>
                <c:pt idx="8">
                  <c:v>46.101999999999997</c:v>
                </c:pt>
                <c:pt idx="9">
                  <c:v>46.128</c:v>
                </c:pt>
                <c:pt idx="10">
                  <c:v>46.104999999999997</c:v>
                </c:pt>
                <c:pt idx="11">
                  <c:v>45.929000000000002</c:v>
                </c:pt>
                <c:pt idx="12">
                  <c:v>46.164000000000001</c:v>
                </c:pt>
                <c:pt idx="13">
                  <c:v>46.259</c:v>
                </c:pt>
                <c:pt idx="14">
                  <c:v>46.164000000000001</c:v>
                </c:pt>
                <c:pt idx="15">
                  <c:v>45.917999999999999</c:v>
                </c:pt>
                <c:pt idx="16">
                  <c:v>45.600999999999999</c:v>
                </c:pt>
                <c:pt idx="17">
                  <c:v>45.261000000000003</c:v>
                </c:pt>
                <c:pt idx="18">
                  <c:v>95.298000000000002</c:v>
                </c:pt>
                <c:pt idx="19">
                  <c:v>95.054000000000002</c:v>
                </c:pt>
                <c:pt idx="20">
                  <c:v>94.072999999999993</c:v>
                </c:pt>
                <c:pt idx="21">
                  <c:v>95.391999999999996</c:v>
                </c:pt>
                <c:pt idx="22">
                  <c:v>93.944999999999993</c:v>
                </c:pt>
                <c:pt idx="23">
                  <c:v>94.369</c:v>
                </c:pt>
                <c:pt idx="24">
                  <c:v>72.453000000000003</c:v>
                </c:pt>
                <c:pt idx="25">
                  <c:v>24.754000000000001</c:v>
                </c:pt>
                <c:pt idx="26">
                  <c:v>26.675999999999998</c:v>
                </c:pt>
                <c:pt idx="27">
                  <c:v>25.044</c:v>
                </c:pt>
                <c:pt idx="28">
                  <c:v>24.271000000000001</c:v>
                </c:pt>
                <c:pt idx="29">
                  <c:v>25.57</c:v>
                </c:pt>
                <c:pt idx="30">
                  <c:v>24.882000000000001</c:v>
                </c:pt>
                <c:pt idx="31">
                  <c:v>24.981999999999999</c:v>
                </c:pt>
                <c:pt idx="32">
                  <c:v>24.748000000000001</c:v>
                </c:pt>
                <c:pt idx="33">
                  <c:v>25.097999999999999</c:v>
                </c:pt>
                <c:pt idx="34">
                  <c:v>25.056999999999999</c:v>
                </c:pt>
                <c:pt idx="35">
                  <c:v>23.875</c:v>
                </c:pt>
                <c:pt idx="36">
                  <c:v>24.619</c:v>
                </c:pt>
                <c:pt idx="37">
                  <c:v>39.831000000000003</c:v>
                </c:pt>
                <c:pt idx="38">
                  <c:v>45.316000000000003</c:v>
                </c:pt>
                <c:pt idx="39">
                  <c:v>45.27</c:v>
                </c:pt>
                <c:pt idx="40">
                  <c:v>45.030999999999999</c:v>
                </c:pt>
                <c:pt idx="41">
                  <c:v>45.414000000000001</c:v>
                </c:pt>
                <c:pt idx="42">
                  <c:v>45.27</c:v>
                </c:pt>
                <c:pt idx="43">
                  <c:v>45.365000000000002</c:v>
                </c:pt>
                <c:pt idx="44">
                  <c:v>44.895000000000003</c:v>
                </c:pt>
                <c:pt idx="45">
                  <c:v>44.435000000000002</c:v>
                </c:pt>
                <c:pt idx="46">
                  <c:v>46.122999999999998</c:v>
                </c:pt>
                <c:pt idx="47">
                  <c:v>31.067</c:v>
                </c:pt>
              </c:numCache>
            </c:numRef>
          </c:val>
          <c:extLst>
            <c:ext xmlns:c16="http://schemas.microsoft.com/office/drawing/2014/chart" uri="{C3380CC4-5D6E-409C-BE32-E72D297353CC}">
              <c16:uniqueId val="{00000003-B222-48C4-94AC-46795286D969}"/>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63.192999999999998</c:v>
                </c:pt>
                <c:pt idx="18">
                  <c:v>60.19</c:v>
                </c:pt>
                <c:pt idx="19">
                  <c:v>181.73508000000001</c:v>
                </c:pt>
                <c:pt idx="20">
                  <c:v>178.39521999999999</c:v>
                </c:pt>
                <c:pt idx="21">
                  <c:v>125.16403</c:v>
                </c:pt>
                <c:pt idx="22">
                  <c:v>118.57051</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222-48C4-94AC-46795286D96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18.72</c:v>
                </c:pt>
                <c:pt idx="1">
                  <c:v>18.77</c:v>
                </c:pt>
                <c:pt idx="2">
                  <c:v>19.77</c:v>
                </c:pt>
                <c:pt idx="3">
                  <c:v>19.07</c:v>
                </c:pt>
                <c:pt idx="4">
                  <c:v>18.510000000000002</c:v>
                </c:pt>
                <c:pt idx="5">
                  <c:v>18.55</c:v>
                </c:pt>
                <c:pt idx="6">
                  <c:v>19.25</c:v>
                </c:pt>
                <c:pt idx="7">
                  <c:v>19.09</c:v>
                </c:pt>
                <c:pt idx="8">
                  <c:v>19.02</c:v>
                </c:pt>
                <c:pt idx="9">
                  <c:v>19.12</c:v>
                </c:pt>
                <c:pt idx="10">
                  <c:v>19.07</c:v>
                </c:pt>
                <c:pt idx="11">
                  <c:v>18.22</c:v>
                </c:pt>
                <c:pt idx="12">
                  <c:v>19.05</c:v>
                </c:pt>
                <c:pt idx="13">
                  <c:v>18.940000000000001</c:v>
                </c:pt>
                <c:pt idx="14">
                  <c:v>17.45</c:v>
                </c:pt>
                <c:pt idx="15">
                  <c:v>19.07</c:v>
                </c:pt>
                <c:pt idx="16">
                  <c:v>18.03</c:v>
                </c:pt>
                <c:pt idx="17">
                  <c:v>18.059999999999999</c:v>
                </c:pt>
                <c:pt idx="18">
                  <c:v>18.940000000000001</c:v>
                </c:pt>
                <c:pt idx="19">
                  <c:v>18.72</c:v>
                </c:pt>
                <c:pt idx="20">
                  <c:v>17.899999999999999</c:v>
                </c:pt>
                <c:pt idx="21">
                  <c:v>17.45</c:v>
                </c:pt>
                <c:pt idx="22">
                  <c:v>17.5</c:v>
                </c:pt>
                <c:pt idx="23">
                  <c:v>16.420000000000002</c:v>
                </c:pt>
                <c:pt idx="24">
                  <c:v>19.5</c:v>
                </c:pt>
                <c:pt idx="25">
                  <c:v>19.46</c:v>
                </c:pt>
                <c:pt idx="26">
                  <c:v>17.760000000000002</c:v>
                </c:pt>
                <c:pt idx="27">
                  <c:v>18.36</c:v>
                </c:pt>
                <c:pt idx="28">
                  <c:v>18.13</c:v>
                </c:pt>
                <c:pt idx="29">
                  <c:v>19.260000000000002</c:v>
                </c:pt>
                <c:pt idx="30">
                  <c:v>19.149999999999999</c:v>
                </c:pt>
                <c:pt idx="31">
                  <c:v>19.37</c:v>
                </c:pt>
                <c:pt idx="32">
                  <c:v>17.93</c:v>
                </c:pt>
                <c:pt idx="33">
                  <c:v>17.91</c:v>
                </c:pt>
                <c:pt idx="34">
                  <c:v>18.07</c:v>
                </c:pt>
                <c:pt idx="35">
                  <c:v>18.2</c:v>
                </c:pt>
                <c:pt idx="36">
                  <c:v>18.850000000000001</c:v>
                </c:pt>
                <c:pt idx="37">
                  <c:v>17.55</c:v>
                </c:pt>
                <c:pt idx="38">
                  <c:v>19.260000000000002</c:v>
                </c:pt>
                <c:pt idx="39">
                  <c:v>18.350000000000001</c:v>
                </c:pt>
                <c:pt idx="40">
                  <c:v>18.57</c:v>
                </c:pt>
                <c:pt idx="41">
                  <c:v>19.100000000000001</c:v>
                </c:pt>
                <c:pt idx="42">
                  <c:v>19.059999999999999</c:v>
                </c:pt>
                <c:pt idx="43">
                  <c:v>17.43</c:v>
                </c:pt>
                <c:pt idx="44">
                  <c:v>17.940000000000001</c:v>
                </c:pt>
                <c:pt idx="45">
                  <c:v>17.38</c:v>
                </c:pt>
                <c:pt idx="46">
                  <c:v>17.79</c:v>
                </c:pt>
                <c:pt idx="47">
                  <c:v>19.329999999999998</c:v>
                </c:pt>
              </c:numCache>
            </c:numRef>
          </c:val>
          <c:extLst>
            <c:ext xmlns:c16="http://schemas.microsoft.com/office/drawing/2014/chart" uri="{C3380CC4-5D6E-409C-BE32-E72D297353CC}">
              <c16:uniqueId val="{00000005-B222-48C4-94AC-46795286D969}"/>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10.54</c:v>
                </c:pt>
                <c:pt idx="1">
                  <c:v>10.54</c:v>
                </c:pt>
                <c:pt idx="2">
                  <c:v>10.59</c:v>
                </c:pt>
                <c:pt idx="3">
                  <c:v>10.64</c:v>
                </c:pt>
                <c:pt idx="4">
                  <c:v>10.64</c:v>
                </c:pt>
                <c:pt idx="5">
                  <c:v>10.64</c:v>
                </c:pt>
                <c:pt idx="6">
                  <c:v>10.64</c:v>
                </c:pt>
                <c:pt idx="7">
                  <c:v>10.64</c:v>
                </c:pt>
                <c:pt idx="8">
                  <c:v>10.64</c:v>
                </c:pt>
                <c:pt idx="9">
                  <c:v>10.64</c:v>
                </c:pt>
                <c:pt idx="10">
                  <c:v>10.64</c:v>
                </c:pt>
                <c:pt idx="11">
                  <c:v>10.64</c:v>
                </c:pt>
                <c:pt idx="12">
                  <c:v>10.64</c:v>
                </c:pt>
                <c:pt idx="13">
                  <c:v>10.64</c:v>
                </c:pt>
                <c:pt idx="14">
                  <c:v>10.64</c:v>
                </c:pt>
                <c:pt idx="15">
                  <c:v>10.67</c:v>
                </c:pt>
                <c:pt idx="16">
                  <c:v>10.81</c:v>
                </c:pt>
                <c:pt idx="17">
                  <c:v>10.84</c:v>
                </c:pt>
                <c:pt idx="18">
                  <c:v>10.85</c:v>
                </c:pt>
                <c:pt idx="19">
                  <c:v>10.73</c:v>
                </c:pt>
                <c:pt idx="20">
                  <c:v>10.6</c:v>
                </c:pt>
                <c:pt idx="21">
                  <c:v>10.6</c:v>
                </c:pt>
                <c:pt idx="22">
                  <c:v>9.5500000000000007</c:v>
                </c:pt>
                <c:pt idx="23">
                  <c:v>10.32</c:v>
                </c:pt>
                <c:pt idx="24">
                  <c:v>10.02</c:v>
                </c:pt>
                <c:pt idx="25">
                  <c:v>10.32</c:v>
                </c:pt>
                <c:pt idx="26">
                  <c:v>10.050000000000001</c:v>
                </c:pt>
                <c:pt idx="27">
                  <c:v>10.050000000000001</c:v>
                </c:pt>
                <c:pt idx="28">
                  <c:v>10.26</c:v>
                </c:pt>
                <c:pt idx="29">
                  <c:v>10.32</c:v>
                </c:pt>
                <c:pt idx="30">
                  <c:v>10.32</c:v>
                </c:pt>
                <c:pt idx="31">
                  <c:v>10.119999999999999</c:v>
                </c:pt>
                <c:pt idx="32">
                  <c:v>10.32</c:v>
                </c:pt>
                <c:pt idx="33">
                  <c:v>10.32</c:v>
                </c:pt>
                <c:pt idx="34">
                  <c:v>10.68</c:v>
                </c:pt>
                <c:pt idx="35">
                  <c:v>11.09</c:v>
                </c:pt>
                <c:pt idx="36">
                  <c:v>11.09</c:v>
                </c:pt>
                <c:pt idx="37">
                  <c:v>11.09</c:v>
                </c:pt>
                <c:pt idx="38">
                  <c:v>11.16</c:v>
                </c:pt>
                <c:pt idx="39">
                  <c:v>11.16</c:v>
                </c:pt>
                <c:pt idx="40">
                  <c:v>11.16</c:v>
                </c:pt>
                <c:pt idx="41">
                  <c:v>11.16</c:v>
                </c:pt>
                <c:pt idx="42">
                  <c:v>11.16</c:v>
                </c:pt>
                <c:pt idx="43">
                  <c:v>11.16</c:v>
                </c:pt>
                <c:pt idx="44">
                  <c:v>11.16</c:v>
                </c:pt>
                <c:pt idx="45">
                  <c:v>11.17</c:v>
                </c:pt>
                <c:pt idx="46">
                  <c:v>11.17</c:v>
                </c:pt>
                <c:pt idx="47">
                  <c:v>11.17</c:v>
                </c:pt>
              </c:numCache>
            </c:numRef>
          </c:val>
          <c:extLst>
            <c:ext xmlns:c16="http://schemas.microsoft.com/office/drawing/2014/chart" uri="{C3380CC4-5D6E-409C-BE32-E72D297353CC}">
              <c16:uniqueId val="{00000006-B222-48C4-94AC-46795286D96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0.94450999999999996</c:v>
                </c:pt>
                <c:pt idx="12">
                  <c:v>11.99363</c:v>
                </c:pt>
                <c:pt idx="13">
                  <c:v>25.73911</c:v>
                </c:pt>
                <c:pt idx="14">
                  <c:v>37.22784</c:v>
                </c:pt>
                <c:pt idx="15">
                  <c:v>56.410429999999998</c:v>
                </c:pt>
                <c:pt idx="16">
                  <c:v>71.076790000000003</c:v>
                </c:pt>
                <c:pt idx="17">
                  <c:v>113.93856</c:v>
                </c:pt>
                <c:pt idx="18">
                  <c:v>221.31046000000001</c:v>
                </c:pt>
                <c:pt idx="19">
                  <c:v>390.89168999999998</c:v>
                </c:pt>
                <c:pt idx="20">
                  <c:v>417.14922000000001</c:v>
                </c:pt>
                <c:pt idx="21">
                  <c:v>440.77987000000002</c:v>
                </c:pt>
                <c:pt idx="22">
                  <c:v>457.66728000000001</c:v>
                </c:pt>
                <c:pt idx="23">
                  <c:v>437.70245</c:v>
                </c:pt>
                <c:pt idx="24">
                  <c:v>445.97223000000002</c:v>
                </c:pt>
                <c:pt idx="25">
                  <c:v>426.85975999999999</c:v>
                </c:pt>
                <c:pt idx="26">
                  <c:v>425.59595000000002</c:v>
                </c:pt>
                <c:pt idx="27">
                  <c:v>412.32328999999999</c:v>
                </c:pt>
                <c:pt idx="28">
                  <c:v>399.58929999999998</c:v>
                </c:pt>
                <c:pt idx="29">
                  <c:v>288.43459000000001</c:v>
                </c:pt>
                <c:pt idx="30">
                  <c:v>237.63704000000001</c:v>
                </c:pt>
                <c:pt idx="31">
                  <c:v>127.09949</c:v>
                </c:pt>
                <c:pt idx="32">
                  <c:v>113.48403999999999</c:v>
                </c:pt>
                <c:pt idx="33">
                  <c:v>45.134300000000003</c:v>
                </c:pt>
                <c:pt idx="34">
                  <c:v>12.554679999999999</c:v>
                </c:pt>
                <c:pt idx="35">
                  <c:v>1.6490899999999999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222-48C4-94AC-46795286D96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20013.610634999994</c:v>
                </c:pt>
                <c:pt idx="1">
                  <c:v>69958.666880000004</c:v>
                </c:pt>
                <c:pt idx="2">
                  <c:v>68544.666189999989</c:v>
                </c:pt>
                <c:pt idx="3">
                  <c:v>1123.5164999999997</c:v>
                </c:pt>
                <c:pt idx="4">
                  <c:v>0</c:v>
                </c:pt>
                <c:pt idx="5">
                  <c:v>363.62392</c:v>
                </c:pt>
                <c:pt idx="6">
                  <c:v>0</c:v>
                </c:pt>
                <c:pt idx="7">
                  <c:v>870.81499999999994</c:v>
                </c:pt>
                <c:pt idx="8">
                  <c:v>0</c:v>
                </c:pt>
                <c:pt idx="9">
                  <c:v>444.2</c:v>
                </c:pt>
                <c:pt idx="10">
                  <c:v>256</c:v>
                </c:pt>
                <c:pt idx="11">
                  <c:v>2809.5827999999992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00-4197-93CE-18090586244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287.315</c:v>
                </c:pt>
                <c:pt idx="2">
                  <c:v>156.88499999999999</c:v>
                </c:pt>
                <c:pt idx="3">
                  <c:v>486.02300000000002</c:v>
                </c:pt>
                <c:pt idx="4">
                  <c:v>38.555999999999997</c:v>
                </c:pt>
                <c:pt idx="5">
                  <c:v>1.1045</c:v>
                </c:pt>
                <c:pt idx="6">
                  <c:v>0</c:v>
                </c:pt>
                <c:pt idx="7">
                  <c:v>5.56</c:v>
                </c:pt>
                <c:pt idx="8">
                  <c:v>476.589</c:v>
                </c:pt>
                <c:pt idx="9">
                  <c:v>0</c:v>
                </c:pt>
                <c:pt idx="10">
                  <c:v>480.04</c:v>
                </c:pt>
                <c:pt idx="11">
                  <c:v>487.02499999999998</c:v>
                </c:pt>
                <c:pt idx="12">
                  <c:v>0</c:v>
                </c:pt>
                <c:pt idx="13">
                  <c:v>57.186999999999998</c:v>
                </c:pt>
                <c:pt idx="14">
                  <c:v>104.2105</c:v>
                </c:pt>
                <c:pt idx="15">
                  <c:v>479.53348499999998</c:v>
                </c:pt>
                <c:pt idx="16">
                  <c:v>485.58499999999998</c:v>
                </c:pt>
                <c:pt idx="17">
                  <c:v>326.10149999999999</c:v>
                </c:pt>
                <c:pt idx="18">
                  <c:v>401.74</c:v>
                </c:pt>
                <c:pt idx="19">
                  <c:v>119.538515</c:v>
                </c:pt>
                <c:pt idx="20">
                  <c:v>829.48760000000004</c:v>
                </c:pt>
                <c:pt idx="21">
                  <c:v>1834.3920000000001</c:v>
                </c:pt>
                <c:pt idx="22">
                  <c:v>1769.0911149999999</c:v>
                </c:pt>
                <c:pt idx="23">
                  <c:v>1827.27674</c:v>
                </c:pt>
                <c:pt idx="24">
                  <c:v>155.53618499999999</c:v>
                </c:pt>
                <c:pt idx="25">
                  <c:v>122.029335</c:v>
                </c:pt>
                <c:pt idx="26">
                  <c:v>207.60234</c:v>
                </c:pt>
                <c:pt idx="27">
                  <c:v>502.15249999999997</c:v>
                </c:pt>
                <c:pt idx="28">
                  <c:v>201.67750000000001</c:v>
                </c:pt>
                <c:pt idx="29">
                  <c:v>489.6</c:v>
                </c:pt>
                <c:pt idx="30">
                  <c:v>489.6</c:v>
                </c:pt>
                <c:pt idx="31">
                  <c:v>480</c:v>
                </c:pt>
                <c:pt idx="32">
                  <c:v>0</c:v>
                </c:pt>
                <c:pt idx="33">
                  <c:v>482.95499999999998</c:v>
                </c:pt>
                <c:pt idx="34">
                  <c:v>31.77664</c:v>
                </c:pt>
                <c:pt idx="35">
                  <c:v>25.49812</c:v>
                </c:pt>
                <c:pt idx="36">
                  <c:v>84.566500000000005</c:v>
                </c:pt>
                <c:pt idx="37">
                  <c:v>448.255</c:v>
                </c:pt>
                <c:pt idx="38">
                  <c:v>0</c:v>
                </c:pt>
                <c:pt idx="39">
                  <c:v>2.0419749999999999</c:v>
                </c:pt>
                <c:pt idx="40">
                  <c:v>43.07</c:v>
                </c:pt>
                <c:pt idx="41">
                  <c:v>105.65</c:v>
                </c:pt>
                <c:pt idx="42">
                  <c:v>88.12</c:v>
                </c:pt>
                <c:pt idx="43">
                  <c:v>129.6</c:v>
                </c:pt>
                <c:pt idx="44">
                  <c:v>238</c:v>
                </c:pt>
                <c:pt idx="45">
                  <c:v>1956.92211</c:v>
                </c:pt>
                <c:pt idx="46">
                  <c:v>935.76427000000001</c:v>
                </c:pt>
                <c:pt idx="47">
                  <c:v>1853.0840599999999</c:v>
                </c:pt>
                <c:pt idx="48">
                  <c:v>712.07236999999998</c:v>
                </c:pt>
                <c:pt idx="49">
                  <c:v>0</c:v>
                </c:pt>
                <c:pt idx="50">
                  <c:v>106.4</c:v>
                </c:pt>
                <c:pt idx="51">
                  <c:v>492.73149999999998</c:v>
                </c:pt>
                <c:pt idx="52">
                  <c:v>1444.874</c:v>
                </c:pt>
                <c:pt idx="53">
                  <c:v>0</c:v>
                </c:pt>
                <c:pt idx="54">
                  <c:v>96.66</c:v>
                </c:pt>
                <c:pt idx="55">
                  <c:v>51.115000000000002</c:v>
                </c:pt>
                <c:pt idx="56">
                  <c:v>50.625</c:v>
                </c:pt>
                <c:pt idx="57">
                  <c:v>57.6</c:v>
                </c:pt>
                <c:pt idx="58">
                  <c:v>113.435</c:v>
                </c:pt>
                <c:pt idx="59">
                  <c:v>0</c:v>
                </c:pt>
                <c:pt idx="60">
                  <c:v>480.10085500000002</c:v>
                </c:pt>
                <c:pt idx="61">
                  <c:v>170.73949999999999</c:v>
                </c:pt>
                <c:pt idx="62">
                  <c:v>102.048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D40-43D7-B484-BAA78601C71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23605.144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700.2</c:v>
                </c:pt>
                <c:pt idx="1">
                  <c:v>2809.5828000000001</c:v>
                </c:pt>
                <c:pt idx="2">
                  <c:v>7581.0568400000002</c:v>
                </c:pt>
                <c:pt idx="3">
                  <c:v>12514.304075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44-41A4-BB8F-373E5B4A6DB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243A-46D4-9BD8-A1023474900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12.01</c:v>
                </c:pt>
                <c:pt idx="1">
                  <c:v>12.05</c:v>
                </c:pt>
                <c:pt idx="2">
                  <c:v>12.02</c:v>
                </c:pt>
                <c:pt idx="3">
                  <c:v>12.02</c:v>
                </c:pt>
                <c:pt idx="4">
                  <c:v>11.3</c:v>
                </c:pt>
                <c:pt idx="5">
                  <c:v>11.93</c:v>
                </c:pt>
                <c:pt idx="6">
                  <c:v>12.02</c:v>
                </c:pt>
                <c:pt idx="7">
                  <c:v>12.02</c:v>
                </c:pt>
                <c:pt idx="8">
                  <c:v>12.08</c:v>
                </c:pt>
                <c:pt idx="9">
                  <c:v>12.09</c:v>
                </c:pt>
                <c:pt idx="10">
                  <c:v>12.26</c:v>
                </c:pt>
                <c:pt idx="11">
                  <c:v>12.17</c:v>
                </c:pt>
                <c:pt idx="12">
                  <c:v>12.22</c:v>
                </c:pt>
                <c:pt idx="13">
                  <c:v>12.08</c:v>
                </c:pt>
                <c:pt idx="14">
                  <c:v>12.17</c:v>
                </c:pt>
                <c:pt idx="15">
                  <c:v>12.15</c:v>
                </c:pt>
                <c:pt idx="16">
                  <c:v>12.16</c:v>
                </c:pt>
                <c:pt idx="17">
                  <c:v>12.05</c:v>
                </c:pt>
                <c:pt idx="18">
                  <c:v>12.06</c:v>
                </c:pt>
                <c:pt idx="19">
                  <c:v>12.15</c:v>
                </c:pt>
                <c:pt idx="20">
                  <c:v>11.95</c:v>
                </c:pt>
                <c:pt idx="21">
                  <c:v>11.55</c:v>
                </c:pt>
                <c:pt idx="22">
                  <c:v>11.25</c:v>
                </c:pt>
                <c:pt idx="23">
                  <c:v>10.47</c:v>
                </c:pt>
                <c:pt idx="24">
                  <c:v>12.14</c:v>
                </c:pt>
                <c:pt idx="25">
                  <c:v>12.1</c:v>
                </c:pt>
                <c:pt idx="26">
                  <c:v>12.11</c:v>
                </c:pt>
                <c:pt idx="27">
                  <c:v>11.96</c:v>
                </c:pt>
                <c:pt idx="28">
                  <c:v>12.07</c:v>
                </c:pt>
                <c:pt idx="29">
                  <c:v>12.06</c:v>
                </c:pt>
                <c:pt idx="30">
                  <c:v>12.06</c:v>
                </c:pt>
                <c:pt idx="31">
                  <c:v>12.07</c:v>
                </c:pt>
                <c:pt idx="32">
                  <c:v>12.05</c:v>
                </c:pt>
                <c:pt idx="33">
                  <c:v>11.93</c:v>
                </c:pt>
                <c:pt idx="34">
                  <c:v>11.3</c:v>
                </c:pt>
                <c:pt idx="35">
                  <c:v>11.99</c:v>
                </c:pt>
                <c:pt idx="36">
                  <c:v>11.98</c:v>
                </c:pt>
                <c:pt idx="37">
                  <c:v>12</c:v>
                </c:pt>
                <c:pt idx="38">
                  <c:v>12.02</c:v>
                </c:pt>
                <c:pt idx="39">
                  <c:v>12.04</c:v>
                </c:pt>
                <c:pt idx="40">
                  <c:v>12.02</c:v>
                </c:pt>
                <c:pt idx="41">
                  <c:v>12.04</c:v>
                </c:pt>
                <c:pt idx="42">
                  <c:v>12.06</c:v>
                </c:pt>
                <c:pt idx="43">
                  <c:v>12.09</c:v>
                </c:pt>
                <c:pt idx="44">
                  <c:v>12.04</c:v>
                </c:pt>
                <c:pt idx="45">
                  <c:v>12.09</c:v>
                </c:pt>
                <c:pt idx="46">
                  <c:v>12.13</c:v>
                </c:pt>
                <c:pt idx="47">
                  <c:v>12.05</c:v>
                </c:pt>
              </c:numCache>
            </c:numRef>
          </c:val>
          <c:extLst>
            <c:ext xmlns:c16="http://schemas.microsoft.com/office/drawing/2014/chart" uri="{C3380CC4-5D6E-409C-BE32-E72D297353CC}">
              <c16:uniqueId val="{00000001-243A-46D4-9BD8-A1023474900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6.71</c:v>
                </c:pt>
                <c:pt idx="1">
                  <c:v>6.72</c:v>
                </c:pt>
                <c:pt idx="2">
                  <c:v>7.75</c:v>
                </c:pt>
                <c:pt idx="3">
                  <c:v>7.05</c:v>
                </c:pt>
                <c:pt idx="4">
                  <c:v>7.21</c:v>
                </c:pt>
                <c:pt idx="5">
                  <c:v>6.62</c:v>
                </c:pt>
                <c:pt idx="6">
                  <c:v>7.23</c:v>
                </c:pt>
                <c:pt idx="7">
                  <c:v>7.07</c:v>
                </c:pt>
                <c:pt idx="8">
                  <c:v>6.94</c:v>
                </c:pt>
                <c:pt idx="9">
                  <c:v>7.03</c:v>
                </c:pt>
                <c:pt idx="10">
                  <c:v>6.81</c:v>
                </c:pt>
                <c:pt idx="11">
                  <c:v>6.05</c:v>
                </c:pt>
                <c:pt idx="12">
                  <c:v>6.83</c:v>
                </c:pt>
                <c:pt idx="13">
                  <c:v>6.86</c:v>
                </c:pt>
                <c:pt idx="14">
                  <c:v>5.28</c:v>
                </c:pt>
                <c:pt idx="15">
                  <c:v>6.92</c:v>
                </c:pt>
                <c:pt idx="16">
                  <c:v>5.87</c:v>
                </c:pt>
                <c:pt idx="17">
                  <c:v>6.01</c:v>
                </c:pt>
                <c:pt idx="18">
                  <c:v>6.88</c:v>
                </c:pt>
                <c:pt idx="19">
                  <c:v>6.57</c:v>
                </c:pt>
                <c:pt idx="20">
                  <c:v>5.95</c:v>
                </c:pt>
                <c:pt idx="21">
                  <c:v>5.9</c:v>
                </c:pt>
                <c:pt idx="22">
                  <c:v>6.25</c:v>
                </c:pt>
                <c:pt idx="23">
                  <c:v>5.95</c:v>
                </c:pt>
                <c:pt idx="24">
                  <c:v>7.36</c:v>
                </c:pt>
                <c:pt idx="25">
                  <c:v>7.36</c:v>
                </c:pt>
                <c:pt idx="26">
                  <c:v>5.65</c:v>
                </c:pt>
                <c:pt idx="27">
                  <c:v>6.4</c:v>
                </c:pt>
                <c:pt idx="28">
                  <c:v>6.06</c:v>
                </c:pt>
                <c:pt idx="29">
                  <c:v>7.2</c:v>
                </c:pt>
                <c:pt idx="30">
                  <c:v>7.09</c:v>
                </c:pt>
                <c:pt idx="31">
                  <c:v>7.3</c:v>
                </c:pt>
                <c:pt idx="32">
                  <c:v>5.88</c:v>
                </c:pt>
                <c:pt idx="33">
                  <c:v>5.98</c:v>
                </c:pt>
                <c:pt idx="34">
                  <c:v>6.77</c:v>
                </c:pt>
                <c:pt idx="35">
                  <c:v>6.21</c:v>
                </c:pt>
                <c:pt idx="36">
                  <c:v>6.87</c:v>
                </c:pt>
                <c:pt idx="37">
                  <c:v>5.55</c:v>
                </c:pt>
                <c:pt idx="38">
                  <c:v>7.24</c:v>
                </c:pt>
                <c:pt idx="39">
                  <c:v>6.31</c:v>
                </c:pt>
                <c:pt idx="40">
                  <c:v>6.55</c:v>
                </c:pt>
                <c:pt idx="41">
                  <c:v>7.06</c:v>
                </c:pt>
                <c:pt idx="42">
                  <c:v>7</c:v>
                </c:pt>
                <c:pt idx="43">
                  <c:v>5.34</c:v>
                </c:pt>
                <c:pt idx="44">
                  <c:v>5.9</c:v>
                </c:pt>
                <c:pt idx="45">
                  <c:v>5.29</c:v>
                </c:pt>
                <c:pt idx="46">
                  <c:v>5.66</c:v>
                </c:pt>
                <c:pt idx="47">
                  <c:v>7.28</c:v>
                </c:pt>
              </c:numCache>
            </c:numRef>
          </c:val>
          <c:extLst>
            <c:ext xmlns:c16="http://schemas.microsoft.com/office/drawing/2014/chart" uri="{C3380CC4-5D6E-409C-BE32-E72D297353CC}">
              <c16:uniqueId val="{00000002-243A-46D4-9BD8-A1023474900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243A-46D4-9BD8-A1023474900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36.97</c:v>
                </c:pt>
                <c:pt idx="1">
                  <c:v>36.6</c:v>
                </c:pt>
                <c:pt idx="2">
                  <c:v>36.74</c:v>
                </c:pt>
                <c:pt idx="3">
                  <c:v>36.58</c:v>
                </c:pt>
                <c:pt idx="4">
                  <c:v>36.58</c:v>
                </c:pt>
                <c:pt idx="5">
                  <c:v>36.83</c:v>
                </c:pt>
                <c:pt idx="6">
                  <c:v>35.81</c:v>
                </c:pt>
                <c:pt idx="7">
                  <c:v>36.32</c:v>
                </c:pt>
                <c:pt idx="8">
                  <c:v>36.56</c:v>
                </c:pt>
                <c:pt idx="9">
                  <c:v>36.049999999999997</c:v>
                </c:pt>
                <c:pt idx="10">
                  <c:v>35.76</c:v>
                </c:pt>
                <c:pt idx="11">
                  <c:v>36.56</c:v>
                </c:pt>
                <c:pt idx="12">
                  <c:v>36.29</c:v>
                </c:pt>
                <c:pt idx="13">
                  <c:v>36.6</c:v>
                </c:pt>
                <c:pt idx="14">
                  <c:v>35.64</c:v>
                </c:pt>
                <c:pt idx="15">
                  <c:v>36</c:v>
                </c:pt>
                <c:pt idx="16">
                  <c:v>35.950000000000003</c:v>
                </c:pt>
                <c:pt idx="17">
                  <c:v>36.24</c:v>
                </c:pt>
                <c:pt idx="18">
                  <c:v>36.6</c:v>
                </c:pt>
                <c:pt idx="19">
                  <c:v>36.9</c:v>
                </c:pt>
                <c:pt idx="20">
                  <c:v>36.39</c:v>
                </c:pt>
                <c:pt idx="21">
                  <c:v>36.33</c:v>
                </c:pt>
                <c:pt idx="22">
                  <c:v>36.56</c:v>
                </c:pt>
                <c:pt idx="23">
                  <c:v>35.58</c:v>
                </c:pt>
                <c:pt idx="24">
                  <c:v>36.5</c:v>
                </c:pt>
                <c:pt idx="25">
                  <c:v>36.409999999999997</c:v>
                </c:pt>
                <c:pt idx="26">
                  <c:v>35.950000000000003</c:v>
                </c:pt>
                <c:pt idx="27">
                  <c:v>36.299999999999997</c:v>
                </c:pt>
                <c:pt idx="28">
                  <c:v>35.82</c:v>
                </c:pt>
                <c:pt idx="29">
                  <c:v>34.869999999999997</c:v>
                </c:pt>
                <c:pt idx="30">
                  <c:v>35.71</c:v>
                </c:pt>
                <c:pt idx="31">
                  <c:v>35.659999999999997</c:v>
                </c:pt>
                <c:pt idx="32">
                  <c:v>35.65</c:v>
                </c:pt>
                <c:pt idx="33">
                  <c:v>35.69</c:v>
                </c:pt>
                <c:pt idx="34">
                  <c:v>36.340000000000003</c:v>
                </c:pt>
                <c:pt idx="35">
                  <c:v>35.590000000000003</c:v>
                </c:pt>
                <c:pt idx="36">
                  <c:v>36.31</c:v>
                </c:pt>
                <c:pt idx="37">
                  <c:v>35.979999999999997</c:v>
                </c:pt>
                <c:pt idx="38">
                  <c:v>36.450000000000003</c:v>
                </c:pt>
                <c:pt idx="39">
                  <c:v>36.65</c:v>
                </c:pt>
                <c:pt idx="40">
                  <c:v>36.119999999999997</c:v>
                </c:pt>
                <c:pt idx="41">
                  <c:v>36.35</c:v>
                </c:pt>
                <c:pt idx="42">
                  <c:v>36.51</c:v>
                </c:pt>
                <c:pt idx="43">
                  <c:v>36.770000000000003</c:v>
                </c:pt>
                <c:pt idx="44">
                  <c:v>36.94</c:v>
                </c:pt>
                <c:pt idx="45">
                  <c:v>36.86</c:v>
                </c:pt>
                <c:pt idx="46">
                  <c:v>37.11</c:v>
                </c:pt>
                <c:pt idx="47">
                  <c:v>36.65</c:v>
                </c:pt>
              </c:numCache>
            </c:numRef>
          </c:val>
          <c:extLst>
            <c:ext xmlns:c16="http://schemas.microsoft.com/office/drawing/2014/chart" uri="{C3380CC4-5D6E-409C-BE32-E72D297353CC}">
              <c16:uniqueId val="{00000004-243A-46D4-9BD8-A1023474900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32.126869999999997</c:v>
                </c:pt>
                <c:pt idx="1">
                  <c:v>32.145380000000003</c:v>
                </c:pt>
                <c:pt idx="2">
                  <c:v>32.123649999999998</c:v>
                </c:pt>
                <c:pt idx="3">
                  <c:v>32.13252</c:v>
                </c:pt>
                <c:pt idx="4">
                  <c:v>32.192549999999997</c:v>
                </c:pt>
                <c:pt idx="5">
                  <c:v>32.219929999999998</c:v>
                </c:pt>
                <c:pt idx="6">
                  <c:v>32.369430000000001</c:v>
                </c:pt>
                <c:pt idx="7">
                  <c:v>32.330170000000003</c:v>
                </c:pt>
                <c:pt idx="8">
                  <c:v>32.302509999999998</c:v>
                </c:pt>
                <c:pt idx="9">
                  <c:v>32.331020000000002</c:v>
                </c:pt>
                <c:pt idx="10">
                  <c:v>32.370040000000003</c:v>
                </c:pt>
                <c:pt idx="11">
                  <c:v>32.384909999999998</c:v>
                </c:pt>
                <c:pt idx="12">
                  <c:v>32.341630000000002</c:v>
                </c:pt>
                <c:pt idx="13">
                  <c:v>32.392580000000002</c:v>
                </c:pt>
                <c:pt idx="14">
                  <c:v>32.243490000000001</c:v>
                </c:pt>
                <c:pt idx="15">
                  <c:v>32.318869999999997</c:v>
                </c:pt>
                <c:pt idx="16">
                  <c:v>32.39669</c:v>
                </c:pt>
                <c:pt idx="17">
                  <c:v>32.126989999999999</c:v>
                </c:pt>
                <c:pt idx="18">
                  <c:v>32.086689999999997</c:v>
                </c:pt>
                <c:pt idx="19">
                  <c:v>32.133780000000002</c:v>
                </c:pt>
                <c:pt idx="20">
                  <c:v>31.535139999999998</c:v>
                </c:pt>
                <c:pt idx="21">
                  <c:v>31.655000000000001</c:v>
                </c:pt>
                <c:pt idx="22">
                  <c:v>31.343229999999998</c:v>
                </c:pt>
                <c:pt idx="23">
                  <c:v>31.213100000000001</c:v>
                </c:pt>
                <c:pt idx="24">
                  <c:v>31.016739999999999</c:v>
                </c:pt>
                <c:pt idx="25">
                  <c:v>30.972760000000001</c:v>
                </c:pt>
                <c:pt idx="26">
                  <c:v>30.969270000000002</c:v>
                </c:pt>
                <c:pt idx="27">
                  <c:v>30.82321</c:v>
                </c:pt>
                <c:pt idx="28">
                  <c:v>31.010169999999999</c:v>
                </c:pt>
                <c:pt idx="29">
                  <c:v>31.028670000000002</c:v>
                </c:pt>
                <c:pt idx="30">
                  <c:v>31.109739999999999</c:v>
                </c:pt>
                <c:pt idx="31">
                  <c:v>31.130610000000001</c:v>
                </c:pt>
                <c:pt idx="32">
                  <c:v>31.3689</c:v>
                </c:pt>
                <c:pt idx="33">
                  <c:v>31.501740000000002</c:v>
                </c:pt>
                <c:pt idx="34">
                  <c:v>31.569040000000001</c:v>
                </c:pt>
                <c:pt idx="35">
                  <c:v>31.563960000000002</c:v>
                </c:pt>
                <c:pt idx="36">
                  <c:v>31.815529999999999</c:v>
                </c:pt>
                <c:pt idx="37">
                  <c:v>31.81991</c:v>
                </c:pt>
                <c:pt idx="38">
                  <c:v>31.772680000000001</c:v>
                </c:pt>
                <c:pt idx="39">
                  <c:v>31.740100000000002</c:v>
                </c:pt>
                <c:pt idx="40">
                  <c:v>31.9009</c:v>
                </c:pt>
                <c:pt idx="41">
                  <c:v>31.92239</c:v>
                </c:pt>
                <c:pt idx="42">
                  <c:v>31.923660000000002</c:v>
                </c:pt>
                <c:pt idx="43">
                  <c:v>32.014879999999998</c:v>
                </c:pt>
                <c:pt idx="44">
                  <c:v>31.983329999999999</c:v>
                </c:pt>
                <c:pt idx="45">
                  <c:v>31.980540000000001</c:v>
                </c:pt>
                <c:pt idx="46">
                  <c:v>31.937419999999999</c:v>
                </c:pt>
                <c:pt idx="47">
                  <c:v>31.919799999999999</c:v>
                </c:pt>
              </c:numCache>
            </c:numRef>
          </c:val>
          <c:extLst>
            <c:ext xmlns:c16="http://schemas.microsoft.com/office/drawing/2014/chart" uri="{C3380CC4-5D6E-409C-BE32-E72D297353CC}">
              <c16:uniqueId val="{00000005-243A-46D4-9BD8-A102347490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EVO_PRO_ENE!$I$188:$I$248</c:f>
              <c:strCache>
                <c:ptCount val="61"/>
                <c:pt idx="0">
                  <c:v>KALLPA GENERACION S.A.</c:v>
                </c:pt>
                <c:pt idx="1">
                  <c:v>ENGIE</c:v>
                </c:pt>
                <c:pt idx="2">
                  <c:v>ORYGEN PERU S.A.A.</c:v>
                </c:pt>
                <c:pt idx="3">
                  <c:v>EMPRESA DE GENERACION HUALLAGA</c:v>
                </c:pt>
                <c:pt idx="4">
                  <c:v>FENIX POWER PERÚ</c:v>
                </c:pt>
                <c:pt idx="5">
                  <c:v>STATKRAFT S.A</c:v>
                </c:pt>
                <c:pt idx="6">
                  <c:v>ORAZUL ENERGY PERÚ</c:v>
                </c:pt>
                <c:pt idx="7">
                  <c:v>CELEPSA</c:v>
                </c:pt>
                <c:pt idx="8">
                  <c:v>CHINANGO S.A.C.</c:v>
                </c:pt>
                <c:pt idx="9">
                  <c:v>TERMOCHILCA S.A.C.</c:v>
                </c:pt>
                <c:pt idx="10">
                  <c:v>EGEMSA</c:v>
                </c:pt>
                <c:pt idx="11">
                  <c:v>EGASA</c:v>
                </c:pt>
                <c:pt idx="12">
                  <c:v>SAN GABAN</c:v>
                </c:pt>
                <c:pt idx="13">
                  <c:v>EMPRESA DE GENERACION HUANZA</c:v>
                </c:pt>
                <c:pt idx="14">
                  <c:v>INLAND ENERGY SAC</c:v>
                </c:pt>
                <c:pt idx="15">
                  <c:v>ENERGIA RENOVABLE DEL SUR S.A.</c:v>
                </c:pt>
                <c:pt idx="16">
                  <c:v>LA VIRGEN</c:v>
                </c:pt>
                <c:pt idx="17">
                  <c:v>EGEJUNIN</c:v>
                </c:pt>
                <c:pt idx="18">
                  <c:v>GENERADORA DE ENERGÍA DEL PERÚ</c:v>
                </c:pt>
                <c:pt idx="19">
                  <c:v>PARQUE EOLICO TRES HERMANAS S.A.C.</c:v>
                </c:pt>
                <c:pt idx="20">
                  <c:v>ENEL GENERACION PIURA S.A.</c:v>
                </c:pt>
                <c:pt idx="21">
                  <c:v>GM OPERACIONES S.A.C.</c:v>
                </c:pt>
                <c:pt idx="22">
                  <c:v>SDF ENERGIA SAC</c:v>
                </c:pt>
                <c:pt idx="23">
                  <c:v>GENERACIÓN ANDINA S.A.C.</c:v>
                </c:pt>
                <c:pt idx="24">
                  <c:v>SINERSA</c:v>
                </c:pt>
                <c:pt idx="25">
                  <c:v>GR CORTARRAMA SOCIEDAD ANONIMA CERRADA</c:v>
                </c:pt>
                <c:pt idx="26">
                  <c:v>ENERGÍA EÓLICA S.A.</c:v>
                </c:pt>
                <c:pt idx="27">
                  <c:v>TERMOSELVA</c:v>
                </c:pt>
                <c:pt idx="28">
                  <c:v>EGESUR</c:v>
                </c:pt>
                <c:pt idx="29">
                  <c:v>PARQUE EOLICO MARCONA S.A.C.</c:v>
                </c:pt>
                <c:pt idx="30">
                  <c:v>ANDEAN POWER S.A.C.</c:v>
                </c:pt>
                <c:pt idx="31">
                  <c:v>EMPRESA DE GENERACION ELECTRICA RIO BAÑOS S.A.C.</c:v>
                </c:pt>
                <c:pt idx="32">
                  <c:v>EMPRESA DE GENERACION ELECTRICA SANTA ANA S.A.C.</c:v>
                </c:pt>
                <c:pt idx="33">
                  <c:v>HUAURA POWER GROUP S.A.</c:v>
                </c:pt>
                <c:pt idx="34">
                  <c:v>HIDROELECTRICA HUANCHOR S.A.C.</c:v>
                </c:pt>
                <c:pt idx="35">
                  <c:v>EMPRESA ELECTRICA RIO DOBLE</c:v>
                </c:pt>
                <c:pt idx="36">
                  <c:v>MINERA CERRO VERDE</c:v>
                </c:pt>
                <c:pt idx="37">
                  <c:v>EMPRESA ELECTRICA AGUA AZUL</c:v>
                </c:pt>
                <c:pt idx="38">
                  <c:v>AGROAURORA S.A.C.</c:v>
                </c:pt>
                <c:pt idx="39">
                  <c:v>PETRAMAS</c:v>
                </c:pt>
                <c:pt idx="40">
                  <c:v>AGROINDUSTRIAS SAN JACINTO S.A.A.</c:v>
                </c:pt>
                <c:pt idx="41">
                  <c:v>CELEPSA RENOVABLES S.R.L.</c:v>
                </c:pt>
                <c:pt idx="42">
                  <c:v>PANAMERICANA  SOLAR SAC.</c:v>
                </c:pt>
                <c:pt idx="43">
                  <c:v>TACNA SOLAR SAC.</c:v>
                </c:pt>
                <c:pt idx="44">
                  <c:v>MOQUEGUA FV S.A.C.</c:v>
                </c:pt>
                <c:pt idx="45">
                  <c:v>MAJES ARCUS S.A.C.</c:v>
                </c:pt>
                <c:pt idx="46">
                  <c:v>REPARTICIÓN ARCUS S.A.C.</c:v>
                </c:pt>
                <c:pt idx="47">
                  <c:v>EMPRESA DE GENERACION ELECTRICA CANCHAYLLO SAC</c:v>
                </c:pt>
                <c:pt idx="48">
                  <c:v>ELECTROPERU</c:v>
                </c:pt>
                <c:pt idx="49">
                  <c:v>HIDROCAÑETE S.A.</c:v>
                </c:pt>
                <c:pt idx="50">
                  <c:v>ELECTRICA YANAPAMPA SAC</c:v>
                </c:pt>
                <c:pt idx="51">
                  <c:v>CENTRALES SANTA ROSA S.A.C.</c:v>
                </c:pt>
                <c:pt idx="52">
                  <c:v>MAJA ENERGIA S.A.C.</c:v>
                </c:pt>
                <c:pt idx="53">
                  <c:v>PLANTA DE RESERVA FRIA DE GENERACION  DE ETEN S.A.</c:v>
                </c:pt>
                <c:pt idx="54">
                  <c:v>ASOCIACIÓN SANTA LUCIA DE CHACAS</c:v>
                </c:pt>
                <c:pt idx="55">
                  <c:v>GR TARUCA SOCIEDAD ANONIMA CERRADA</c:v>
                </c:pt>
                <c:pt idx="56">
                  <c:v>GR PAINO SOCIEDAD ANONIMA CERRADA</c:v>
                </c:pt>
                <c:pt idx="57">
                  <c:v>INFRAESTRUCTURAS Y ENERGIAS DEL PERU S.A.C.</c:v>
                </c:pt>
                <c:pt idx="58">
                  <c:v>COLCA SOLAR S.A.C.</c:v>
                </c:pt>
                <c:pt idx="59">
                  <c:v>ATRIA ENERGIA S.A.C.</c:v>
                </c:pt>
                <c:pt idx="60">
                  <c:v>KONDU SAC</c:v>
                </c:pt>
              </c:strCache>
            </c:strRef>
          </c:cat>
          <c:val>
            <c:numRef>
              <c:f>EVO_PRO_ENE!$J$188:$J$248</c:f>
              <c:numCache>
                <c:formatCode>General</c:formatCode>
                <c:ptCount val="61"/>
                <c:pt idx="0">
                  <c:v>128670.02499999999</c:v>
                </c:pt>
                <c:pt idx="1">
                  <c:v>111071.364975</c:v>
                </c:pt>
                <c:pt idx="2">
                  <c:v>101987.44997</c:v>
                </c:pt>
                <c:pt idx="3">
                  <c:v>44010.95061</c:v>
                </c:pt>
                <c:pt idx="4">
                  <c:v>41180.009285</c:v>
                </c:pt>
                <c:pt idx="5">
                  <c:v>35921.15</c:v>
                </c:pt>
                <c:pt idx="6">
                  <c:v>25231.35</c:v>
                </c:pt>
                <c:pt idx="7">
                  <c:v>20040.994729999999</c:v>
                </c:pt>
                <c:pt idx="8">
                  <c:v>18078.300780000001</c:v>
                </c:pt>
                <c:pt idx="9">
                  <c:v>16406.906504999999</c:v>
                </c:pt>
                <c:pt idx="10">
                  <c:v>15408.192295000001</c:v>
                </c:pt>
                <c:pt idx="11">
                  <c:v>14684.584999999999</c:v>
                </c:pt>
                <c:pt idx="12">
                  <c:v>10627.4</c:v>
                </c:pt>
                <c:pt idx="13">
                  <c:v>8586.07</c:v>
                </c:pt>
                <c:pt idx="14">
                  <c:v>8386.7876250000008</c:v>
                </c:pt>
                <c:pt idx="15">
                  <c:v>7936.5185000000001</c:v>
                </c:pt>
                <c:pt idx="16">
                  <c:v>7897.277</c:v>
                </c:pt>
                <c:pt idx="17">
                  <c:v>6298.5985000000001</c:v>
                </c:pt>
                <c:pt idx="18">
                  <c:v>5836.8</c:v>
                </c:pt>
                <c:pt idx="19">
                  <c:v>5754.7879999999996</c:v>
                </c:pt>
                <c:pt idx="20">
                  <c:v>4071.8989999999999</c:v>
                </c:pt>
                <c:pt idx="21">
                  <c:v>3487.4</c:v>
                </c:pt>
                <c:pt idx="22">
                  <c:v>3013.1093799999999</c:v>
                </c:pt>
                <c:pt idx="23">
                  <c:v>2659.0045</c:v>
                </c:pt>
                <c:pt idx="24">
                  <c:v>2591.64923</c:v>
                </c:pt>
                <c:pt idx="25">
                  <c:v>2556.15</c:v>
                </c:pt>
                <c:pt idx="26">
                  <c:v>2548.0012400000001</c:v>
                </c:pt>
                <c:pt idx="27">
                  <c:v>2289.1605</c:v>
                </c:pt>
                <c:pt idx="28">
                  <c:v>2051.5484999999999</c:v>
                </c:pt>
                <c:pt idx="29">
                  <c:v>2034.576</c:v>
                </c:pt>
                <c:pt idx="30">
                  <c:v>1931.057</c:v>
                </c:pt>
                <c:pt idx="31">
                  <c:v>1919.5129199999999</c:v>
                </c:pt>
                <c:pt idx="32">
                  <c:v>1862.145</c:v>
                </c:pt>
                <c:pt idx="33">
                  <c:v>1795.49</c:v>
                </c:pt>
                <c:pt idx="34">
                  <c:v>1763.84292</c:v>
                </c:pt>
                <c:pt idx="35">
                  <c:v>1741.615</c:v>
                </c:pt>
                <c:pt idx="36">
                  <c:v>1194.4549999999999</c:v>
                </c:pt>
                <c:pt idx="37">
                  <c:v>1169.607</c:v>
                </c:pt>
                <c:pt idx="38">
                  <c:v>1065.8150000000001</c:v>
                </c:pt>
                <c:pt idx="39">
                  <c:v>945.89499999999998</c:v>
                </c:pt>
                <c:pt idx="40">
                  <c:v>638.94500000000005</c:v>
                </c:pt>
                <c:pt idx="41">
                  <c:v>605.28292999999996</c:v>
                </c:pt>
                <c:pt idx="42">
                  <c:v>583.33500000000004</c:v>
                </c:pt>
                <c:pt idx="43">
                  <c:v>576.00300000000004</c:v>
                </c:pt>
                <c:pt idx="44">
                  <c:v>488.93</c:v>
                </c:pt>
                <c:pt idx="45">
                  <c:v>469.32</c:v>
                </c:pt>
                <c:pt idx="46">
                  <c:v>459.32</c:v>
                </c:pt>
                <c:pt idx="47">
                  <c:v>453.5215</c:v>
                </c:pt>
                <c:pt idx="48">
                  <c:v>362.21499999999997</c:v>
                </c:pt>
                <c:pt idx="49">
                  <c:v>339.39600000000002</c:v>
                </c:pt>
                <c:pt idx="50">
                  <c:v>282.58550000000002</c:v>
                </c:pt>
                <c:pt idx="51">
                  <c:v>246.90303</c:v>
                </c:pt>
                <c:pt idx="52">
                  <c:v>238.66</c:v>
                </c:pt>
                <c:pt idx="53">
                  <c:v>219.44531499999999</c:v>
                </c:pt>
                <c:pt idx="54">
                  <c:v>152.69399999999999</c:v>
                </c:pt>
                <c:pt idx="55">
                  <c:v>147.080895</c:v>
                </c:pt>
                <c:pt idx="56">
                  <c:v>139.63381999999999</c:v>
                </c:pt>
                <c:pt idx="57">
                  <c:v>87.974999999999994</c:v>
                </c:pt>
                <c:pt idx="58">
                  <c:v>19.670000000000002</c:v>
                </c:pt>
                <c:pt idx="59">
                  <c:v>11.554500000000001</c:v>
                </c:pt>
                <c:pt idx="60">
                  <c:v>6.9471800000000004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98A-4C91-844E-003697738DA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519.69835</c:v>
                </c:pt>
                <c:pt idx="1">
                  <c:v>518.88927000000001</c:v>
                </c:pt>
                <c:pt idx="2">
                  <c:v>517.27634</c:v>
                </c:pt>
                <c:pt idx="3">
                  <c:v>516.42093999999997</c:v>
                </c:pt>
                <c:pt idx="4">
                  <c:v>519.6789</c:v>
                </c:pt>
                <c:pt idx="5">
                  <c:v>513.42727000000002</c:v>
                </c:pt>
                <c:pt idx="6">
                  <c:v>513.73784000000001</c:v>
                </c:pt>
                <c:pt idx="7">
                  <c:v>511.55565000000001</c:v>
                </c:pt>
                <c:pt idx="8">
                  <c:v>522.01454000000001</c:v>
                </c:pt>
                <c:pt idx="9">
                  <c:v>519.64414999999997</c:v>
                </c:pt>
                <c:pt idx="10">
                  <c:v>500.33114</c:v>
                </c:pt>
                <c:pt idx="11">
                  <c:v>494.02884999999998</c:v>
                </c:pt>
                <c:pt idx="12">
                  <c:v>506.04104999999998</c:v>
                </c:pt>
                <c:pt idx="13">
                  <c:v>519.28854000000001</c:v>
                </c:pt>
                <c:pt idx="14">
                  <c:v>516.58222000000001</c:v>
                </c:pt>
                <c:pt idx="15">
                  <c:v>518.04902000000004</c:v>
                </c:pt>
                <c:pt idx="16">
                  <c:v>526.05016999999998</c:v>
                </c:pt>
                <c:pt idx="17">
                  <c:v>571.18065000000001</c:v>
                </c:pt>
                <c:pt idx="18">
                  <c:v>623.55240000000003</c:v>
                </c:pt>
                <c:pt idx="19">
                  <c:v>532.84786999999994</c:v>
                </c:pt>
                <c:pt idx="20">
                  <c:v>510.50936000000002</c:v>
                </c:pt>
                <c:pt idx="21">
                  <c:v>474.14742000000001</c:v>
                </c:pt>
                <c:pt idx="22">
                  <c:v>490.10386</c:v>
                </c:pt>
                <c:pt idx="23">
                  <c:v>519.55057999999997</c:v>
                </c:pt>
                <c:pt idx="24">
                  <c:v>516.50494000000003</c:v>
                </c:pt>
                <c:pt idx="25">
                  <c:v>478.13965999999999</c:v>
                </c:pt>
                <c:pt idx="26">
                  <c:v>528.84591999999998</c:v>
                </c:pt>
                <c:pt idx="27">
                  <c:v>586.88766999999996</c:v>
                </c:pt>
                <c:pt idx="28">
                  <c:v>590.96315000000004</c:v>
                </c:pt>
                <c:pt idx="29">
                  <c:v>594.34559999999999</c:v>
                </c:pt>
                <c:pt idx="30">
                  <c:v>599.77533000000005</c:v>
                </c:pt>
                <c:pt idx="31">
                  <c:v>603.32934999999998</c:v>
                </c:pt>
                <c:pt idx="32">
                  <c:v>610.44282999999996</c:v>
                </c:pt>
                <c:pt idx="33">
                  <c:v>609.69887000000006</c:v>
                </c:pt>
                <c:pt idx="34">
                  <c:v>620.98852999999997</c:v>
                </c:pt>
                <c:pt idx="35">
                  <c:v>638.13332000000003</c:v>
                </c:pt>
                <c:pt idx="36">
                  <c:v>641.72740999999996</c:v>
                </c:pt>
                <c:pt idx="37">
                  <c:v>659.17978000000005</c:v>
                </c:pt>
                <c:pt idx="38">
                  <c:v>646.05582000000004</c:v>
                </c:pt>
                <c:pt idx="39">
                  <c:v>633.33489999999995</c:v>
                </c:pt>
                <c:pt idx="40">
                  <c:v>639.02301</c:v>
                </c:pt>
                <c:pt idx="41">
                  <c:v>633.10577999999998</c:v>
                </c:pt>
                <c:pt idx="42">
                  <c:v>584.98977000000002</c:v>
                </c:pt>
                <c:pt idx="43">
                  <c:v>586.15752999999995</c:v>
                </c:pt>
                <c:pt idx="44">
                  <c:v>582.22839999999997</c:v>
                </c:pt>
                <c:pt idx="45">
                  <c:v>579.45623000000001</c:v>
                </c:pt>
                <c:pt idx="46">
                  <c:v>572.44952000000001</c:v>
                </c:pt>
                <c:pt idx="47">
                  <c:v>545.43942000000004</c:v>
                </c:pt>
              </c:numCache>
            </c:numRef>
          </c:val>
          <c:extLst>
            <c:ext xmlns:c16="http://schemas.microsoft.com/office/drawing/2014/chart" uri="{C3380CC4-5D6E-409C-BE32-E72D297353CC}">
              <c16:uniqueId val="{00000000-846E-424F-A526-879CA309256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5784.6501699999999</c:v>
                </c:pt>
                <c:pt idx="1">
                  <c:v>5594.2013900000002</c:v>
                </c:pt>
                <c:pt idx="2">
                  <c:v>5487.87727</c:v>
                </c:pt>
                <c:pt idx="3">
                  <c:v>5504.3524600000001</c:v>
                </c:pt>
                <c:pt idx="4">
                  <c:v>5374.63879</c:v>
                </c:pt>
                <c:pt idx="5">
                  <c:v>5408.7177199999996</c:v>
                </c:pt>
                <c:pt idx="6">
                  <c:v>5402.7220500000003</c:v>
                </c:pt>
                <c:pt idx="7">
                  <c:v>5315.8007399999997</c:v>
                </c:pt>
                <c:pt idx="8">
                  <c:v>5446.8424400000004</c:v>
                </c:pt>
                <c:pt idx="9">
                  <c:v>5458.9901399999999</c:v>
                </c:pt>
                <c:pt idx="10">
                  <c:v>5586.9619000000002</c:v>
                </c:pt>
                <c:pt idx="11">
                  <c:v>5522.9622799999997</c:v>
                </c:pt>
                <c:pt idx="12">
                  <c:v>5589.7178100000001</c:v>
                </c:pt>
                <c:pt idx="13">
                  <c:v>5655.1196099999997</c:v>
                </c:pt>
                <c:pt idx="14">
                  <c:v>5780.4893099999999</c:v>
                </c:pt>
                <c:pt idx="15">
                  <c:v>6058.49244</c:v>
                </c:pt>
                <c:pt idx="16">
                  <c:v>6366.93815</c:v>
                </c:pt>
                <c:pt idx="17">
                  <c:v>6368.6520399999999</c:v>
                </c:pt>
                <c:pt idx="18">
                  <c:v>6368.0435600000001</c:v>
                </c:pt>
                <c:pt idx="19">
                  <c:v>6197.4991399999999</c:v>
                </c:pt>
                <c:pt idx="20">
                  <c:v>6189.2624599999999</c:v>
                </c:pt>
                <c:pt idx="21">
                  <c:v>6290.27693</c:v>
                </c:pt>
                <c:pt idx="22">
                  <c:v>6200.6168299999999</c:v>
                </c:pt>
                <c:pt idx="23">
                  <c:v>6261.3148199999996</c:v>
                </c:pt>
                <c:pt idx="24">
                  <c:v>6414.7269200000001</c:v>
                </c:pt>
                <c:pt idx="25">
                  <c:v>6510.9043799999999</c:v>
                </c:pt>
                <c:pt idx="26">
                  <c:v>6414.5889100000004</c:v>
                </c:pt>
                <c:pt idx="27">
                  <c:v>6316.0705699999999</c:v>
                </c:pt>
                <c:pt idx="28">
                  <c:v>6555.6979000000001</c:v>
                </c:pt>
                <c:pt idx="29">
                  <c:v>6662.2072900000003</c:v>
                </c:pt>
                <c:pt idx="30">
                  <c:v>6658.23909</c:v>
                </c:pt>
                <c:pt idx="31">
                  <c:v>6667.7528499999999</c:v>
                </c:pt>
                <c:pt idx="32">
                  <c:v>6666.7582499999999</c:v>
                </c:pt>
                <c:pt idx="33">
                  <c:v>6449.8170099999998</c:v>
                </c:pt>
                <c:pt idx="34">
                  <c:v>6375.6874699999998</c:v>
                </c:pt>
                <c:pt idx="35">
                  <c:v>6388.2266600000003</c:v>
                </c:pt>
                <c:pt idx="36">
                  <c:v>6374.4078600000003</c:v>
                </c:pt>
                <c:pt idx="37">
                  <c:v>6504.0258400000002</c:v>
                </c:pt>
                <c:pt idx="38">
                  <c:v>6540.2282299999997</c:v>
                </c:pt>
                <c:pt idx="39">
                  <c:v>6502.7725899999996</c:v>
                </c:pt>
                <c:pt idx="40">
                  <c:v>6462.4865600000003</c:v>
                </c:pt>
                <c:pt idx="41">
                  <c:v>6440.2490900000003</c:v>
                </c:pt>
                <c:pt idx="42">
                  <c:v>6365.9273400000002</c:v>
                </c:pt>
                <c:pt idx="43">
                  <c:v>6339.94434</c:v>
                </c:pt>
                <c:pt idx="44">
                  <c:v>6283.9763499999999</c:v>
                </c:pt>
                <c:pt idx="45">
                  <c:v>6104.6988300000003</c:v>
                </c:pt>
                <c:pt idx="46">
                  <c:v>5974.0848299999998</c:v>
                </c:pt>
                <c:pt idx="47">
                  <c:v>5724.8409899999997</c:v>
                </c:pt>
              </c:numCache>
            </c:numRef>
          </c:val>
          <c:extLst>
            <c:ext xmlns:c16="http://schemas.microsoft.com/office/drawing/2014/chart" uri="{C3380CC4-5D6E-409C-BE32-E72D297353CC}">
              <c16:uniqueId val="{00000001-846E-424F-A526-879CA309256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592.91290000000004</c:v>
                </c:pt>
                <c:pt idx="1">
                  <c:v>600.15954999999997</c:v>
                </c:pt>
                <c:pt idx="2">
                  <c:v>602.79363999999998</c:v>
                </c:pt>
                <c:pt idx="3">
                  <c:v>599.10833000000002</c:v>
                </c:pt>
                <c:pt idx="4">
                  <c:v>607.74892</c:v>
                </c:pt>
                <c:pt idx="5">
                  <c:v>601.05246</c:v>
                </c:pt>
                <c:pt idx="6">
                  <c:v>607.08597999999995</c:v>
                </c:pt>
                <c:pt idx="7">
                  <c:v>595.74468999999999</c:v>
                </c:pt>
                <c:pt idx="8">
                  <c:v>607.62711999999999</c:v>
                </c:pt>
                <c:pt idx="9">
                  <c:v>604.32975999999996</c:v>
                </c:pt>
                <c:pt idx="10">
                  <c:v>597.70730000000003</c:v>
                </c:pt>
                <c:pt idx="11">
                  <c:v>595.99908000000005</c:v>
                </c:pt>
                <c:pt idx="12">
                  <c:v>607.47050000000002</c:v>
                </c:pt>
                <c:pt idx="13">
                  <c:v>623.52659000000006</c:v>
                </c:pt>
                <c:pt idx="14">
                  <c:v>634.72965999999997</c:v>
                </c:pt>
                <c:pt idx="15">
                  <c:v>657.18398999999999</c:v>
                </c:pt>
                <c:pt idx="16">
                  <c:v>629.68700000000001</c:v>
                </c:pt>
                <c:pt idx="17">
                  <c:v>660.25400999999999</c:v>
                </c:pt>
                <c:pt idx="18">
                  <c:v>765.62264000000005</c:v>
                </c:pt>
                <c:pt idx="19">
                  <c:v>1058.9703400000001</c:v>
                </c:pt>
                <c:pt idx="20">
                  <c:v>1077.7835700000001</c:v>
                </c:pt>
                <c:pt idx="21">
                  <c:v>1097.1673000000001</c:v>
                </c:pt>
                <c:pt idx="22">
                  <c:v>1142.55549</c:v>
                </c:pt>
                <c:pt idx="23">
                  <c:v>1008.2982</c:v>
                </c:pt>
                <c:pt idx="24">
                  <c:v>1013.23058</c:v>
                </c:pt>
                <c:pt idx="25">
                  <c:v>1004.65017</c:v>
                </c:pt>
                <c:pt idx="26">
                  <c:v>993.83955000000003</c:v>
                </c:pt>
                <c:pt idx="27">
                  <c:v>983.10356000000002</c:v>
                </c:pt>
                <c:pt idx="28">
                  <c:v>972.36009999999999</c:v>
                </c:pt>
                <c:pt idx="29">
                  <c:v>868.31848000000002</c:v>
                </c:pt>
                <c:pt idx="30">
                  <c:v>809.25752999999997</c:v>
                </c:pt>
                <c:pt idx="31">
                  <c:v>696.63939000000005</c:v>
                </c:pt>
                <c:pt idx="32">
                  <c:v>693.73118999999997</c:v>
                </c:pt>
                <c:pt idx="33">
                  <c:v>616.99266999999998</c:v>
                </c:pt>
                <c:pt idx="34">
                  <c:v>591.78126999999995</c:v>
                </c:pt>
                <c:pt idx="35">
                  <c:v>583.39648999999997</c:v>
                </c:pt>
                <c:pt idx="36">
                  <c:v>581.35334</c:v>
                </c:pt>
                <c:pt idx="37">
                  <c:v>574.30980999999997</c:v>
                </c:pt>
                <c:pt idx="38">
                  <c:v>599.25485000000003</c:v>
                </c:pt>
                <c:pt idx="39">
                  <c:v>600.72148000000004</c:v>
                </c:pt>
                <c:pt idx="40">
                  <c:v>599.19012999999995</c:v>
                </c:pt>
                <c:pt idx="41">
                  <c:v>591.16751999999997</c:v>
                </c:pt>
                <c:pt idx="42">
                  <c:v>600.46357999999998</c:v>
                </c:pt>
                <c:pt idx="43">
                  <c:v>596.87249999999995</c:v>
                </c:pt>
                <c:pt idx="44">
                  <c:v>597.10888</c:v>
                </c:pt>
                <c:pt idx="45">
                  <c:v>599.15008</c:v>
                </c:pt>
                <c:pt idx="46">
                  <c:v>593.71421999999995</c:v>
                </c:pt>
                <c:pt idx="47">
                  <c:v>592.57588999999996</c:v>
                </c:pt>
              </c:numCache>
            </c:numRef>
          </c:val>
          <c:extLst>
            <c:ext xmlns:c16="http://schemas.microsoft.com/office/drawing/2014/chart" uri="{C3380CC4-5D6E-409C-BE32-E72D297353CC}">
              <c16:uniqueId val="{00000002-846E-424F-A526-879CA309256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3803.1971899999999</c:v>
                </c:pt>
                <c:pt idx="1">
                  <c:v>3766.3937999999998</c:v>
                </c:pt>
                <c:pt idx="2">
                  <c:v>3628.3331499999999</c:v>
                </c:pt>
                <c:pt idx="3">
                  <c:v>3741.1802299999999</c:v>
                </c:pt>
                <c:pt idx="4">
                  <c:v>3800.5594000000001</c:v>
                </c:pt>
                <c:pt idx="5">
                  <c:v>3783.0048299999999</c:v>
                </c:pt>
                <c:pt idx="6">
                  <c:v>3751.81558</c:v>
                </c:pt>
                <c:pt idx="7">
                  <c:v>3655.7398600000001</c:v>
                </c:pt>
                <c:pt idx="8">
                  <c:v>3800.3046300000001</c:v>
                </c:pt>
                <c:pt idx="9">
                  <c:v>3791.9617400000002</c:v>
                </c:pt>
                <c:pt idx="10">
                  <c:v>3755.6792500000001</c:v>
                </c:pt>
                <c:pt idx="11">
                  <c:v>3505.8934100000001</c:v>
                </c:pt>
                <c:pt idx="12">
                  <c:v>3579.01334</c:v>
                </c:pt>
                <c:pt idx="13">
                  <c:v>3671.4882600000001</c:v>
                </c:pt>
                <c:pt idx="14">
                  <c:v>3730.6385300000002</c:v>
                </c:pt>
                <c:pt idx="15">
                  <c:v>3848.9086900000002</c:v>
                </c:pt>
                <c:pt idx="16">
                  <c:v>3858.4813300000001</c:v>
                </c:pt>
                <c:pt idx="17">
                  <c:v>3723.6496200000001</c:v>
                </c:pt>
                <c:pt idx="18">
                  <c:v>3750.4467800000002</c:v>
                </c:pt>
                <c:pt idx="19">
                  <c:v>3564.0273699999998</c:v>
                </c:pt>
                <c:pt idx="20">
                  <c:v>3513.07762</c:v>
                </c:pt>
                <c:pt idx="21">
                  <c:v>3565.3609000000001</c:v>
                </c:pt>
                <c:pt idx="22">
                  <c:v>3571.7552700000001</c:v>
                </c:pt>
                <c:pt idx="23">
                  <c:v>3653.2307000000001</c:v>
                </c:pt>
                <c:pt idx="24">
                  <c:v>3705.4023099999999</c:v>
                </c:pt>
                <c:pt idx="25">
                  <c:v>3769.13256</c:v>
                </c:pt>
                <c:pt idx="26">
                  <c:v>3714.1216100000001</c:v>
                </c:pt>
                <c:pt idx="27">
                  <c:v>3711.0215499999999</c:v>
                </c:pt>
                <c:pt idx="28">
                  <c:v>3834.92614</c:v>
                </c:pt>
                <c:pt idx="29">
                  <c:v>3899.6372900000001</c:v>
                </c:pt>
                <c:pt idx="30">
                  <c:v>3839.6094400000002</c:v>
                </c:pt>
                <c:pt idx="31">
                  <c:v>3809.4162700000002</c:v>
                </c:pt>
                <c:pt idx="32">
                  <c:v>3835.97381</c:v>
                </c:pt>
                <c:pt idx="33">
                  <c:v>3717.0535799999998</c:v>
                </c:pt>
                <c:pt idx="34">
                  <c:v>3784.56936</c:v>
                </c:pt>
                <c:pt idx="35">
                  <c:v>3872.3279400000001</c:v>
                </c:pt>
                <c:pt idx="36">
                  <c:v>3871.6290899999999</c:v>
                </c:pt>
                <c:pt idx="37">
                  <c:v>3864.2384499999998</c:v>
                </c:pt>
                <c:pt idx="38">
                  <c:v>3882.7446500000001</c:v>
                </c:pt>
                <c:pt idx="39">
                  <c:v>3882.8819199999998</c:v>
                </c:pt>
                <c:pt idx="40">
                  <c:v>3881.8051500000001</c:v>
                </c:pt>
                <c:pt idx="41">
                  <c:v>3865.75272</c:v>
                </c:pt>
                <c:pt idx="42">
                  <c:v>3830.6704399999999</c:v>
                </c:pt>
                <c:pt idx="43">
                  <c:v>3842.3971799999999</c:v>
                </c:pt>
                <c:pt idx="44">
                  <c:v>3838.2026999999998</c:v>
                </c:pt>
                <c:pt idx="45">
                  <c:v>3720.7757499999998</c:v>
                </c:pt>
                <c:pt idx="46">
                  <c:v>3661.4961499999999</c:v>
                </c:pt>
                <c:pt idx="47">
                  <c:v>3494.6274899999999</c:v>
                </c:pt>
              </c:numCache>
            </c:numRef>
          </c:val>
          <c:extLst>
            <c:ext xmlns:c16="http://schemas.microsoft.com/office/drawing/2014/chart" uri="{C3380CC4-5D6E-409C-BE32-E72D297353CC}">
              <c16:uniqueId val="{00000000-A53F-467B-A158-BCA488E1155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2598.1882999999998</c:v>
                </c:pt>
                <c:pt idx="1">
                  <c:v>2522.4574899999998</c:v>
                </c:pt>
                <c:pt idx="2">
                  <c:v>2552.23965</c:v>
                </c:pt>
                <c:pt idx="3">
                  <c:v>2419.7615700000001</c:v>
                </c:pt>
                <c:pt idx="4">
                  <c:v>2228.8470900000002</c:v>
                </c:pt>
                <c:pt idx="5">
                  <c:v>2278.2535699999999</c:v>
                </c:pt>
                <c:pt idx="6">
                  <c:v>2289.68878</c:v>
                </c:pt>
                <c:pt idx="7">
                  <c:v>2291.2446799999998</c:v>
                </c:pt>
                <c:pt idx="8">
                  <c:v>2301.6725799999999</c:v>
                </c:pt>
                <c:pt idx="9">
                  <c:v>2335.9354400000002</c:v>
                </c:pt>
                <c:pt idx="10">
                  <c:v>2494.8051099999998</c:v>
                </c:pt>
                <c:pt idx="11">
                  <c:v>2655.6499699999999</c:v>
                </c:pt>
                <c:pt idx="12">
                  <c:v>2644.3013299999998</c:v>
                </c:pt>
                <c:pt idx="13">
                  <c:v>2638.3390800000002</c:v>
                </c:pt>
                <c:pt idx="14">
                  <c:v>2718.8580999999999</c:v>
                </c:pt>
                <c:pt idx="15">
                  <c:v>2897.3673100000001</c:v>
                </c:pt>
                <c:pt idx="16">
                  <c:v>3179.76451</c:v>
                </c:pt>
                <c:pt idx="17">
                  <c:v>3391.1801500000001</c:v>
                </c:pt>
                <c:pt idx="18">
                  <c:v>3448.9194400000001</c:v>
                </c:pt>
                <c:pt idx="19">
                  <c:v>3516.90958</c:v>
                </c:pt>
                <c:pt idx="20">
                  <c:v>3513.8962099999999</c:v>
                </c:pt>
                <c:pt idx="21">
                  <c:v>3492.7577000000001</c:v>
                </c:pt>
                <c:pt idx="22">
                  <c:v>3401.7419</c:v>
                </c:pt>
                <c:pt idx="23">
                  <c:v>3257.5368699999999</c:v>
                </c:pt>
                <c:pt idx="24">
                  <c:v>3296.6738500000001</c:v>
                </c:pt>
                <c:pt idx="25">
                  <c:v>3256.9503399999999</c:v>
                </c:pt>
                <c:pt idx="26">
                  <c:v>3170.4620100000002</c:v>
                </c:pt>
                <c:pt idx="27">
                  <c:v>3125.1442200000001</c:v>
                </c:pt>
                <c:pt idx="28">
                  <c:v>3228.5773600000002</c:v>
                </c:pt>
                <c:pt idx="29">
                  <c:v>3237.51152</c:v>
                </c:pt>
                <c:pt idx="30">
                  <c:v>3270.1203300000002</c:v>
                </c:pt>
                <c:pt idx="31">
                  <c:v>3310.9653400000002</c:v>
                </c:pt>
                <c:pt idx="32">
                  <c:v>3281.8</c:v>
                </c:pt>
                <c:pt idx="33">
                  <c:v>3155.98288</c:v>
                </c:pt>
                <c:pt idx="34">
                  <c:v>3042.3584900000001</c:v>
                </c:pt>
                <c:pt idx="35">
                  <c:v>3016.0228200000001</c:v>
                </c:pt>
                <c:pt idx="36">
                  <c:v>3027.1718900000001</c:v>
                </c:pt>
                <c:pt idx="37">
                  <c:v>3213.1491500000002</c:v>
                </c:pt>
                <c:pt idx="38">
                  <c:v>3273.0873700000002</c:v>
                </c:pt>
                <c:pt idx="39">
                  <c:v>3236.00846</c:v>
                </c:pt>
                <c:pt idx="40">
                  <c:v>3224.1484799999998</c:v>
                </c:pt>
                <c:pt idx="41">
                  <c:v>3213.1309900000001</c:v>
                </c:pt>
                <c:pt idx="42">
                  <c:v>3181.4543699999999</c:v>
                </c:pt>
                <c:pt idx="43">
                  <c:v>3204.2829700000002</c:v>
                </c:pt>
                <c:pt idx="44">
                  <c:v>3168.8489</c:v>
                </c:pt>
                <c:pt idx="45">
                  <c:v>3083.49</c:v>
                </c:pt>
                <c:pt idx="46">
                  <c:v>3008.93941</c:v>
                </c:pt>
                <c:pt idx="47">
                  <c:v>2909.0456600000002</c:v>
                </c:pt>
              </c:numCache>
            </c:numRef>
          </c:val>
          <c:extLst>
            <c:ext xmlns:c16="http://schemas.microsoft.com/office/drawing/2014/chart" uri="{C3380CC4-5D6E-409C-BE32-E72D297353CC}">
              <c16:uniqueId val="{00000001-A53F-467B-A158-BCA488E1155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0.94450999999999996</c:v>
                </c:pt>
                <c:pt idx="12">
                  <c:v>11.99363</c:v>
                </c:pt>
                <c:pt idx="13">
                  <c:v>25.73911</c:v>
                </c:pt>
                <c:pt idx="14">
                  <c:v>37.22784</c:v>
                </c:pt>
                <c:pt idx="15">
                  <c:v>56.410429999999998</c:v>
                </c:pt>
                <c:pt idx="16">
                  <c:v>71.076790000000003</c:v>
                </c:pt>
                <c:pt idx="17">
                  <c:v>113.93856</c:v>
                </c:pt>
                <c:pt idx="18">
                  <c:v>221.31046000000001</c:v>
                </c:pt>
                <c:pt idx="19">
                  <c:v>390.89168999999998</c:v>
                </c:pt>
                <c:pt idx="20">
                  <c:v>417.14922000000001</c:v>
                </c:pt>
                <c:pt idx="21">
                  <c:v>440.77987000000002</c:v>
                </c:pt>
                <c:pt idx="22">
                  <c:v>457.66728000000001</c:v>
                </c:pt>
                <c:pt idx="23">
                  <c:v>437.70245</c:v>
                </c:pt>
                <c:pt idx="24">
                  <c:v>445.97223000000002</c:v>
                </c:pt>
                <c:pt idx="25">
                  <c:v>426.85975999999999</c:v>
                </c:pt>
                <c:pt idx="26">
                  <c:v>425.59595000000002</c:v>
                </c:pt>
                <c:pt idx="27">
                  <c:v>412.32328999999999</c:v>
                </c:pt>
                <c:pt idx="28">
                  <c:v>399.58929999999998</c:v>
                </c:pt>
                <c:pt idx="29">
                  <c:v>288.43459000000001</c:v>
                </c:pt>
                <c:pt idx="30">
                  <c:v>237.63704000000001</c:v>
                </c:pt>
                <c:pt idx="31">
                  <c:v>127.09949</c:v>
                </c:pt>
                <c:pt idx="32">
                  <c:v>113.48403999999999</c:v>
                </c:pt>
                <c:pt idx="33">
                  <c:v>45.134300000000003</c:v>
                </c:pt>
                <c:pt idx="34">
                  <c:v>12.554679999999999</c:v>
                </c:pt>
                <c:pt idx="35">
                  <c:v>1.6490899999999999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53F-467B-A158-BCA488E1155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495.87592999999998</c:v>
                </c:pt>
                <c:pt idx="1">
                  <c:v>424.39891999999998</c:v>
                </c:pt>
                <c:pt idx="2">
                  <c:v>427.37445000000002</c:v>
                </c:pt>
                <c:pt idx="3">
                  <c:v>458.93993</c:v>
                </c:pt>
                <c:pt idx="4">
                  <c:v>472.66012000000001</c:v>
                </c:pt>
                <c:pt idx="5">
                  <c:v>461.93905000000001</c:v>
                </c:pt>
                <c:pt idx="6">
                  <c:v>482.04151000000002</c:v>
                </c:pt>
                <c:pt idx="7">
                  <c:v>476.11653999999999</c:v>
                </c:pt>
                <c:pt idx="8">
                  <c:v>474.50689</c:v>
                </c:pt>
                <c:pt idx="9">
                  <c:v>455.06686999999999</c:v>
                </c:pt>
                <c:pt idx="10">
                  <c:v>434.51598000000001</c:v>
                </c:pt>
                <c:pt idx="11">
                  <c:v>450.50232</c:v>
                </c:pt>
                <c:pt idx="12">
                  <c:v>467.92106000000001</c:v>
                </c:pt>
                <c:pt idx="13">
                  <c:v>462.36829</c:v>
                </c:pt>
                <c:pt idx="14">
                  <c:v>445.07672000000002</c:v>
                </c:pt>
                <c:pt idx="15">
                  <c:v>431.03901999999999</c:v>
                </c:pt>
                <c:pt idx="16">
                  <c:v>413.35269</c:v>
                </c:pt>
                <c:pt idx="17">
                  <c:v>371.31837000000002</c:v>
                </c:pt>
                <c:pt idx="18">
                  <c:v>336.54192</c:v>
                </c:pt>
                <c:pt idx="19">
                  <c:v>317.48871000000003</c:v>
                </c:pt>
                <c:pt idx="20">
                  <c:v>333.43234000000001</c:v>
                </c:pt>
                <c:pt idx="21">
                  <c:v>362.69317999999998</c:v>
                </c:pt>
                <c:pt idx="22">
                  <c:v>402.11173000000002</c:v>
                </c:pt>
                <c:pt idx="23">
                  <c:v>440.69358</c:v>
                </c:pt>
                <c:pt idx="24">
                  <c:v>496.41404999999997</c:v>
                </c:pt>
                <c:pt idx="25">
                  <c:v>540.75154999999995</c:v>
                </c:pt>
                <c:pt idx="26">
                  <c:v>627.09481000000005</c:v>
                </c:pt>
                <c:pt idx="27">
                  <c:v>637.57273999999995</c:v>
                </c:pt>
                <c:pt idx="28">
                  <c:v>655.92835000000002</c:v>
                </c:pt>
                <c:pt idx="29">
                  <c:v>699.28796999999997</c:v>
                </c:pt>
                <c:pt idx="30">
                  <c:v>719.90513999999996</c:v>
                </c:pt>
                <c:pt idx="31">
                  <c:v>720.24049000000002</c:v>
                </c:pt>
                <c:pt idx="32">
                  <c:v>739.67442000000005</c:v>
                </c:pt>
                <c:pt idx="33">
                  <c:v>758.33779000000004</c:v>
                </c:pt>
                <c:pt idx="34">
                  <c:v>748.97474</c:v>
                </c:pt>
                <c:pt idx="35">
                  <c:v>719.75662</c:v>
                </c:pt>
                <c:pt idx="36">
                  <c:v>698.68763000000001</c:v>
                </c:pt>
                <c:pt idx="37">
                  <c:v>660.12783000000002</c:v>
                </c:pt>
                <c:pt idx="38">
                  <c:v>629.70687999999996</c:v>
                </c:pt>
                <c:pt idx="39">
                  <c:v>617.93858999999998</c:v>
                </c:pt>
                <c:pt idx="40">
                  <c:v>594.74607000000003</c:v>
                </c:pt>
                <c:pt idx="41">
                  <c:v>585.63868000000002</c:v>
                </c:pt>
                <c:pt idx="42">
                  <c:v>539.25588000000005</c:v>
                </c:pt>
                <c:pt idx="43">
                  <c:v>476.29422</c:v>
                </c:pt>
                <c:pt idx="44">
                  <c:v>456.26202999999998</c:v>
                </c:pt>
                <c:pt idx="45">
                  <c:v>479.03939000000003</c:v>
                </c:pt>
                <c:pt idx="46">
                  <c:v>469.81301000000002</c:v>
                </c:pt>
                <c:pt idx="47">
                  <c:v>459.18315000000001</c:v>
                </c:pt>
              </c:numCache>
            </c:numRef>
          </c:val>
          <c:extLst>
            <c:ext xmlns:c16="http://schemas.microsoft.com/office/drawing/2014/chart" uri="{C3380CC4-5D6E-409C-BE32-E72D297353CC}">
              <c16:uniqueId val="{00000003-A53F-467B-A158-BCA488E115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314.68680000000001</c:v>
                </c:pt>
                <c:pt idx="1">
                  <c:v>314.95767999999998</c:v>
                </c:pt>
                <c:pt idx="2">
                  <c:v>314.78820000000002</c:v>
                </c:pt>
                <c:pt idx="3">
                  <c:v>314.12121999999999</c:v>
                </c:pt>
                <c:pt idx="4">
                  <c:v>314.42254000000003</c:v>
                </c:pt>
                <c:pt idx="5">
                  <c:v>314.47027000000003</c:v>
                </c:pt>
                <c:pt idx="6">
                  <c:v>314.75963000000002</c:v>
                </c:pt>
                <c:pt idx="7">
                  <c:v>315.72593999999998</c:v>
                </c:pt>
                <c:pt idx="8">
                  <c:v>318.59654</c:v>
                </c:pt>
                <c:pt idx="9">
                  <c:v>317.75824</c:v>
                </c:pt>
                <c:pt idx="10">
                  <c:v>299.46746999999999</c:v>
                </c:pt>
                <c:pt idx="11">
                  <c:v>298.14244000000002</c:v>
                </c:pt>
                <c:pt idx="12">
                  <c:v>305.32600000000002</c:v>
                </c:pt>
                <c:pt idx="13">
                  <c:v>318.33</c:v>
                </c:pt>
                <c:pt idx="14">
                  <c:v>318.15600000000001</c:v>
                </c:pt>
                <c:pt idx="15">
                  <c:v>319.77300000000002</c:v>
                </c:pt>
                <c:pt idx="16">
                  <c:v>320.875</c:v>
                </c:pt>
                <c:pt idx="17">
                  <c:v>319.274</c:v>
                </c:pt>
                <c:pt idx="18">
                  <c:v>319.149</c:v>
                </c:pt>
                <c:pt idx="19">
                  <c:v>313.755</c:v>
                </c:pt>
                <c:pt idx="20">
                  <c:v>316.786</c:v>
                </c:pt>
                <c:pt idx="21">
                  <c:v>319.22800000000001</c:v>
                </c:pt>
                <c:pt idx="22">
                  <c:v>319.48899999999998</c:v>
                </c:pt>
                <c:pt idx="23">
                  <c:v>318.07600000000002</c:v>
                </c:pt>
                <c:pt idx="24">
                  <c:v>299.72500000000002</c:v>
                </c:pt>
                <c:pt idx="25">
                  <c:v>297.80599999999998</c:v>
                </c:pt>
                <c:pt idx="26">
                  <c:v>305.02800000000002</c:v>
                </c:pt>
                <c:pt idx="27">
                  <c:v>312.92099999999999</c:v>
                </c:pt>
                <c:pt idx="28">
                  <c:v>320.47000000000003</c:v>
                </c:pt>
                <c:pt idx="29">
                  <c:v>321.70100000000002</c:v>
                </c:pt>
                <c:pt idx="30">
                  <c:v>318.42700000000002</c:v>
                </c:pt>
                <c:pt idx="31">
                  <c:v>321.37</c:v>
                </c:pt>
                <c:pt idx="32">
                  <c:v>317.79300000000001</c:v>
                </c:pt>
                <c:pt idx="33">
                  <c:v>314.72800000000001</c:v>
                </c:pt>
                <c:pt idx="34">
                  <c:v>317.721</c:v>
                </c:pt>
                <c:pt idx="35">
                  <c:v>324.94799999999998</c:v>
                </c:pt>
                <c:pt idx="36">
                  <c:v>321.82731000000001</c:v>
                </c:pt>
                <c:pt idx="37">
                  <c:v>322.57569000000001</c:v>
                </c:pt>
                <c:pt idx="38">
                  <c:v>316.45069000000001</c:v>
                </c:pt>
                <c:pt idx="39">
                  <c:v>316.42284000000001</c:v>
                </c:pt>
                <c:pt idx="40">
                  <c:v>318.19227000000001</c:v>
                </c:pt>
                <c:pt idx="41">
                  <c:v>318.46219000000002</c:v>
                </c:pt>
                <c:pt idx="42">
                  <c:v>319.08609999999999</c:v>
                </c:pt>
                <c:pt idx="43">
                  <c:v>318.35624999999999</c:v>
                </c:pt>
                <c:pt idx="44">
                  <c:v>319.48921999999999</c:v>
                </c:pt>
                <c:pt idx="45">
                  <c:v>319.87486000000001</c:v>
                </c:pt>
                <c:pt idx="46">
                  <c:v>319.49191000000002</c:v>
                </c:pt>
                <c:pt idx="47">
                  <c:v>319.13238000000001</c:v>
                </c:pt>
              </c:numCache>
            </c:numRef>
          </c:val>
          <c:extLst>
            <c:ext xmlns:c16="http://schemas.microsoft.com/office/drawing/2014/chart" uri="{C3380CC4-5D6E-409C-BE32-E72D297353CC}">
              <c16:uniqueId val="{00000000-9C1C-4CED-9398-1FD64022F7F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29.26</c:v>
                </c:pt>
                <c:pt idx="1">
                  <c:v>29.31</c:v>
                </c:pt>
                <c:pt idx="2">
                  <c:v>30.36</c:v>
                </c:pt>
                <c:pt idx="3">
                  <c:v>29.71</c:v>
                </c:pt>
                <c:pt idx="4">
                  <c:v>29.15</c:v>
                </c:pt>
                <c:pt idx="5">
                  <c:v>29.19</c:v>
                </c:pt>
                <c:pt idx="6">
                  <c:v>29.89</c:v>
                </c:pt>
                <c:pt idx="7">
                  <c:v>29.73</c:v>
                </c:pt>
                <c:pt idx="8">
                  <c:v>29.66</c:v>
                </c:pt>
                <c:pt idx="9">
                  <c:v>29.76</c:v>
                </c:pt>
                <c:pt idx="10">
                  <c:v>29.71</c:v>
                </c:pt>
                <c:pt idx="11">
                  <c:v>28.86</c:v>
                </c:pt>
                <c:pt idx="12">
                  <c:v>29.69</c:v>
                </c:pt>
                <c:pt idx="13">
                  <c:v>29.58</c:v>
                </c:pt>
                <c:pt idx="14">
                  <c:v>28.09</c:v>
                </c:pt>
                <c:pt idx="15">
                  <c:v>29.74</c:v>
                </c:pt>
                <c:pt idx="16">
                  <c:v>28.84</c:v>
                </c:pt>
                <c:pt idx="17">
                  <c:v>28.9</c:v>
                </c:pt>
                <c:pt idx="18">
                  <c:v>29.79</c:v>
                </c:pt>
                <c:pt idx="19">
                  <c:v>29.45</c:v>
                </c:pt>
                <c:pt idx="20">
                  <c:v>28.5</c:v>
                </c:pt>
                <c:pt idx="21">
                  <c:v>28.05</c:v>
                </c:pt>
                <c:pt idx="22">
                  <c:v>27.05</c:v>
                </c:pt>
                <c:pt idx="23">
                  <c:v>26.74</c:v>
                </c:pt>
                <c:pt idx="24">
                  <c:v>29.52</c:v>
                </c:pt>
                <c:pt idx="25">
                  <c:v>29.78</c:v>
                </c:pt>
                <c:pt idx="26">
                  <c:v>27.81</c:v>
                </c:pt>
                <c:pt idx="27">
                  <c:v>28.41</c:v>
                </c:pt>
                <c:pt idx="28">
                  <c:v>28.39</c:v>
                </c:pt>
                <c:pt idx="29">
                  <c:v>29.58</c:v>
                </c:pt>
                <c:pt idx="30">
                  <c:v>29.47</c:v>
                </c:pt>
                <c:pt idx="31">
                  <c:v>29.49</c:v>
                </c:pt>
                <c:pt idx="32">
                  <c:v>28.25</c:v>
                </c:pt>
                <c:pt idx="33">
                  <c:v>28.23</c:v>
                </c:pt>
                <c:pt idx="34">
                  <c:v>28.75</c:v>
                </c:pt>
                <c:pt idx="35">
                  <c:v>29.29</c:v>
                </c:pt>
                <c:pt idx="36">
                  <c:v>29.94</c:v>
                </c:pt>
                <c:pt idx="37">
                  <c:v>28.64</c:v>
                </c:pt>
                <c:pt idx="38">
                  <c:v>30.42</c:v>
                </c:pt>
                <c:pt idx="39">
                  <c:v>29.51</c:v>
                </c:pt>
                <c:pt idx="40">
                  <c:v>29.73</c:v>
                </c:pt>
                <c:pt idx="41">
                  <c:v>30.26</c:v>
                </c:pt>
                <c:pt idx="42">
                  <c:v>30.22</c:v>
                </c:pt>
                <c:pt idx="43">
                  <c:v>28.59</c:v>
                </c:pt>
                <c:pt idx="44">
                  <c:v>29.1</c:v>
                </c:pt>
                <c:pt idx="45">
                  <c:v>28.55</c:v>
                </c:pt>
                <c:pt idx="46">
                  <c:v>28.96</c:v>
                </c:pt>
                <c:pt idx="47">
                  <c:v>30.5</c:v>
                </c:pt>
              </c:numCache>
            </c:numRef>
          </c:val>
          <c:extLst>
            <c:ext xmlns:c16="http://schemas.microsoft.com/office/drawing/2014/chart" uri="{C3380CC4-5D6E-409C-BE32-E72D297353CC}">
              <c16:uniqueId val="{00000001-9C1C-4CED-9398-1FD64022F7F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0.94450999999999996</c:v>
                </c:pt>
                <c:pt idx="12">
                  <c:v>11.99363</c:v>
                </c:pt>
                <c:pt idx="13">
                  <c:v>25.73911</c:v>
                </c:pt>
                <c:pt idx="14">
                  <c:v>37.22784</c:v>
                </c:pt>
                <c:pt idx="15">
                  <c:v>56.410429999999998</c:v>
                </c:pt>
                <c:pt idx="16">
                  <c:v>71.076790000000003</c:v>
                </c:pt>
                <c:pt idx="17">
                  <c:v>113.93856</c:v>
                </c:pt>
                <c:pt idx="18">
                  <c:v>221.31046000000001</c:v>
                </c:pt>
                <c:pt idx="19">
                  <c:v>390.89168999999998</c:v>
                </c:pt>
                <c:pt idx="20">
                  <c:v>417.14922000000001</c:v>
                </c:pt>
                <c:pt idx="21">
                  <c:v>440.77987000000002</c:v>
                </c:pt>
                <c:pt idx="22">
                  <c:v>457.66728000000001</c:v>
                </c:pt>
                <c:pt idx="23">
                  <c:v>437.70245</c:v>
                </c:pt>
                <c:pt idx="24">
                  <c:v>445.97223000000002</c:v>
                </c:pt>
                <c:pt idx="25">
                  <c:v>426.85975999999999</c:v>
                </c:pt>
                <c:pt idx="26">
                  <c:v>425.59595000000002</c:v>
                </c:pt>
                <c:pt idx="27">
                  <c:v>412.32328999999999</c:v>
                </c:pt>
                <c:pt idx="28">
                  <c:v>399.58929999999998</c:v>
                </c:pt>
                <c:pt idx="29">
                  <c:v>288.43459000000001</c:v>
                </c:pt>
                <c:pt idx="30">
                  <c:v>237.63704000000001</c:v>
                </c:pt>
                <c:pt idx="31">
                  <c:v>127.09949</c:v>
                </c:pt>
                <c:pt idx="32">
                  <c:v>113.48403999999999</c:v>
                </c:pt>
                <c:pt idx="33">
                  <c:v>45.134300000000003</c:v>
                </c:pt>
                <c:pt idx="34">
                  <c:v>12.554679999999999</c:v>
                </c:pt>
                <c:pt idx="35">
                  <c:v>1.6490899999999999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C1C-4CED-9398-1FD64022F7F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495.87592999999998</c:v>
                </c:pt>
                <c:pt idx="1">
                  <c:v>424.39891999999998</c:v>
                </c:pt>
                <c:pt idx="2">
                  <c:v>427.37445000000002</c:v>
                </c:pt>
                <c:pt idx="3">
                  <c:v>458.93993</c:v>
                </c:pt>
                <c:pt idx="4">
                  <c:v>472.66012000000001</c:v>
                </c:pt>
                <c:pt idx="5">
                  <c:v>461.93905000000001</c:v>
                </c:pt>
                <c:pt idx="6">
                  <c:v>482.04151000000002</c:v>
                </c:pt>
                <c:pt idx="7">
                  <c:v>476.11653999999999</c:v>
                </c:pt>
                <c:pt idx="8">
                  <c:v>474.50689</c:v>
                </c:pt>
                <c:pt idx="9">
                  <c:v>455.06686999999999</c:v>
                </c:pt>
                <c:pt idx="10">
                  <c:v>434.51598000000001</c:v>
                </c:pt>
                <c:pt idx="11">
                  <c:v>450.50232</c:v>
                </c:pt>
                <c:pt idx="12">
                  <c:v>467.92106000000001</c:v>
                </c:pt>
                <c:pt idx="13">
                  <c:v>462.36829</c:v>
                </c:pt>
                <c:pt idx="14">
                  <c:v>445.07672000000002</c:v>
                </c:pt>
                <c:pt idx="15">
                  <c:v>431.03901999999999</c:v>
                </c:pt>
                <c:pt idx="16">
                  <c:v>413.35269</c:v>
                </c:pt>
                <c:pt idx="17">
                  <c:v>371.31837000000002</c:v>
                </c:pt>
                <c:pt idx="18">
                  <c:v>336.54192</c:v>
                </c:pt>
                <c:pt idx="19">
                  <c:v>317.48871000000003</c:v>
                </c:pt>
                <c:pt idx="20">
                  <c:v>333.43234000000001</c:v>
                </c:pt>
                <c:pt idx="21">
                  <c:v>362.69317999999998</c:v>
                </c:pt>
                <c:pt idx="22">
                  <c:v>402.11173000000002</c:v>
                </c:pt>
                <c:pt idx="23">
                  <c:v>440.69358</c:v>
                </c:pt>
                <c:pt idx="24">
                  <c:v>496.41404999999997</c:v>
                </c:pt>
                <c:pt idx="25">
                  <c:v>540.75154999999995</c:v>
                </c:pt>
                <c:pt idx="26">
                  <c:v>627.09481000000005</c:v>
                </c:pt>
                <c:pt idx="27">
                  <c:v>637.57273999999995</c:v>
                </c:pt>
                <c:pt idx="28">
                  <c:v>655.92835000000002</c:v>
                </c:pt>
                <c:pt idx="29">
                  <c:v>699.28796999999997</c:v>
                </c:pt>
                <c:pt idx="30">
                  <c:v>719.90513999999996</c:v>
                </c:pt>
                <c:pt idx="31">
                  <c:v>720.24049000000002</c:v>
                </c:pt>
                <c:pt idx="32">
                  <c:v>739.67442000000005</c:v>
                </c:pt>
                <c:pt idx="33">
                  <c:v>758.33779000000004</c:v>
                </c:pt>
                <c:pt idx="34">
                  <c:v>748.97474</c:v>
                </c:pt>
                <c:pt idx="35">
                  <c:v>719.75662</c:v>
                </c:pt>
                <c:pt idx="36">
                  <c:v>698.68763000000001</c:v>
                </c:pt>
                <c:pt idx="37">
                  <c:v>660.12783000000002</c:v>
                </c:pt>
                <c:pt idx="38">
                  <c:v>629.70687999999996</c:v>
                </c:pt>
                <c:pt idx="39">
                  <c:v>617.93858999999998</c:v>
                </c:pt>
                <c:pt idx="40">
                  <c:v>594.74607000000003</c:v>
                </c:pt>
                <c:pt idx="41">
                  <c:v>585.63868000000002</c:v>
                </c:pt>
                <c:pt idx="42">
                  <c:v>539.25588000000005</c:v>
                </c:pt>
                <c:pt idx="43">
                  <c:v>476.29422</c:v>
                </c:pt>
                <c:pt idx="44">
                  <c:v>456.26202999999998</c:v>
                </c:pt>
                <c:pt idx="45">
                  <c:v>479.03939000000003</c:v>
                </c:pt>
                <c:pt idx="46">
                  <c:v>469.81301000000002</c:v>
                </c:pt>
                <c:pt idx="47">
                  <c:v>459.18315000000001</c:v>
                </c:pt>
              </c:numCache>
            </c:numRef>
          </c:val>
          <c:extLst>
            <c:ext xmlns:c16="http://schemas.microsoft.com/office/drawing/2014/chart" uri="{C3380CC4-5D6E-409C-BE32-E72D297353CC}">
              <c16:uniqueId val="{00000003-9C1C-4CED-9398-1FD64022F7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44.418999999999997</c:v>
                </c:pt>
                <c:pt idx="1">
                  <c:v>35.779000000000003</c:v>
                </c:pt>
                <c:pt idx="2">
                  <c:v>33.93</c:v>
                </c:pt>
                <c:pt idx="3">
                  <c:v>38.06</c:v>
                </c:pt>
                <c:pt idx="4">
                  <c:v>39.639000000000003</c:v>
                </c:pt>
                <c:pt idx="5">
                  <c:v>37.569000000000003</c:v>
                </c:pt>
                <c:pt idx="6">
                  <c:v>37.75</c:v>
                </c:pt>
                <c:pt idx="7">
                  <c:v>34.279000000000003</c:v>
                </c:pt>
                <c:pt idx="8">
                  <c:v>40.880000000000003</c:v>
                </c:pt>
                <c:pt idx="9">
                  <c:v>41.048999999999999</c:v>
                </c:pt>
                <c:pt idx="10">
                  <c:v>42.77</c:v>
                </c:pt>
                <c:pt idx="11">
                  <c:v>34.728999999999999</c:v>
                </c:pt>
                <c:pt idx="12">
                  <c:v>42.84</c:v>
                </c:pt>
                <c:pt idx="13">
                  <c:v>43.279000000000003</c:v>
                </c:pt>
                <c:pt idx="14">
                  <c:v>42.939</c:v>
                </c:pt>
                <c:pt idx="15">
                  <c:v>49.439</c:v>
                </c:pt>
                <c:pt idx="16">
                  <c:v>54.31</c:v>
                </c:pt>
                <c:pt idx="17">
                  <c:v>52.228999999999999</c:v>
                </c:pt>
                <c:pt idx="18">
                  <c:v>46.029000000000003</c:v>
                </c:pt>
                <c:pt idx="19">
                  <c:v>73.62</c:v>
                </c:pt>
                <c:pt idx="20">
                  <c:v>75.239000000000004</c:v>
                </c:pt>
                <c:pt idx="21">
                  <c:v>84.269000000000005</c:v>
                </c:pt>
                <c:pt idx="22">
                  <c:v>83.528999999999996</c:v>
                </c:pt>
                <c:pt idx="23">
                  <c:v>75.129000000000005</c:v>
                </c:pt>
                <c:pt idx="24">
                  <c:v>72.83</c:v>
                </c:pt>
                <c:pt idx="25">
                  <c:v>78.69</c:v>
                </c:pt>
                <c:pt idx="26">
                  <c:v>68.668999999999997</c:v>
                </c:pt>
                <c:pt idx="27">
                  <c:v>52.04</c:v>
                </c:pt>
                <c:pt idx="28">
                  <c:v>57.34</c:v>
                </c:pt>
                <c:pt idx="29">
                  <c:v>58.569000000000003</c:v>
                </c:pt>
                <c:pt idx="30">
                  <c:v>54.88</c:v>
                </c:pt>
                <c:pt idx="31">
                  <c:v>51.959000000000003</c:v>
                </c:pt>
                <c:pt idx="32">
                  <c:v>49.22</c:v>
                </c:pt>
                <c:pt idx="33">
                  <c:v>46.959000000000003</c:v>
                </c:pt>
                <c:pt idx="34">
                  <c:v>48.54</c:v>
                </c:pt>
                <c:pt idx="35">
                  <c:v>45.619</c:v>
                </c:pt>
                <c:pt idx="36">
                  <c:v>45.119</c:v>
                </c:pt>
                <c:pt idx="37">
                  <c:v>49.59</c:v>
                </c:pt>
                <c:pt idx="38">
                  <c:v>52.09</c:v>
                </c:pt>
                <c:pt idx="39">
                  <c:v>51.2</c:v>
                </c:pt>
                <c:pt idx="40">
                  <c:v>48.889000000000003</c:v>
                </c:pt>
                <c:pt idx="41">
                  <c:v>46.93</c:v>
                </c:pt>
                <c:pt idx="42">
                  <c:v>51.63</c:v>
                </c:pt>
                <c:pt idx="43">
                  <c:v>46.59</c:v>
                </c:pt>
                <c:pt idx="44">
                  <c:v>42.098999999999997</c:v>
                </c:pt>
                <c:pt idx="45">
                  <c:v>39.098999999999997</c:v>
                </c:pt>
                <c:pt idx="46">
                  <c:v>36.11</c:v>
                </c:pt>
                <c:pt idx="47">
                  <c:v>38.939</c:v>
                </c:pt>
              </c:numCache>
            </c:numRef>
          </c:val>
          <c:extLst>
            <c:ext xmlns:c16="http://schemas.microsoft.com/office/drawing/2014/chart" uri="{C3380CC4-5D6E-409C-BE32-E72D297353CC}">
              <c16:uniqueId val="{00000000-DA56-4AD6-BB3C-28CCB352E62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44.45</c:v>
                </c:pt>
                <c:pt idx="1">
                  <c:v>36.069000000000003</c:v>
                </c:pt>
                <c:pt idx="2">
                  <c:v>34.25</c:v>
                </c:pt>
                <c:pt idx="3">
                  <c:v>39.189</c:v>
                </c:pt>
                <c:pt idx="4">
                  <c:v>39.259</c:v>
                </c:pt>
                <c:pt idx="5">
                  <c:v>37.950000000000003</c:v>
                </c:pt>
                <c:pt idx="6">
                  <c:v>37.99</c:v>
                </c:pt>
                <c:pt idx="7">
                  <c:v>34.5</c:v>
                </c:pt>
                <c:pt idx="8">
                  <c:v>41.22</c:v>
                </c:pt>
                <c:pt idx="9">
                  <c:v>41.978999999999999</c:v>
                </c:pt>
                <c:pt idx="10">
                  <c:v>42.759</c:v>
                </c:pt>
                <c:pt idx="11">
                  <c:v>34.918999999999997</c:v>
                </c:pt>
                <c:pt idx="12">
                  <c:v>43.759</c:v>
                </c:pt>
                <c:pt idx="13">
                  <c:v>43.81</c:v>
                </c:pt>
                <c:pt idx="14">
                  <c:v>42.88</c:v>
                </c:pt>
                <c:pt idx="15">
                  <c:v>49.7</c:v>
                </c:pt>
                <c:pt idx="16">
                  <c:v>54.15</c:v>
                </c:pt>
                <c:pt idx="17">
                  <c:v>53.048999999999999</c:v>
                </c:pt>
                <c:pt idx="18">
                  <c:v>46.29</c:v>
                </c:pt>
                <c:pt idx="19">
                  <c:v>72.948999999999998</c:v>
                </c:pt>
                <c:pt idx="20">
                  <c:v>75.319000000000003</c:v>
                </c:pt>
                <c:pt idx="21">
                  <c:v>85.15</c:v>
                </c:pt>
                <c:pt idx="22">
                  <c:v>82.629000000000005</c:v>
                </c:pt>
                <c:pt idx="23">
                  <c:v>76.088999999999999</c:v>
                </c:pt>
                <c:pt idx="24">
                  <c:v>73.138999999999996</c:v>
                </c:pt>
                <c:pt idx="25">
                  <c:v>79.010000000000005</c:v>
                </c:pt>
                <c:pt idx="26">
                  <c:v>68.948999999999998</c:v>
                </c:pt>
                <c:pt idx="27">
                  <c:v>52.34</c:v>
                </c:pt>
                <c:pt idx="28">
                  <c:v>57.889000000000003</c:v>
                </c:pt>
                <c:pt idx="29">
                  <c:v>58.59</c:v>
                </c:pt>
                <c:pt idx="30">
                  <c:v>54.918999999999997</c:v>
                </c:pt>
                <c:pt idx="31">
                  <c:v>52.139000000000003</c:v>
                </c:pt>
                <c:pt idx="32">
                  <c:v>49.779000000000003</c:v>
                </c:pt>
                <c:pt idx="33">
                  <c:v>47.2</c:v>
                </c:pt>
                <c:pt idx="34">
                  <c:v>49.119</c:v>
                </c:pt>
                <c:pt idx="35">
                  <c:v>46.228999999999999</c:v>
                </c:pt>
                <c:pt idx="36">
                  <c:v>45.43</c:v>
                </c:pt>
                <c:pt idx="37">
                  <c:v>49.869</c:v>
                </c:pt>
                <c:pt idx="38">
                  <c:v>52.36</c:v>
                </c:pt>
                <c:pt idx="39">
                  <c:v>51.43</c:v>
                </c:pt>
                <c:pt idx="40">
                  <c:v>49.52</c:v>
                </c:pt>
                <c:pt idx="41">
                  <c:v>47.069000000000003</c:v>
                </c:pt>
                <c:pt idx="42">
                  <c:v>51.97</c:v>
                </c:pt>
                <c:pt idx="43">
                  <c:v>47.048999999999999</c:v>
                </c:pt>
                <c:pt idx="44">
                  <c:v>42.459000000000003</c:v>
                </c:pt>
                <c:pt idx="45">
                  <c:v>38.978999999999999</c:v>
                </c:pt>
                <c:pt idx="46">
                  <c:v>35.99</c:v>
                </c:pt>
                <c:pt idx="47">
                  <c:v>39.450000000000003</c:v>
                </c:pt>
              </c:numCache>
            </c:numRef>
          </c:val>
          <c:extLst>
            <c:ext xmlns:c16="http://schemas.microsoft.com/office/drawing/2014/chart" uri="{C3380CC4-5D6E-409C-BE32-E72D297353CC}">
              <c16:uniqueId val="{00000001-DA56-4AD6-BB3C-28CCB352E62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73.543000000000006</c:v>
                </c:pt>
                <c:pt idx="1">
                  <c:v>67.515000000000001</c:v>
                </c:pt>
                <c:pt idx="2">
                  <c:v>69.792000000000002</c:v>
                </c:pt>
                <c:pt idx="3">
                  <c:v>69.792000000000002</c:v>
                </c:pt>
                <c:pt idx="4">
                  <c:v>70.328000000000003</c:v>
                </c:pt>
                <c:pt idx="5">
                  <c:v>68.185000000000002</c:v>
                </c:pt>
                <c:pt idx="6">
                  <c:v>71.132000000000005</c:v>
                </c:pt>
                <c:pt idx="7">
                  <c:v>65.506</c:v>
                </c:pt>
                <c:pt idx="8">
                  <c:v>72.873000000000005</c:v>
                </c:pt>
                <c:pt idx="9">
                  <c:v>74.480999999999995</c:v>
                </c:pt>
                <c:pt idx="10">
                  <c:v>70.462000000000003</c:v>
                </c:pt>
                <c:pt idx="11">
                  <c:v>65.906999999999996</c:v>
                </c:pt>
                <c:pt idx="12">
                  <c:v>74.614999999999995</c:v>
                </c:pt>
                <c:pt idx="13">
                  <c:v>74.212999999999994</c:v>
                </c:pt>
                <c:pt idx="14">
                  <c:v>75.686000000000007</c:v>
                </c:pt>
                <c:pt idx="15">
                  <c:v>73.811000000000007</c:v>
                </c:pt>
                <c:pt idx="16">
                  <c:v>84.126000000000005</c:v>
                </c:pt>
                <c:pt idx="17">
                  <c:v>81.715000000000003</c:v>
                </c:pt>
                <c:pt idx="18">
                  <c:v>72.739000000000004</c:v>
                </c:pt>
                <c:pt idx="19">
                  <c:v>77.963999999999999</c:v>
                </c:pt>
                <c:pt idx="20">
                  <c:v>76.355999999999995</c:v>
                </c:pt>
                <c:pt idx="21">
                  <c:v>85.197999999999993</c:v>
                </c:pt>
                <c:pt idx="22">
                  <c:v>84.528000000000006</c:v>
                </c:pt>
                <c:pt idx="23">
                  <c:v>81.715000000000003</c:v>
                </c:pt>
                <c:pt idx="24">
                  <c:v>84.26</c:v>
                </c:pt>
                <c:pt idx="25">
                  <c:v>91.762</c:v>
                </c:pt>
                <c:pt idx="26">
                  <c:v>84.394000000000005</c:v>
                </c:pt>
                <c:pt idx="27">
                  <c:v>78.366</c:v>
                </c:pt>
                <c:pt idx="28">
                  <c:v>84.796000000000006</c:v>
                </c:pt>
                <c:pt idx="29">
                  <c:v>85.599000000000004</c:v>
                </c:pt>
                <c:pt idx="30">
                  <c:v>79.972999999999999</c:v>
                </c:pt>
                <c:pt idx="31">
                  <c:v>78.766999999999996</c:v>
                </c:pt>
                <c:pt idx="32">
                  <c:v>78.634</c:v>
                </c:pt>
                <c:pt idx="33">
                  <c:v>75.819999999999993</c:v>
                </c:pt>
                <c:pt idx="34">
                  <c:v>78.366</c:v>
                </c:pt>
                <c:pt idx="35">
                  <c:v>77.963999999999999</c:v>
                </c:pt>
                <c:pt idx="36">
                  <c:v>78.766999999999996</c:v>
                </c:pt>
                <c:pt idx="37">
                  <c:v>80.911000000000001</c:v>
                </c:pt>
                <c:pt idx="38">
                  <c:v>82.652000000000001</c:v>
                </c:pt>
                <c:pt idx="39">
                  <c:v>82.786000000000001</c:v>
                </c:pt>
                <c:pt idx="40">
                  <c:v>80.643000000000001</c:v>
                </c:pt>
                <c:pt idx="41">
                  <c:v>78.5</c:v>
                </c:pt>
                <c:pt idx="42">
                  <c:v>82.384</c:v>
                </c:pt>
                <c:pt idx="43">
                  <c:v>77.695999999999998</c:v>
                </c:pt>
                <c:pt idx="44">
                  <c:v>73.275000000000006</c:v>
                </c:pt>
                <c:pt idx="45">
                  <c:v>68.855000000000004</c:v>
                </c:pt>
                <c:pt idx="46">
                  <c:v>66.174999999999997</c:v>
                </c:pt>
                <c:pt idx="47">
                  <c:v>68.453000000000003</c:v>
                </c:pt>
              </c:numCache>
            </c:numRef>
          </c:val>
          <c:extLst>
            <c:ext xmlns:c16="http://schemas.microsoft.com/office/drawing/2014/chart" uri="{C3380CC4-5D6E-409C-BE32-E72D297353CC}">
              <c16:uniqueId val="{00000002-DA56-4AD6-BB3C-28CCB352E62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3.2652000000000001</c:v>
                </c:pt>
                <c:pt idx="1">
                  <c:v>3.4371</c:v>
                </c:pt>
                <c:pt idx="2">
                  <c:v>3.2515000000000001</c:v>
                </c:pt>
                <c:pt idx="3">
                  <c:v>3.3801000000000001</c:v>
                </c:pt>
                <c:pt idx="4">
                  <c:v>3.5962999999999998</c:v>
                </c:pt>
                <c:pt idx="5">
                  <c:v>3.7787999999999999</c:v>
                </c:pt>
                <c:pt idx="6">
                  <c:v>3.8069999999999999</c:v>
                </c:pt>
                <c:pt idx="7">
                  <c:v>3.9914000000000001</c:v>
                </c:pt>
                <c:pt idx="8">
                  <c:v>3.8361999999999998</c:v>
                </c:pt>
                <c:pt idx="9">
                  <c:v>4.0956999999999999</c:v>
                </c:pt>
                <c:pt idx="10">
                  <c:v>4.0575999999999999</c:v>
                </c:pt>
                <c:pt idx="11">
                  <c:v>3.9807999999999999</c:v>
                </c:pt>
                <c:pt idx="12">
                  <c:v>4.0835999999999997</c:v>
                </c:pt>
                <c:pt idx="13">
                  <c:v>4.0301</c:v>
                </c:pt>
                <c:pt idx="14">
                  <c:v>3.9842</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2.9420999999999999</c:v>
                </c:pt>
                <c:pt idx="36">
                  <c:v>2.9420999999999999</c:v>
                </c:pt>
                <c:pt idx="37">
                  <c:v>2.8026</c:v>
                </c:pt>
                <c:pt idx="38">
                  <c:v>2.8974000000000002</c:v>
                </c:pt>
                <c:pt idx="39">
                  <c:v>2.8974000000000002</c:v>
                </c:pt>
                <c:pt idx="40">
                  <c:v>2.8974000000000002</c:v>
                </c:pt>
                <c:pt idx="41">
                  <c:v>2.8974000000000002</c:v>
                </c:pt>
                <c:pt idx="42">
                  <c:v>2.9358</c:v>
                </c:pt>
                <c:pt idx="43">
                  <c:v>2.8342000000000001</c:v>
                </c:pt>
                <c:pt idx="44">
                  <c:v>2.8342000000000001</c:v>
                </c:pt>
                <c:pt idx="45">
                  <c:v>2.8811</c:v>
                </c:pt>
                <c:pt idx="46">
                  <c:v>2.8811</c:v>
                </c:pt>
                <c:pt idx="47">
                  <c:v>3.0083000000000002</c:v>
                </c:pt>
              </c:numCache>
            </c:numRef>
          </c:val>
          <c:extLst>
            <c:ext xmlns:c16="http://schemas.microsoft.com/office/drawing/2014/chart" uri="{C3380CC4-5D6E-409C-BE32-E72D297353CC}">
              <c16:uniqueId val="{00000003-DA56-4AD6-BB3C-28CCB352E62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378.77</c:v>
                </c:pt>
                <c:pt idx="1">
                  <c:v>336.47</c:v>
                </c:pt>
                <c:pt idx="2">
                  <c:v>363.06</c:v>
                </c:pt>
                <c:pt idx="3">
                  <c:v>334.87</c:v>
                </c:pt>
                <c:pt idx="4">
                  <c:v>310.47000000000003</c:v>
                </c:pt>
                <c:pt idx="5">
                  <c:v>296.95</c:v>
                </c:pt>
                <c:pt idx="6">
                  <c:v>326.83</c:v>
                </c:pt>
                <c:pt idx="7">
                  <c:v>315.60000000000002</c:v>
                </c:pt>
                <c:pt idx="8">
                  <c:v>329.69</c:v>
                </c:pt>
                <c:pt idx="9">
                  <c:v>323.8</c:v>
                </c:pt>
                <c:pt idx="10">
                  <c:v>354.66</c:v>
                </c:pt>
                <c:pt idx="11">
                  <c:v>378.93</c:v>
                </c:pt>
                <c:pt idx="12">
                  <c:v>392.71</c:v>
                </c:pt>
                <c:pt idx="13">
                  <c:v>373.91</c:v>
                </c:pt>
                <c:pt idx="14">
                  <c:v>383.58</c:v>
                </c:pt>
                <c:pt idx="15">
                  <c:v>408.17</c:v>
                </c:pt>
                <c:pt idx="16">
                  <c:v>465.98</c:v>
                </c:pt>
                <c:pt idx="17">
                  <c:v>456.85</c:v>
                </c:pt>
                <c:pt idx="18">
                  <c:v>415.62</c:v>
                </c:pt>
                <c:pt idx="19">
                  <c:v>497.73</c:v>
                </c:pt>
                <c:pt idx="20">
                  <c:v>503.92</c:v>
                </c:pt>
                <c:pt idx="21">
                  <c:v>562.45000000000005</c:v>
                </c:pt>
                <c:pt idx="22">
                  <c:v>568.52</c:v>
                </c:pt>
                <c:pt idx="23">
                  <c:v>534.09</c:v>
                </c:pt>
                <c:pt idx="24">
                  <c:v>530.26</c:v>
                </c:pt>
                <c:pt idx="25">
                  <c:v>568.94000000000005</c:v>
                </c:pt>
                <c:pt idx="26">
                  <c:v>531.66</c:v>
                </c:pt>
                <c:pt idx="27">
                  <c:v>478.07</c:v>
                </c:pt>
                <c:pt idx="28">
                  <c:v>513.6</c:v>
                </c:pt>
                <c:pt idx="29">
                  <c:v>511.16</c:v>
                </c:pt>
                <c:pt idx="30">
                  <c:v>485.09</c:v>
                </c:pt>
                <c:pt idx="31">
                  <c:v>474.21</c:v>
                </c:pt>
                <c:pt idx="32">
                  <c:v>457.09</c:v>
                </c:pt>
                <c:pt idx="33">
                  <c:v>456.7</c:v>
                </c:pt>
                <c:pt idx="34">
                  <c:v>444.72</c:v>
                </c:pt>
                <c:pt idx="35">
                  <c:v>416.41</c:v>
                </c:pt>
                <c:pt idx="36">
                  <c:v>422.13</c:v>
                </c:pt>
                <c:pt idx="37">
                  <c:v>471.85</c:v>
                </c:pt>
                <c:pt idx="38">
                  <c:v>490.46</c:v>
                </c:pt>
                <c:pt idx="39">
                  <c:v>482.71</c:v>
                </c:pt>
                <c:pt idx="40">
                  <c:v>470.51</c:v>
                </c:pt>
                <c:pt idx="41">
                  <c:v>455.45</c:v>
                </c:pt>
                <c:pt idx="42">
                  <c:v>474.77</c:v>
                </c:pt>
                <c:pt idx="43">
                  <c:v>438.44</c:v>
                </c:pt>
                <c:pt idx="44">
                  <c:v>407.22</c:v>
                </c:pt>
                <c:pt idx="45">
                  <c:v>378.03</c:v>
                </c:pt>
                <c:pt idx="46">
                  <c:v>355.02</c:v>
                </c:pt>
                <c:pt idx="47">
                  <c:v>362.67</c:v>
                </c:pt>
              </c:numCache>
            </c:numRef>
          </c:val>
          <c:extLst>
            <c:ext xmlns:c16="http://schemas.microsoft.com/office/drawing/2014/chart" uri="{C3380CC4-5D6E-409C-BE32-E72D297353CC}">
              <c16:uniqueId val="{00000004-DA56-4AD6-BB3C-28CCB352E62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164.9</c:v>
                </c:pt>
                <c:pt idx="1">
                  <c:v>164.77</c:v>
                </c:pt>
                <c:pt idx="2">
                  <c:v>167.48</c:v>
                </c:pt>
                <c:pt idx="3">
                  <c:v>166.4</c:v>
                </c:pt>
                <c:pt idx="4">
                  <c:v>162.35</c:v>
                </c:pt>
                <c:pt idx="5">
                  <c:v>165.78</c:v>
                </c:pt>
                <c:pt idx="6">
                  <c:v>159.94999999999999</c:v>
                </c:pt>
                <c:pt idx="7">
                  <c:v>166.51</c:v>
                </c:pt>
                <c:pt idx="8">
                  <c:v>156.84</c:v>
                </c:pt>
                <c:pt idx="9">
                  <c:v>164.78</c:v>
                </c:pt>
                <c:pt idx="10">
                  <c:v>164.96</c:v>
                </c:pt>
                <c:pt idx="11">
                  <c:v>162.83000000000001</c:v>
                </c:pt>
                <c:pt idx="12">
                  <c:v>164.66</c:v>
                </c:pt>
                <c:pt idx="13">
                  <c:v>160.02000000000001</c:v>
                </c:pt>
                <c:pt idx="14">
                  <c:v>169.74</c:v>
                </c:pt>
                <c:pt idx="15">
                  <c:v>165.33</c:v>
                </c:pt>
                <c:pt idx="16">
                  <c:v>168.18</c:v>
                </c:pt>
                <c:pt idx="17">
                  <c:v>173.49</c:v>
                </c:pt>
                <c:pt idx="18">
                  <c:v>147.31</c:v>
                </c:pt>
                <c:pt idx="19">
                  <c:v>110.23</c:v>
                </c:pt>
                <c:pt idx="20">
                  <c:v>115.73</c:v>
                </c:pt>
                <c:pt idx="21">
                  <c:v>95.772999999999996</c:v>
                </c:pt>
                <c:pt idx="22">
                  <c:v>90.338999999999999</c:v>
                </c:pt>
                <c:pt idx="23">
                  <c:v>100.39</c:v>
                </c:pt>
                <c:pt idx="24">
                  <c:v>104.39</c:v>
                </c:pt>
                <c:pt idx="25">
                  <c:v>110.4</c:v>
                </c:pt>
                <c:pt idx="26">
                  <c:v>107.06</c:v>
                </c:pt>
                <c:pt idx="27">
                  <c:v>111.64</c:v>
                </c:pt>
                <c:pt idx="28">
                  <c:v>109.77</c:v>
                </c:pt>
                <c:pt idx="29">
                  <c:v>124.22</c:v>
                </c:pt>
                <c:pt idx="30">
                  <c:v>121.47</c:v>
                </c:pt>
                <c:pt idx="31">
                  <c:v>147.27000000000001</c:v>
                </c:pt>
                <c:pt idx="32">
                  <c:v>145.72</c:v>
                </c:pt>
                <c:pt idx="33">
                  <c:v>159.13999999999999</c:v>
                </c:pt>
                <c:pt idx="34">
                  <c:v>167.96</c:v>
                </c:pt>
                <c:pt idx="35">
                  <c:v>171.77</c:v>
                </c:pt>
                <c:pt idx="36">
                  <c:v>182.88</c:v>
                </c:pt>
                <c:pt idx="37">
                  <c:v>181.08</c:v>
                </c:pt>
                <c:pt idx="38">
                  <c:v>177.14</c:v>
                </c:pt>
                <c:pt idx="39">
                  <c:v>178.12</c:v>
                </c:pt>
                <c:pt idx="40">
                  <c:v>177.4</c:v>
                </c:pt>
                <c:pt idx="41">
                  <c:v>182.34</c:v>
                </c:pt>
                <c:pt idx="42">
                  <c:v>175.28</c:v>
                </c:pt>
                <c:pt idx="43">
                  <c:v>175.99</c:v>
                </c:pt>
                <c:pt idx="44">
                  <c:v>174.68</c:v>
                </c:pt>
                <c:pt idx="45">
                  <c:v>171.96</c:v>
                </c:pt>
                <c:pt idx="46">
                  <c:v>167.15</c:v>
                </c:pt>
                <c:pt idx="47">
                  <c:v>165.65</c:v>
                </c:pt>
              </c:numCache>
            </c:numRef>
          </c:val>
          <c:extLst>
            <c:ext xmlns:c16="http://schemas.microsoft.com/office/drawing/2014/chart" uri="{C3380CC4-5D6E-409C-BE32-E72D297353CC}">
              <c16:uniqueId val="{00000000-27A2-43E5-B140-EEAFB91441C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163.78</c:v>
                </c:pt>
                <c:pt idx="1">
                  <c:v>166.48</c:v>
                </c:pt>
                <c:pt idx="2">
                  <c:v>167.56</c:v>
                </c:pt>
                <c:pt idx="3">
                  <c:v>164.03</c:v>
                </c:pt>
                <c:pt idx="4">
                  <c:v>162.54</c:v>
                </c:pt>
                <c:pt idx="5">
                  <c:v>165.1</c:v>
                </c:pt>
                <c:pt idx="6">
                  <c:v>160.16999999999999</c:v>
                </c:pt>
                <c:pt idx="7">
                  <c:v>166.82</c:v>
                </c:pt>
                <c:pt idx="8">
                  <c:v>159.97</c:v>
                </c:pt>
                <c:pt idx="9">
                  <c:v>165.03</c:v>
                </c:pt>
                <c:pt idx="10">
                  <c:v>164.57</c:v>
                </c:pt>
                <c:pt idx="11">
                  <c:v>163.13999999999999</c:v>
                </c:pt>
                <c:pt idx="12">
                  <c:v>164.76</c:v>
                </c:pt>
                <c:pt idx="13">
                  <c:v>161.09</c:v>
                </c:pt>
                <c:pt idx="14">
                  <c:v>168.27</c:v>
                </c:pt>
                <c:pt idx="15">
                  <c:v>164.2</c:v>
                </c:pt>
                <c:pt idx="16">
                  <c:v>170.28</c:v>
                </c:pt>
                <c:pt idx="17">
                  <c:v>171.87</c:v>
                </c:pt>
                <c:pt idx="18">
                  <c:v>150.36000000000001</c:v>
                </c:pt>
                <c:pt idx="19">
                  <c:v>109.65</c:v>
                </c:pt>
                <c:pt idx="20">
                  <c:v>115.86</c:v>
                </c:pt>
                <c:pt idx="21">
                  <c:v>94.328000000000003</c:v>
                </c:pt>
                <c:pt idx="22">
                  <c:v>91.725999999999999</c:v>
                </c:pt>
                <c:pt idx="23">
                  <c:v>102.5</c:v>
                </c:pt>
                <c:pt idx="24">
                  <c:v>106.17</c:v>
                </c:pt>
                <c:pt idx="25">
                  <c:v>110.28</c:v>
                </c:pt>
                <c:pt idx="26">
                  <c:v>107.08</c:v>
                </c:pt>
                <c:pt idx="27">
                  <c:v>112.96</c:v>
                </c:pt>
                <c:pt idx="28">
                  <c:v>108.06</c:v>
                </c:pt>
                <c:pt idx="29">
                  <c:v>123.11</c:v>
                </c:pt>
                <c:pt idx="30">
                  <c:v>122.95</c:v>
                </c:pt>
                <c:pt idx="31">
                  <c:v>146.21</c:v>
                </c:pt>
                <c:pt idx="32">
                  <c:v>147.29</c:v>
                </c:pt>
                <c:pt idx="33">
                  <c:v>160.5</c:v>
                </c:pt>
                <c:pt idx="34">
                  <c:v>166.04</c:v>
                </c:pt>
                <c:pt idx="35">
                  <c:v>171.03</c:v>
                </c:pt>
                <c:pt idx="36">
                  <c:v>182</c:v>
                </c:pt>
                <c:pt idx="37">
                  <c:v>180.63</c:v>
                </c:pt>
                <c:pt idx="38">
                  <c:v>177.14</c:v>
                </c:pt>
                <c:pt idx="39">
                  <c:v>176.98</c:v>
                </c:pt>
                <c:pt idx="40">
                  <c:v>175.04</c:v>
                </c:pt>
                <c:pt idx="41">
                  <c:v>177.69</c:v>
                </c:pt>
                <c:pt idx="42">
                  <c:v>171.91</c:v>
                </c:pt>
                <c:pt idx="43">
                  <c:v>174.29</c:v>
                </c:pt>
                <c:pt idx="44">
                  <c:v>174.83</c:v>
                </c:pt>
                <c:pt idx="45">
                  <c:v>169.7</c:v>
                </c:pt>
                <c:pt idx="46">
                  <c:v>165.38</c:v>
                </c:pt>
                <c:pt idx="47">
                  <c:v>166.36</c:v>
                </c:pt>
              </c:numCache>
            </c:numRef>
          </c:val>
          <c:extLst>
            <c:ext xmlns:c16="http://schemas.microsoft.com/office/drawing/2014/chart" uri="{C3380CC4-5D6E-409C-BE32-E72D297353CC}">
              <c16:uniqueId val="{00000001-27A2-43E5-B140-EEAFB91441C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484.31</c:v>
                </c:pt>
                <c:pt idx="1">
                  <c:v>470.25</c:v>
                </c:pt>
                <c:pt idx="2">
                  <c:v>463.72</c:v>
                </c:pt>
                <c:pt idx="3">
                  <c:v>462.01</c:v>
                </c:pt>
                <c:pt idx="4">
                  <c:v>451.95</c:v>
                </c:pt>
                <c:pt idx="5">
                  <c:v>474.62</c:v>
                </c:pt>
                <c:pt idx="6">
                  <c:v>469.98</c:v>
                </c:pt>
                <c:pt idx="7">
                  <c:v>468.16</c:v>
                </c:pt>
                <c:pt idx="8">
                  <c:v>475.69</c:v>
                </c:pt>
                <c:pt idx="9">
                  <c:v>475.92</c:v>
                </c:pt>
                <c:pt idx="10">
                  <c:v>475.37</c:v>
                </c:pt>
                <c:pt idx="11">
                  <c:v>485.1</c:v>
                </c:pt>
                <c:pt idx="12">
                  <c:v>487.09</c:v>
                </c:pt>
                <c:pt idx="13">
                  <c:v>477.15</c:v>
                </c:pt>
                <c:pt idx="14">
                  <c:v>481.41</c:v>
                </c:pt>
                <c:pt idx="15">
                  <c:v>474.07</c:v>
                </c:pt>
                <c:pt idx="16">
                  <c:v>471.35</c:v>
                </c:pt>
                <c:pt idx="17">
                  <c:v>456.54</c:v>
                </c:pt>
                <c:pt idx="18">
                  <c:v>392.8</c:v>
                </c:pt>
                <c:pt idx="19">
                  <c:v>265.73</c:v>
                </c:pt>
                <c:pt idx="20">
                  <c:v>259.74</c:v>
                </c:pt>
                <c:pt idx="21">
                  <c:v>231.6</c:v>
                </c:pt>
                <c:pt idx="22">
                  <c:v>195.68</c:v>
                </c:pt>
                <c:pt idx="23">
                  <c:v>195.73</c:v>
                </c:pt>
                <c:pt idx="24">
                  <c:v>195.73</c:v>
                </c:pt>
                <c:pt idx="25">
                  <c:v>304.18</c:v>
                </c:pt>
                <c:pt idx="26">
                  <c:v>312.04000000000002</c:v>
                </c:pt>
                <c:pt idx="27">
                  <c:v>323.16000000000003</c:v>
                </c:pt>
                <c:pt idx="28">
                  <c:v>333.61</c:v>
                </c:pt>
                <c:pt idx="29">
                  <c:v>385.09</c:v>
                </c:pt>
                <c:pt idx="30">
                  <c:v>387.97</c:v>
                </c:pt>
                <c:pt idx="31">
                  <c:v>453.01</c:v>
                </c:pt>
                <c:pt idx="32">
                  <c:v>448.07</c:v>
                </c:pt>
                <c:pt idx="33">
                  <c:v>476.03</c:v>
                </c:pt>
                <c:pt idx="34">
                  <c:v>517.29</c:v>
                </c:pt>
                <c:pt idx="35">
                  <c:v>524.19000000000005</c:v>
                </c:pt>
                <c:pt idx="36">
                  <c:v>548.04999999999995</c:v>
                </c:pt>
                <c:pt idx="37">
                  <c:v>547.83000000000004</c:v>
                </c:pt>
                <c:pt idx="38">
                  <c:v>539.46</c:v>
                </c:pt>
                <c:pt idx="39">
                  <c:v>540.64</c:v>
                </c:pt>
                <c:pt idx="40">
                  <c:v>534.71</c:v>
                </c:pt>
                <c:pt idx="41">
                  <c:v>541.70000000000005</c:v>
                </c:pt>
                <c:pt idx="42">
                  <c:v>523.89</c:v>
                </c:pt>
                <c:pt idx="43">
                  <c:v>512.37</c:v>
                </c:pt>
                <c:pt idx="44">
                  <c:v>501.42</c:v>
                </c:pt>
                <c:pt idx="45">
                  <c:v>502.36</c:v>
                </c:pt>
                <c:pt idx="46">
                  <c:v>488.06</c:v>
                </c:pt>
                <c:pt idx="47">
                  <c:v>483.34</c:v>
                </c:pt>
              </c:numCache>
            </c:numRef>
          </c:val>
          <c:extLst>
            <c:ext xmlns:c16="http://schemas.microsoft.com/office/drawing/2014/chart" uri="{C3380CC4-5D6E-409C-BE32-E72D297353CC}">
              <c16:uniqueId val="{00000002-27A2-43E5-B140-EEAFB91441C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384.69</c:v>
                </c:pt>
                <c:pt idx="1">
                  <c:v>419.78</c:v>
                </c:pt>
                <c:pt idx="2">
                  <c:v>418.74</c:v>
                </c:pt>
                <c:pt idx="3">
                  <c:v>413.21</c:v>
                </c:pt>
                <c:pt idx="4">
                  <c:v>394.65</c:v>
                </c:pt>
                <c:pt idx="5">
                  <c:v>404.54</c:v>
                </c:pt>
                <c:pt idx="6">
                  <c:v>382.5</c:v>
                </c:pt>
                <c:pt idx="7">
                  <c:v>395.02</c:v>
                </c:pt>
                <c:pt idx="8">
                  <c:v>393.43</c:v>
                </c:pt>
                <c:pt idx="9">
                  <c:v>404.8</c:v>
                </c:pt>
                <c:pt idx="10">
                  <c:v>434.67</c:v>
                </c:pt>
                <c:pt idx="11">
                  <c:v>418.51</c:v>
                </c:pt>
                <c:pt idx="12">
                  <c:v>414.4</c:v>
                </c:pt>
                <c:pt idx="13">
                  <c:v>413.24</c:v>
                </c:pt>
                <c:pt idx="14">
                  <c:v>424.98</c:v>
                </c:pt>
                <c:pt idx="15">
                  <c:v>434.95</c:v>
                </c:pt>
                <c:pt idx="16">
                  <c:v>449.43</c:v>
                </c:pt>
                <c:pt idx="17">
                  <c:v>448.86</c:v>
                </c:pt>
                <c:pt idx="18">
                  <c:v>406.86</c:v>
                </c:pt>
                <c:pt idx="19">
                  <c:v>295.07</c:v>
                </c:pt>
                <c:pt idx="20">
                  <c:v>275.64</c:v>
                </c:pt>
                <c:pt idx="21">
                  <c:v>240.42</c:v>
                </c:pt>
                <c:pt idx="22">
                  <c:v>155.24</c:v>
                </c:pt>
                <c:pt idx="23">
                  <c:v>194.9</c:v>
                </c:pt>
                <c:pt idx="24">
                  <c:v>239.75</c:v>
                </c:pt>
                <c:pt idx="25">
                  <c:v>270.95</c:v>
                </c:pt>
                <c:pt idx="26">
                  <c:v>277.56</c:v>
                </c:pt>
                <c:pt idx="27">
                  <c:v>280.12</c:v>
                </c:pt>
                <c:pt idx="28">
                  <c:v>288.23</c:v>
                </c:pt>
                <c:pt idx="29">
                  <c:v>253.77</c:v>
                </c:pt>
                <c:pt idx="30">
                  <c:v>322.41000000000003</c:v>
                </c:pt>
                <c:pt idx="31">
                  <c:v>374.14</c:v>
                </c:pt>
                <c:pt idx="32">
                  <c:v>377.13</c:v>
                </c:pt>
                <c:pt idx="33">
                  <c:v>397.15</c:v>
                </c:pt>
                <c:pt idx="34">
                  <c:v>416.88</c:v>
                </c:pt>
                <c:pt idx="35">
                  <c:v>414.97</c:v>
                </c:pt>
                <c:pt idx="36">
                  <c:v>431.78</c:v>
                </c:pt>
                <c:pt idx="37">
                  <c:v>385.49</c:v>
                </c:pt>
                <c:pt idx="38">
                  <c:v>395.58</c:v>
                </c:pt>
                <c:pt idx="39">
                  <c:v>390.2</c:v>
                </c:pt>
                <c:pt idx="40">
                  <c:v>398.03</c:v>
                </c:pt>
                <c:pt idx="41">
                  <c:v>401.42</c:v>
                </c:pt>
                <c:pt idx="42">
                  <c:v>409.48</c:v>
                </c:pt>
                <c:pt idx="43">
                  <c:v>419.06</c:v>
                </c:pt>
                <c:pt idx="44">
                  <c:v>401.37</c:v>
                </c:pt>
                <c:pt idx="45">
                  <c:v>395.1</c:v>
                </c:pt>
                <c:pt idx="46">
                  <c:v>384.9</c:v>
                </c:pt>
                <c:pt idx="47">
                  <c:v>376.5</c:v>
                </c:pt>
              </c:numCache>
            </c:numRef>
          </c:val>
          <c:extLst>
            <c:ext xmlns:c16="http://schemas.microsoft.com/office/drawing/2014/chart" uri="{C3380CC4-5D6E-409C-BE32-E72D297353CC}">
              <c16:uniqueId val="{00000003-27A2-43E5-B140-EEAFB91441C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6897.2614199999998</c:v>
                </c:pt>
                <c:pt idx="1">
                  <c:v>6713.2502100000002</c:v>
                </c:pt>
                <c:pt idx="2">
                  <c:v>6607.9472500000002</c:v>
                </c:pt>
                <c:pt idx="3">
                  <c:v>6619.8817300000001</c:v>
                </c:pt>
                <c:pt idx="4">
                  <c:v>6502.0666099999999</c:v>
                </c:pt>
                <c:pt idx="5">
                  <c:v>6523.1974499999997</c:v>
                </c:pt>
                <c:pt idx="6">
                  <c:v>6523.5458699999999</c:v>
                </c:pt>
                <c:pt idx="7">
                  <c:v>6423.1010800000004</c:v>
                </c:pt>
                <c:pt idx="8">
                  <c:v>6576.4840999999997</c:v>
                </c:pt>
                <c:pt idx="9">
                  <c:v>6582.9640499999996</c:v>
                </c:pt>
                <c:pt idx="10">
                  <c:v>6685.0003399999996</c:v>
                </c:pt>
                <c:pt idx="11">
                  <c:v>6612.9902099999999</c:v>
                </c:pt>
                <c:pt idx="12">
                  <c:v>6703.2293600000003</c:v>
                </c:pt>
                <c:pt idx="13">
                  <c:v>6797.9347399999997</c:v>
                </c:pt>
                <c:pt idx="14">
                  <c:v>6931.8011900000001</c:v>
                </c:pt>
                <c:pt idx="15">
                  <c:v>7233.7254499999999</c:v>
                </c:pt>
                <c:pt idx="16">
                  <c:v>7522.6753200000003</c:v>
                </c:pt>
                <c:pt idx="17">
                  <c:v>7600.0866999999998</c:v>
                </c:pt>
                <c:pt idx="18">
                  <c:v>7757.2186000000002</c:v>
                </c:pt>
                <c:pt idx="19">
                  <c:v>7789.3173500000003</c:v>
                </c:pt>
                <c:pt idx="20">
                  <c:v>7777.5553900000004</c:v>
                </c:pt>
                <c:pt idx="21">
                  <c:v>7861.5916500000003</c:v>
                </c:pt>
                <c:pt idx="22">
                  <c:v>7833.2761799999998</c:v>
                </c:pt>
                <c:pt idx="23">
                  <c:v>7789.1635999999999</c:v>
                </c:pt>
                <c:pt idx="24">
                  <c:v>7944.4624400000002</c:v>
                </c:pt>
                <c:pt idx="25">
                  <c:v>7993.6942099999997</c:v>
                </c:pt>
                <c:pt idx="26">
                  <c:v>7937.2743799999998</c:v>
                </c:pt>
                <c:pt idx="27">
                  <c:v>7886.0618000000004</c:v>
                </c:pt>
                <c:pt idx="28">
                  <c:v>8119.0211499999996</c:v>
                </c:pt>
                <c:pt idx="29">
                  <c:v>8124.8713699999998</c:v>
                </c:pt>
                <c:pt idx="30">
                  <c:v>8067.2719500000003</c:v>
                </c:pt>
                <c:pt idx="31">
                  <c:v>7967.7215900000001</c:v>
                </c:pt>
                <c:pt idx="32">
                  <c:v>7970.9322700000002</c:v>
                </c:pt>
                <c:pt idx="33">
                  <c:v>7676.5085499999996</c:v>
                </c:pt>
                <c:pt idx="34">
                  <c:v>7588.4572699999999</c:v>
                </c:pt>
                <c:pt idx="35">
                  <c:v>7609.7564700000003</c:v>
                </c:pt>
                <c:pt idx="36">
                  <c:v>7597.4886100000003</c:v>
                </c:pt>
                <c:pt idx="37">
                  <c:v>7737.5154300000004</c:v>
                </c:pt>
                <c:pt idx="38">
                  <c:v>7785.5388999999996</c:v>
                </c:pt>
                <c:pt idx="39">
                  <c:v>7736.8289699999996</c:v>
                </c:pt>
                <c:pt idx="40">
                  <c:v>7700.6997000000001</c:v>
                </c:pt>
                <c:pt idx="41">
                  <c:v>7664.5223900000001</c:v>
                </c:pt>
                <c:pt idx="42">
                  <c:v>7551.38069</c:v>
                </c:pt>
                <c:pt idx="43">
                  <c:v>7522.9743699999999</c:v>
                </c:pt>
                <c:pt idx="44">
                  <c:v>7463.3136299999996</c:v>
                </c:pt>
                <c:pt idx="45">
                  <c:v>7283.3051400000004</c:v>
                </c:pt>
                <c:pt idx="46">
                  <c:v>7140.2485699999997</c:v>
                </c:pt>
                <c:pt idx="47">
                  <c:v>6862.8563000000004</c:v>
                </c:pt>
              </c:numCache>
            </c:numRef>
          </c:val>
          <c:smooth val="0"/>
          <c:extLst>
            <c:ext xmlns:c16="http://schemas.microsoft.com/office/drawing/2014/chart" uri="{C3380CC4-5D6E-409C-BE32-E72D297353CC}">
              <c16:uniqueId val="{00000000-DD23-498B-A886-E1F052095BF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6916.3754900000004</c:v>
                </c:pt>
                <c:pt idx="1">
                  <c:v>6785.3107300000001</c:v>
                </c:pt>
                <c:pt idx="2">
                  <c:v>6701.8744200000001</c:v>
                </c:pt>
                <c:pt idx="3">
                  <c:v>6629.7598900000003</c:v>
                </c:pt>
                <c:pt idx="4">
                  <c:v>6599.6759099999999</c:v>
                </c:pt>
                <c:pt idx="5">
                  <c:v>6522.7731199999998</c:v>
                </c:pt>
                <c:pt idx="6">
                  <c:v>6530.9462800000001</c:v>
                </c:pt>
                <c:pt idx="7">
                  <c:v>6520.9025199999996</c:v>
                </c:pt>
                <c:pt idx="8">
                  <c:v>6539.1680200000001</c:v>
                </c:pt>
                <c:pt idx="9">
                  <c:v>6582.4951099999998</c:v>
                </c:pt>
                <c:pt idx="10">
                  <c:v>6633.5094499999996</c:v>
                </c:pt>
                <c:pt idx="11">
                  <c:v>6662.4523499999996</c:v>
                </c:pt>
                <c:pt idx="12">
                  <c:v>6587.0367200000001</c:v>
                </c:pt>
                <c:pt idx="13">
                  <c:v>6712.3691399999998</c:v>
                </c:pt>
                <c:pt idx="14">
                  <c:v>6946.1629199999998</c:v>
                </c:pt>
                <c:pt idx="15">
                  <c:v>7134.7219800000003</c:v>
                </c:pt>
                <c:pt idx="16">
                  <c:v>7478.2575299999999</c:v>
                </c:pt>
                <c:pt idx="17">
                  <c:v>7651.1072999999997</c:v>
                </c:pt>
                <c:pt idx="18">
                  <c:v>7843.1922500000001</c:v>
                </c:pt>
                <c:pt idx="19">
                  <c:v>7960.5270700000001</c:v>
                </c:pt>
                <c:pt idx="20">
                  <c:v>8080.3022199999996</c:v>
                </c:pt>
                <c:pt idx="21">
                  <c:v>8172.3673900000003</c:v>
                </c:pt>
                <c:pt idx="22">
                  <c:v>8242.2297500000004</c:v>
                </c:pt>
                <c:pt idx="23">
                  <c:v>8190.1527100000003</c:v>
                </c:pt>
                <c:pt idx="24">
                  <c:v>8167.1125199999997</c:v>
                </c:pt>
                <c:pt idx="25">
                  <c:v>8111.3142799999996</c:v>
                </c:pt>
                <c:pt idx="26">
                  <c:v>8042.1010200000001</c:v>
                </c:pt>
                <c:pt idx="27">
                  <c:v>8096.2507900000001</c:v>
                </c:pt>
                <c:pt idx="28">
                  <c:v>8222.8522599999997</c:v>
                </c:pt>
                <c:pt idx="29">
                  <c:v>8198.4879400000009</c:v>
                </c:pt>
                <c:pt idx="30">
                  <c:v>8150.1331300000002</c:v>
                </c:pt>
                <c:pt idx="31">
                  <c:v>8199.7213400000001</c:v>
                </c:pt>
                <c:pt idx="32">
                  <c:v>8123.2431500000002</c:v>
                </c:pt>
                <c:pt idx="33">
                  <c:v>7861.2744599999996</c:v>
                </c:pt>
                <c:pt idx="34">
                  <c:v>7682.8458899999996</c:v>
                </c:pt>
                <c:pt idx="35">
                  <c:v>7562.3731200000002</c:v>
                </c:pt>
                <c:pt idx="36">
                  <c:v>7486.97001</c:v>
                </c:pt>
                <c:pt idx="37">
                  <c:v>7823.0118700000003</c:v>
                </c:pt>
                <c:pt idx="38">
                  <c:v>7857.0978500000001</c:v>
                </c:pt>
                <c:pt idx="39">
                  <c:v>7841.1710899999998</c:v>
                </c:pt>
                <c:pt idx="40">
                  <c:v>7829.1542099999997</c:v>
                </c:pt>
                <c:pt idx="41">
                  <c:v>7818.5709399999996</c:v>
                </c:pt>
                <c:pt idx="42">
                  <c:v>7810.8759300000002</c:v>
                </c:pt>
                <c:pt idx="43">
                  <c:v>7725.1330200000002</c:v>
                </c:pt>
                <c:pt idx="44">
                  <c:v>7658.8588300000001</c:v>
                </c:pt>
                <c:pt idx="45">
                  <c:v>7429.6378999999997</c:v>
                </c:pt>
                <c:pt idx="46">
                  <c:v>7231.9631799999997</c:v>
                </c:pt>
                <c:pt idx="47">
                  <c:v>7047.4903400000003</c:v>
                </c:pt>
              </c:numCache>
            </c:numRef>
          </c:val>
          <c:smooth val="0"/>
          <c:extLst>
            <c:ext xmlns:c16="http://schemas.microsoft.com/office/drawing/2014/chart" uri="{C3380CC4-5D6E-409C-BE32-E72D297353CC}">
              <c16:uniqueId val="{00000001-DD23-498B-A886-E1F052095B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25</c:v>
                </c:pt>
                <c:pt idx="1">
                  <c:v>MIE 26</c:v>
                </c:pt>
                <c:pt idx="2">
                  <c:v>JUE 27</c:v>
                </c:pt>
                <c:pt idx="3">
                  <c:v>VIE 28</c:v>
                </c:pt>
                <c:pt idx="4">
                  <c:v>SAB 1</c:v>
                </c:pt>
                <c:pt idx="5">
                  <c:v>DOM 2</c:v>
                </c:pt>
                <c:pt idx="6">
                  <c:v>LUN 3</c:v>
                </c:pt>
                <c:pt idx="7">
                  <c:v>MAR 4</c:v>
                </c:pt>
              </c:strCache>
            </c:strRef>
          </c:cat>
          <c:val>
            <c:numRef>
              <c:f>COSTO_OPE_EJEC!$C$8:$C$15</c:f>
              <c:numCache>
                <c:formatCode>#,##0.0</c:formatCode>
                <c:ptCount val="8"/>
                <c:pt idx="0">
                  <c:v>6294146.7008800004</c:v>
                </c:pt>
                <c:pt idx="1">
                  <c:v>5864913.5042700004</c:v>
                </c:pt>
                <c:pt idx="2">
                  <c:v>5960117.44472</c:v>
                </c:pt>
                <c:pt idx="3">
                  <c:v>5798209.72138</c:v>
                </c:pt>
                <c:pt idx="4">
                  <c:v>6918672.4236099999</c:v>
                </c:pt>
                <c:pt idx="5">
                  <c:v>6722513.3822100004</c:v>
                </c:pt>
                <c:pt idx="6">
                  <c:v>10971571.330669999</c:v>
                </c:pt>
                <c:pt idx="7">
                  <c:v>8030432.2520500002</c:v>
                </c:pt>
              </c:numCache>
            </c:numRef>
          </c:val>
          <c:extLst>
            <c:ext xmlns:c16="http://schemas.microsoft.com/office/drawing/2014/chart" uri="{C3380CC4-5D6E-409C-BE32-E72D297353CC}">
              <c16:uniqueId val="{00000000-0C35-4C95-B32D-E9760B38ED0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3.7260417688010861E-2</c:v>
                </c:pt>
                <c:pt idx="1">
                  <c:v>-5.8947011284463315E-2</c:v>
                </c:pt>
                <c:pt idx="2">
                  <c:v>-4.123861450529924E-2</c:v>
                </c:pt>
                <c:pt idx="3">
                  <c:v>-0.101257443671873</c:v>
                </c:pt>
                <c:pt idx="4">
                  <c:v>-1.1584069437325052E-2</c:v>
                </c:pt>
                <c:pt idx="5">
                  <c:v>0.16845430699034694</c:v>
                </c:pt>
                <c:pt idx="6">
                  <c:v>0.56107234964293651</c:v>
                </c:pt>
                <c:pt idx="7">
                  <c:v>3.7664601742357764E-2</c:v>
                </c:pt>
              </c:numCache>
            </c:numRef>
          </c:cat>
          <c:val>
            <c:numRef>
              <c:f>COSTO_OPE_EJEC!$D$8:$D$15</c:f>
              <c:numCache>
                <c:formatCode>#,##0.0</c:formatCode>
                <c:ptCount val="8"/>
                <c:pt idx="0">
                  <c:v>6068048.6727809999</c:v>
                </c:pt>
                <c:pt idx="1">
                  <c:v>6232288.2713280004</c:v>
                </c:pt>
                <c:pt idx="2">
                  <c:v>6216476.3150580004</c:v>
                </c:pt>
                <c:pt idx="3">
                  <c:v>6451468.9780230001</c:v>
                </c:pt>
                <c:pt idx="4">
                  <c:v>6999758.1075726002</c:v>
                </c:pt>
                <c:pt idx="5">
                  <c:v>5753338.6988196</c:v>
                </c:pt>
                <c:pt idx="6">
                  <c:v>7028227.3164210003</c:v>
                </c:pt>
                <c:pt idx="7">
                  <c:v>7738947.8628893998</c:v>
                </c:pt>
              </c:numCache>
            </c:numRef>
          </c:val>
          <c:extLst>
            <c:ext xmlns:c16="http://schemas.microsoft.com/office/drawing/2014/chart" uri="{C3380CC4-5D6E-409C-BE32-E72D297353CC}">
              <c16:uniqueId val="{00000001-0C35-4C95-B32D-E9760B38ED0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90</xdr:row>
      <xdr:rowOff>21772</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121</xdr:row>
      <xdr:rowOff>65314</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zoomScale="80" workbookViewId="0">
      <pane ySplit="6" topLeftCell="A7" activePane="bottomLeft" state="frozen"/>
      <selection pane="bottomLeft" activeCell="C9" sqref="C9"/>
    </sheetView>
  </sheetViews>
  <sheetFormatPr baseColWidth="10" defaultColWidth="8.88671875"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191" t="s">
        <v>0</v>
      </c>
      <c r="C3" s="192"/>
      <c r="D3" s="192"/>
      <c r="E3" s="192"/>
      <c r="F3" s="192"/>
      <c r="G3" s="192"/>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22</v>
      </c>
      <c r="C8" s="5" t="s">
        <v>23</v>
      </c>
      <c r="D8" s="5" t="s">
        <v>24</v>
      </c>
      <c r="E8" s="5" t="s">
        <v>25</v>
      </c>
      <c r="F8" s="5" t="s">
        <v>26</v>
      </c>
      <c r="G8" s="4" t="s">
        <v>27</v>
      </c>
      <c r="H8" s="4" t="s">
        <v>28</v>
      </c>
      <c r="I8" s="6" t="s">
        <v>29</v>
      </c>
      <c r="J8" s="4">
        <v>1.82</v>
      </c>
      <c r="K8" s="4" t="s">
        <v>30</v>
      </c>
      <c r="L8" s="4">
        <v>60</v>
      </c>
    </row>
    <row r="9" spans="1:12">
      <c r="A9" s="1"/>
      <c r="B9" s="4" t="s">
        <v>22</v>
      </c>
      <c r="C9" s="5" t="s">
        <v>23</v>
      </c>
      <c r="D9" s="5" t="s">
        <v>24</v>
      </c>
      <c r="E9" s="5" t="s">
        <v>25</v>
      </c>
      <c r="F9" s="5" t="s">
        <v>26</v>
      </c>
      <c r="G9" s="4" t="s">
        <v>31</v>
      </c>
      <c r="H9" s="4" t="s">
        <v>32</v>
      </c>
      <c r="I9" s="6" t="s">
        <v>29</v>
      </c>
      <c r="J9" s="4">
        <v>2.15</v>
      </c>
      <c r="K9" s="4" t="s">
        <v>30</v>
      </c>
      <c r="L9" s="4">
        <v>60</v>
      </c>
    </row>
    <row r="10" spans="1:12">
      <c r="A10" s="1"/>
      <c r="B10" s="4" t="s">
        <v>22</v>
      </c>
      <c r="C10" s="5" t="s">
        <v>23</v>
      </c>
      <c r="D10" s="5" t="s">
        <v>24</v>
      </c>
      <c r="E10" s="5" t="s">
        <v>25</v>
      </c>
      <c r="F10" s="5" t="s">
        <v>26</v>
      </c>
      <c r="G10" s="4" t="s">
        <v>33</v>
      </c>
      <c r="H10" s="4" t="s">
        <v>34</v>
      </c>
      <c r="I10" s="6" t="s">
        <v>29</v>
      </c>
      <c r="J10" s="4">
        <v>2.4900000000000002</v>
      </c>
      <c r="K10" s="4" t="s">
        <v>30</v>
      </c>
      <c r="L10" s="4">
        <v>60</v>
      </c>
    </row>
    <row r="11" spans="1:12">
      <c r="A11" s="1"/>
      <c r="B11" s="4" t="s">
        <v>22</v>
      </c>
      <c r="C11" s="5" t="s">
        <v>23</v>
      </c>
      <c r="D11" s="5" t="s">
        <v>24</v>
      </c>
      <c r="E11" s="5" t="s">
        <v>25</v>
      </c>
      <c r="F11" s="5" t="s">
        <v>26</v>
      </c>
      <c r="G11" s="4" t="s">
        <v>35</v>
      </c>
      <c r="H11" s="4" t="s">
        <v>36</v>
      </c>
      <c r="I11" s="6" t="s">
        <v>29</v>
      </c>
      <c r="J11" s="4">
        <v>1.47</v>
      </c>
      <c r="K11" s="4" t="s">
        <v>30</v>
      </c>
      <c r="L11" s="4">
        <v>60</v>
      </c>
    </row>
    <row r="12" spans="1:12">
      <c r="A12" s="1"/>
      <c r="B12" s="4" t="s">
        <v>22</v>
      </c>
      <c r="C12" s="5" t="s">
        <v>23</v>
      </c>
      <c r="D12" s="5" t="s">
        <v>24</v>
      </c>
      <c r="E12" s="5" t="s">
        <v>25</v>
      </c>
      <c r="F12" s="5" t="s">
        <v>26</v>
      </c>
      <c r="G12" s="4" t="s">
        <v>37</v>
      </c>
      <c r="H12" s="4" t="s">
        <v>38</v>
      </c>
      <c r="I12" s="6" t="s">
        <v>29</v>
      </c>
      <c r="J12" s="4">
        <v>0.01</v>
      </c>
      <c r="K12" s="4" t="s">
        <v>30</v>
      </c>
      <c r="L12" s="4">
        <v>60</v>
      </c>
    </row>
    <row r="13" spans="1:12">
      <c r="A13" s="1"/>
      <c r="B13" s="4" t="s">
        <v>22</v>
      </c>
      <c r="C13" s="5" t="s">
        <v>23</v>
      </c>
      <c r="D13" s="5" t="s">
        <v>24</v>
      </c>
      <c r="E13" s="5" t="s">
        <v>25</v>
      </c>
      <c r="F13" s="5" t="s">
        <v>26</v>
      </c>
      <c r="G13" s="4" t="s">
        <v>39</v>
      </c>
      <c r="H13" s="4" t="s">
        <v>40</v>
      </c>
      <c r="I13" s="6" t="s">
        <v>29</v>
      </c>
      <c r="J13" s="4">
        <v>0.01</v>
      </c>
      <c r="K13" s="4" t="s">
        <v>30</v>
      </c>
      <c r="L13" s="4">
        <v>60</v>
      </c>
    </row>
    <row r="14" spans="1:12">
      <c r="A14" s="1"/>
      <c r="B14" s="4" t="s">
        <v>22</v>
      </c>
      <c r="C14" s="5" t="s">
        <v>41</v>
      </c>
      <c r="D14" s="5" t="s">
        <v>42</v>
      </c>
      <c r="E14" s="5" t="s">
        <v>43</v>
      </c>
      <c r="F14" s="5" t="s">
        <v>44</v>
      </c>
      <c r="G14" s="4" t="s">
        <v>45</v>
      </c>
      <c r="H14" s="4" t="s">
        <v>46</v>
      </c>
      <c r="I14" s="6" t="s">
        <v>47</v>
      </c>
      <c r="J14" s="4"/>
      <c r="K14" s="4" t="s">
        <v>21</v>
      </c>
      <c r="L14" s="4">
        <v>6.6</v>
      </c>
    </row>
    <row r="15" spans="1:12">
      <c r="A15" s="1"/>
      <c r="B15" s="4" t="s">
        <v>22</v>
      </c>
      <c r="C15" s="5" t="s">
        <v>48</v>
      </c>
      <c r="D15" s="5" t="s">
        <v>49</v>
      </c>
      <c r="E15" s="5" t="s">
        <v>50</v>
      </c>
      <c r="F15" s="5" t="s">
        <v>51</v>
      </c>
      <c r="G15" s="4" t="s">
        <v>52</v>
      </c>
      <c r="H15" s="4" t="s">
        <v>53</v>
      </c>
      <c r="I15" s="6" t="s">
        <v>54</v>
      </c>
      <c r="J15" s="4"/>
      <c r="K15" s="4" t="s">
        <v>21</v>
      </c>
      <c r="L15" s="4">
        <v>13.8</v>
      </c>
    </row>
    <row r="16" spans="1:12">
      <c r="A16" s="1"/>
      <c r="B16" s="4" t="s">
        <v>22</v>
      </c>
      <c r="C16" s="5" t="s">
        <v>55</v>
      </c>
      <c r="D16" s="5" t="s">
        <v>56</v>
      </c>
      <c r="E16" s="5" t="s">
        <v>25</v>
      </c>
      <c r="F16" s="5" t="s">
        <v>57</v>
      </c>
      <c r="G16" s="4" t="s">
        <v>58</v>
      </c>
      <c r="H16" s="4" t="s">
        <v>59</v>
      </c>
      <c r="I16" s="6" t="s">
        <v>60</v>
      </c>
      <c r="J16" s="4">
        <v>6.43</v>
      </c>
      <c r="K16" s="4" t="s">
        <v>30</v>
      </c>
      <c r="L16" s="4">
        <v>66</v>
      </c>
    </row>
    <row r="17" spans="1:12">
      <c r="A17" s="1"/>
      <c r="B17" s="4" t="s">
        <v>22</v>
      </c>
      <c r="C17" s="5" t="s">
        <v>61</v>
      </c>
      <c r="D17" s="5" t="s">
        <v>62</v>
      </c>
      <c r="E17" s="5" t="s">
        <v>25</v>
      </c>
      <c r="F17" s="5" t="s">
        <v>63</v>
      </c>
      <c r="G17" s="4" t="s">
        <v>64</v>
      </c>
      <c r="H17" s="4" t="s">
        <v>64</v>
      </c>
      <c r="I17" s="6" t="s">
        <v>65</v>
      </c>
      <c r="J17" s="4"/>
      <c r="K17" s="4" t="s">
        <v>21</v>
      </c>
      <c r="L17" s="4">
        <v>220</v>
      </c>
    </row>
    <row r="18" spans="1:12">
      <c r="A18" s="1"/>
      <c r="B18" s="4" t="s">
        <v>22</v>
      </c>
      <c r="C18" s="5" t="s">
        <v>61</v>
      </c>
      <c r="D18" s="5" t="s">
        <v>66</v>
      </c>
      <c r="E18" s="5" t="s">
        <v>25</v>
      </c>
      <c r="F18" s="5" t="s">
        <v>67</v>
      </c>
      <c r="G18" s="4" t="s">
        <v>64</v>
      </c>
      <c r="H18" s="4" t="s">
        <v>68</v>
      </c>
      <c r="I18" s="6" t="s">
        <v>69</v>
      </c>
      <c r="J18" s="4"/>
      <c r="K18" s="4" t="s">
        <v>21</v>
      </c>
      <c r="L18"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8"/>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1" t="s">
        <v>0</v>
      </c>
      <c r="C3" s="192"/>
      <c r="D3" s="192"/>
      <c r="E3" s="192"/>
      <c r="F3" s="192"/>
      <c r="G3" s="192"/>
      <c r="H3" s="1"/>
      <c r="I3" s="1"/>
    </row>
    <row r="4" spans="1:9" ht="0" hidden="1" customHeight="1">
      <c r="A4" s="1"/>
      <c r="B4" s="1"/>
      <c r="C4" s="1"/>
      <c r="D4" s="1"/>
      <c r="E4" s="1"/>
      <c r="F4" s="1"/>
      <c r="G4" s="1"/>
      <c r="H4" s="1"/>
      <c r="I4" s="1"/>
    </row>
    <row r="5" spans="1:9" ht="30" customHeight="1">
      <c r="A5" s="1"/>
      <c r="B5" s="193" t="s">
        <v>70</v>
      </c>
      <c r="C5" s="193"/>
      <c r="D5" s="193"/>
      <c r="E5" s="193"/>
      <c r="F5" s="193"/>
      <c r="G5" s="193"/>
      <c r="H5" s="193"/>
      <c r="I5" s="193"/>
    </row>
    <row r="6" spans="1:9" ht="40.049999999999997" customHeight="1">
      <c r="A6" s="1"/>
      <c r="B6" s="7" t="s">
        <v>71</v>
      </c>
      <c r="C6" s="3" t="s">
        <v>72</v>
      </c>
      <c r="D6" s="3" t="s">
        <v>73</v>
      </c>
      <c r="E6" s="7" t="s">
        <v>3</v>
      </c>
      <c r="F6" s="7" t="s">
        <v>4</v>
      </c>
      <c r="G6" s="7" t="s">
        <v>74</v>
      </c>
      <c r="H6" s="7" t="s">
        <v>6</v>
      </c>
      <c r="I6" s="7" t="s">
        <v>9</v>
      </c>
    </row>
    <row r="7" spans="1:9">
      <c r="A7" s="1"/>
      <c r="B7" s="4" t="s">
        <v>75</v>
      </c>
      <c r="C7" s="4" t="s">
        <v>76</v>
      </c>
      <c r="D7" s="4" t="s">
        <v>77</v>
      </c>
      <c r="E7" s="5" t="s">
        <v>78</v>
      </c>
      <c r="F7" s="5" t="s">
        <v>79</v>
      </c>
      <c r="G7" s="5" t="s">
        <v>80</v>
      </c>
      <c r="H7" s="5" t="s">
        <v>44</v>
      </c>
      <c r="I7" s="5" t="s">
        <v>81</v>
      </c>
    </row>
    <row r="8" spans="1:9">
      <c r="A8" s="1"/>
      <c r="B8" s="4" t="s">
        <v>75</v>
      </c>
      <c r="C8" s="4" t="s">
        <v>76</v>
      </c>
      <c r="D8" s="4" t="s">
        <v>77</v>
      </c>
      <c r="E8" s="5" t="s">
        <v>78</v>
      </c>
      <c r="F8" s="5" t="s">
        <v>79</v>
      </c>
      <c r="G8" s="5" t="s">
        <v>80</v>
      </c>
      <c r="H8" s="5" t="s">
        <v>44</v>
      </c>
      <c r="I8" s="5" t="s">
        <v>81</v>
      </c>
    </row>
    <row r="9" spans="1:9">
      <c r="A9" s="1"/>
      <c r="B9" s="4" t="s">
        <v>75</v>
      </c>
      <c r="C9" s="4" t="s">
        <v>76</v>
      </c>
      <c r="D9" s="4" t="s">
        <v>77</v>
      </c>
      <c r="E9" s="5" t="s">
        <v>82</v>
      </c>
      <c r="F9" s="5" t="s">
        <v>83</v>
      </c>
      <c r="G9" s="5" t="s">
        <v>84</v>
      </c>
      <c r="H9" s="5" t="s">
        <v>85</v>
      </c>
      <c r="I9" s="5" t="s">
        <v>86</v>
      </c>
    </row>
    <row r="10" spans="1:9">
      <c r="A10" s="1"/>
      <c r="B10" s="4" t="s">
        <v>75</v>
      </c>
      <c r="C10" s="4" t="s">
        <v>76</v>
      </c>
      <c r="D10" s="4" t="s">
        <v>77</v>
      </c>
      <c r="E10" s="5" t="s">
        <v>82</v>
      </c>
      <c r="F10" s="5" t="s">
        <v>83</v>
      </c>
      <c r="G10" s="5" t="s">
        <v>84</v>
      </c>
      <c r="H10" s="5" t="s">
        <v>85</v>
      </c>
      <c r="I10" s="5" t="s">
        <v>86</v>
      </c>
    </row>
    <row r="11" spans="1:9">
      <c r="A11" s="1"/>
      <c r="B11" s="4" t="s">
        <v>75</v>
      </c>
      <c r="C11" s="4" t="s">
        <v>76</v>
      </c>
      <c r="D11" s="4" t="s">
        <v>77</v>
      </c>
      <c r="E11" s="5" t="s">
        <v>82</v>
      </c>
      <c r="F11" s="5" t="s">
        <v>87</v>
      </c>
      <c r="G11" s="5" t="s">
        <v>88</v>
      </c>
      <c r="H11" s="5" t="s">
        <v>89</v>
      </c>
      <c r="I11" s="5" t="s">
        <v>90</v>
      </c>
    </row>
    <row r="12" spans="1:9">
      <c r="A12" s="1"/>
      <c r="B12" s="4" t="s">
        <v>75</v>
      </c>
      <c r="C12" s="4" t="s">
        <v>76</v>
      </c>
      <c r="D12" s="4" t="s">
        <v>77</v>
      </c>
      <c r="E12" s="5" t="s">
        <v>82</v>
      </c>
      <c r="F12" s="5" t="s">
        <v>87</v>
      </c>
      <c r="G12" s="5" t="s">
        <v>88</v>
      </c>
      <c r="H12" s="5" t="s">
        <v>89</v>
      </c>
      <c r="I12" s="5" t="s">
        <v>90</v>
      </c>
    </row>
    <row r="13" spans="1:9">
      <c r="A13" s="1"/>
      <c r="B13" s="4" t="s">
        <v>75</v>
      </c>
      <c r="C13" s="4" t="s">
        <v>76</v>
      </c>
      <c r="D13" s="4" t="s">
        <v>77</v>
      </c>
      <c r="E13" s="5" t="s">
        <v>91</v>
      </c>
      <c r="F13" s="5" t="s">
        <v>92</v>
      </c>
      <c r="G13" s="5" t="s">
        <v>93</v>
      </c>
      <c r="H13" s="5" t="s">
        <v>44</v>
      </c>
      <c r="I13" s="5" t="s">
        <v>94</v>
      </c>
    </row>
    <row r="14" spans="1:9">
      <c r="A14" s="1"/>
      <c r="B14" s="4" t="s">
        <v>75</v>
      </c>
      <c r="C14" s="4" t="s">
        <v>76</v>
      </c>
      <c r="D14" s="4" t="s">
        <v>77</v>
      </c>
      <c r="E14" s="5" t="s">
        <v>91</v>
      </c>
      <c r="F14" s="5" t="s">
        <v>92</v>
      </c>
      <c r="G14" s="5" t="s">
        <v>93</v>
      </c>
      <c r="H14" s="5" t="s">
        <v>44</v>
      </c>
      <c r="I14" s="5" t="s">
        <v>94</v>
      </c>
    </row>
    <row r="15" spans="1:9">
      <c r="A15" s="1"/>
      <c r="B15" s="4" t="s">
        <v>75</v>
      </c>
      <c r="C15" s="4" t="s">
        <v>76</v>
      </c>
      <c r="D15" s="4" t="s">
        <v>77</v>
      </c>
      <c r="E15" s="5" t="s">
        <v>48</v>
      </c>
      <c r="F15" s="5" t="s">
        <v>95</v>
      </c>
      <c r="G15" s="5" t="s">
        <v>96</v>
      </c>
      <c r="H15" s="5" t="s">
        <v>44</v>
      </c>
      <c r="I15" s="5" t="s">
        <v>97</v>
      </c>
    </row>
    <row r="16" spans="1:9">
      <c r="A16" s="1"/>
      <c r="B16" s="4" t="s">
        <v>75</v>
      </c>
      <c r="C16" s="4" t="s">
        <v>76</v>
      </c>
      <c r="D16" s="4" t="s">
        <v>77</v>
      </c>
      <c r="E16" s="5" t="s">
        <v>48</v>
      </c>
      <c r="F16" s="5" t="s">
        <v>95</v>
      </c>
      <c r="G16" s="5" t="s">
        <v>96</v>
      </c>
      <c r="H16" s="5" t="s">
        <v>44</v>
      </c>
      <c r="I16" s="5" t="s">
        <v>97</v>
      </c>
    </row>
    <row r="17" spans="1:9">
      <c r="A17" s="1"/>
      <c r="B17" s="4" t="s">
        <v>75</v>
      </c>
      <c r="C17" s="4" t="s">
        <v>76</v>
      </c>
      <c r="D17" s="4" t="s">
        <v>77</v>
      </c>
      <c r="E17" s="5" t="s">
        <v>48</v>
      </c>
      <c r="F17" s="5" t="s">
        <v>98</v>
      </c>
      <c r="G17" s="5" t="s">
        <v>80</v>
      </c>
      <c r="H17" s="5" t="s">
        <v>44</v>
      </c>
      <c r="I17" s="5" t="s">
        <v>99</v>
      </c>
    </row>
    <row r="18" spans="1:9">
      <c r="A18" s="1"/>
      <c r="B18" s="4" t="s">
        <v>75</v>
      </c>
      <c r="C18" s="4" t="s">
        <v>76</v>
      </c>
      <c r="D18" s="4" t="s">
        <v>77</v>
      </c>
      <c r="E18" s="5" t="s">
        <v>48</v>
      </c>
      <c r="F18" s="5" t="s">
        <v>98</v>
      </c>
      <c r="G18" s="5" t="s">
        <v>80</v>
      </c>
      <c r="H18" s="5" t="s">
        <v>44</v>
      </c>
      <c r="I18" s="5" t="s">
        <v>99</v>
      </c>
    </row>
    <row r="19" spans="1:9">
      <c r="A19" s="1"/>
      <c r="B19" s="4" t="s">
        <v>75</v>
      </c>
      <c r="C19" s="4" t="s">
        <v>76</v>
      </c>
      <c r="D19" s="4" t="s">
        <v>77</v>
      </c>
      <c r="E19" s="5" t="s">
        <v>48</v>
      </c>
      <c r="F19" s="5" t="s">
        <v>100</v>
      </c>
      <c r="G19" s="5" t="s">
        <v>84</v>
      </c>
      <c r="H19" s="5" t="s">
        <v>101</v>
      </c>
      <c r="I19" s="5" t="s">
        <v>102</v>
      </c>
    </row>
    <row r="20" spans="1:9">
      <c r="A20" s="1"/>
      <c r="B20" s="4" t="s">
        <v>75</v>
      </c>
      <c r="C20" s="4" t="s">
        <v>76</v>
      </c>
      <c r="D20" s="4" t="s">
        <v>77</v>
      </c>
      <c r="E20" s="5" t="s">
        <v>48</v>
      </c>
      <c r="F20" s="5" t="s">
        <v>100</v>
      </c>
      <c r="G20" s="5" t="s">
        <v>84</v>
      </c>
      <c r="H20" s="5" t="s">
        <v>101</v>
      </c>
      <c r="I20" s="5" t="s">
        <v>102</v>
      </c>
    </row>
    <row r="21" spans="1:9">
      <c r="A21" s="1"/>
      <c r="B21" s="4" t="s">
        <v>75</v>
      </c>
      <c r="C21" s="4" t="s">
        <v>76</v>
      </c>
      <c r="D21" s="4" t="s">
        <v>77</v>
      </c>
      <c r="E21" s="5" t="s">
        <v>48</v>
      </c>
      <c r="F21" s="5" t="s">
        <v>103</v>
      </c>
      <c r="G21" s="5" t="s">
        <v>93</v>
      </c>
      <c r="H21" s="5" t="s">
        <v>44</v>
      </c>
      <c r="I21" s="5" t="s">
        <v>104</v>
      </c>
    </row>
    <row r="22" spans="1:9">
      <c r="A22" s="1"/>
      <c r="B22" s="4" t="s">
        <v>75</v>
      </c>
      <c r="C22" s="4" t="s">
        <v>76</v>
      </c>
      <c r="D22" s="4" t="s">
        <v>77</v>
      </c>
      <c r="E22" s="5" t="s">
        <v>48</v>
      </c>
      <c r="F22" s="5" t="s">
        <v>103</v>
      </c>
      <c r="G22" s="5" t="s">
        <v>93</v>
      </c>
      <c r="H22" s="5" t="s">
        <v>44</v>
      </c>
      <c r="I22" s="5" t="s">
        <v>105</v>
      </c>
    </row>
    <row r="23" spans="1:9">
      <c r="A23" s="1"/>
      <c r="B23" s="4" t="s">
        <v>75</v>
      </c>
      <c r="C23" s="4" t="s">
        <v>76</v>
      </c>
      <c r="D23" s="4" t="s">
        <v>77</v>
      </c>
      <c r="E23" s="5" t="s">
        <v>48</v>
      </c>
      <c r="F23" s="5" t="s">
        <v>103</v>
      </c>
      <c r="G23" s="5" t="s">
        <v>93</v>
      </c>
      <c r="H23" s="5" t="s">
        <v>44</v>
      </c>
      <c r="I23" s="5" t="s">
        <v>104</v>
      </c>
    </row>
    <row r="24" spans="1:9">
      <c r="A24" s="1"/>
      <c r="B24" s="4" t="s">
        <v>75</v>
      </c>
      <c r="C24" s="4" t="s">
        <v>76</v>
      </c>
      <c r="D24" s="4" t="s">
        <v>77</v>
      </c>
      <c r="E24" s="5" t="s">
        <v>48</v>
      </c>
      <c r="F24" s="5" t="s">
        <v>103</v>
      </c>
      <c r="G24" s="5" t="s">
        <v>93</v>
      </c>
      <c r="H24" s="5" t="s">
        <v>44</v>
      </c>
      <c r="I24" s="5" t="s">
        <v>105</v>
      </c>
    </row>
    <row r="25" spans="1:9">
      <c r="A25" s="1"/>
      <c r="B25" s="4" t="s">
        <v>75</v>
      </c>
      <c r="C25" s="4" t="s">
        <v>76</v>
      </c>
      <c r="D25" s="4" t="s">
        <v>77</v>
      </c>
      <c r="E25" s="5" t="s">
        <v>48</v>
      </c>
      <c r="F25" s="5" t="s">
        <v>106</v>
      </c>
      <c r="G25" s="5" t="s">
        <v>93</v>
      </c>
      <c r="H25" s="5" t="s">
        <v>44</v>
      </c>
      <c r="I25" s="5" t="s">
        <v>105</v>
      </c>
    </row>
    <row r="26" spans="1:9">
      <c r="A26" s="1"/>
      <c r="B26" s="4" t="s">
        <v>75</v>
      </c>
      <c r="C26" s="4" t="s">
        <v>76</v>
      </c>
      <c r="D26" s="4" t="s">
        <v>77</v>
      </c>
      <c r="E26" s="5" t="s">
        <v>48</v>
      </c>
      <c r="F26" s="5" t="s">
        <v>106</v>
      </c>
      <c r="G26" s="5" t="s">
        <v>93</v>
      </c>
      <c r="H26" s="5" t="s">
        <v>44</v>
      </c>
      <c r="I26" s="5" t="s">
        <v>107</v>
      </c>
    </row>
    <row r="27" spans="1:9">
      <c r="A27" s="1"/>
      <c r="B27" s="4" t="s">
        <v>75</v>
      </c>
      <c r="C27" s="4" t="s">
        <v>76</v>
      </c>
      <c r="D27" s="4" t="s">
        <v>77</v>
      </c>
      <c r="E27" s="5" t="s">
        <v>48</v>
      </c>
      <c r="F27" s="5" t="s">
        <v>106</v>
      </c>
      <c r="G27" s="5" t="s">
        <v>93</v>
      </c>
      <c r="H27" s="5" t="s">
        <v>44</v>
      </c>
      <c r="I27" s="5" t="s">
        <v>105</v>
      </c>
    </row>
    <row r="28" spans="1:9">
      <c r="A28" s="1"/>
      <c r="B28" s="4" t="s">
        <v>75</v>
      </c>
      <c r="C28" s="4" t="s">
        <v>76</v>
      </c>
      <c r="D28" s="4" t="s">
        <v>77</v>
      </c>
      <c r="E28" s="5" t="s">
        <v>48</v>
      </c>
      <c r="F28" s="5" t="s">
        <v>106</v>
      </c>
      <c r="G28" s="5" t="s">
        <v>93</v>
      </c>
      <c r="H28" s="5" t="s">
        <v>44</v>
      </c>
      <c r="I28" s="5" t="s">
        <v>107</v>
      </c>
    </row>
    <row r="29" spans="1:9">
      <c r="A29" s="1"/>
      <c r="B29" s="4" t="s">
        <v>75</v>
      </c>
      <c r="C29" s="4" t="s">
        <v>76</v>
      </c>
      <c r="D29" s="4" t="s">
        <v>77</v>
      </c>
      <c r="E29" s="5" t="s">
        <v>108</v>
      </c>
      <c r="F29" s="5" t="s">
        <v>109</v>
      </c>
      <c r="G29" s="5" t="s">
        <v>93</v>
      </c>
      <c r="H29" s="5" t="s">
        <v>44</v>
      </c>
      <c r="I29" s="5" t="s">
        <v>110</v>
      </c>
    </row>
    <row r="30" spans="1:9">
      <c r="A30" s="1"/>
      <c r="B30" s="4" t="s">
        <v>75</v>
      </c>
      <c r="C30" s="4" t="s">
        <v>76</v>
      </c>
      <c r="D30" s="4" t="s">
        <v>77</v>
      </c>
      <c r="E30" s="5" t="s">
        <v>108</v>
      </c>
      <c r="F30" s="5" t="s">
        <v>109</v>
      </c>
      <c r="G30" s="5" t="s">
        <v>93</v>
      </c>
      <c r="H30" s="5" t="s">
        <v>44</v>
      </c>
      <c r="I30" s="5" t="s">
        <v>110</v>
      </c>
    </row>
    <row r="31" spans="1:9">
      <c r="A31" s="1"/>
      <c r="B31" s="4" t="s">
        <v>75</v>
      </c>
      <c r="C31" s="4" t="s">
        <v>76</v>
      </c>
      <c r="D31" s="4" t="s">
        <v>77</v>
      </c>
      <c r="E31" s="5" t="s">
        <v>111</v>
      </c>
      <c r="F31" s="5" t="s">
        <v>112</v>
      </c>
      <c r="G31" s="5" t="s">
        <v>80</v>
      </c>
      <c r="H31" s="5" t="s">
        <v>44</v>
      </c>
      <c r="I31" s="5" t="s">
        <v>113</v>
      </c>
    </row>
    <row r="32" spans="1:9">
      <c r="A32" s="1"/>
      <c r="B32" s="4" t="s">
        <v>75</v>
      </c>
      <c r="C32" s="4" t="s">
        <v>76</v>
      </c>
      <c r="D32" s="4" t="s">
        <v>77</v>
      </c>
      <c r="E32" s="5" t="s">
        <v>111</v>
      </c>
      <c r="F32" s="5" t="s">
        <v>112</v>
      </c>
      <c r="G32" s="5" t="s">
        <v>80</v>
      </c>
      <c r="H32" s="5" t="s">
        <v>44</v>
      </c>
      <c r="I32" s="5" t="s">
        <v>113</v>
      </c>
    </row>
    <row r="33" spans="1:9">
      <c r="A33" s="1"/>
      <c r="B33" s="4" t="s">
        <v>75</v>
      </c>
      <c r="C33" s="4" t="s">
        <v>76</v>
      </c>
      <c r="D33" s="4" t="s">
        <v>77</v>
      </c>
      <c r="E33" s="5" t="s">
        <v>111</v>
      </c>
      <c r="F33" s="5" t="s">
        <v>114</v>
      </c>
      <c r="G33" s="5" t="s">
        <v>93</v>
      </c>
      <c r="H33" s="5" t="s">
        <v>44</v>
      </c>
      <c r="I33" s="5" t="s">
        <v>115</v>
      </c>
    </row>
    <row r="34" spans="1:9">
      <c r="A34" s="1"/>
      <c r="B34" s="4" t="s">
        <v>75</v>
      </c>
      <c r="C34" s="4" t="s">
        <v>76</v>
      </c>
      <c r="D34" s="4" t="s">
        <v>77</v>
      </c>
      <c r="E34" s="5" t="s">
        <v>111</v>
      </c>
      <c r="F34" s="5" t="s">
        <v>114</v>
      </c>
      <c r="G34" s="5" t="s">
        <v>93</v>
      </c>
      <c r="H34" s="5" t="s">
        <v>44</v>
      </c>
      <c r="I34" s="5" t="s">
        <v>116</v>
      </c>
    </row>
    <row r="35" spans="1:9">
      <c r="A35" s="1"/>
      <c r="B35" s="4" t="s">
        <v>75</v>
      </c>
      <c r="C35" s="4" t="s">
        <v>76</v>
      </c>
      <c r="D35" s="4" t="s">
        <v>77</v>
      </c>
      <c r="E35" s="5" t="s">
        <v>111</v>
      </c>
      <c r="F35" s="5" t="s">
        <v>114</v>
      </c>
      <c r="G35" s="5" t="s">
        <v>93</v>
      </c>
      <c r="H35" s="5" t="s">
        <v>44</v>
      </c>
      <c r="I35" s="5" t="s">
        <v>117</v>
      </c>
    </row>
    <row r="36" spans="1:9">
      <c r="A36" s="1"/>
      <c r="B36" s="4" t="s">
        <v>75</v>
      </c>
      <c r="C36" s="4" t="s">
        <v>76</v>
      </c>
      <c r="D36" s="4" t="s">
        <v>77</v>
      </c>
      <c r="E36" s="5" t="s">
        <v>111</v>
      </c>
      <c r="F36" s="5" t="s">
        <v>114</v>
      </c>
      <c r="G36" s="5" t="s">
        <v>93</v>
      </c>
      <c r="H36" s="5" t="s">
        <v>44</v>
      </c>
      <c r="I36" s="5" t="s">
        <v>118</v>
      </c>
    </row>
    <row r="37" spans="1:9">
      <c r="A37" s="1"/>
      <c r="B37" s="4" t="s">
        <v>75</v>
      </c>
      <c r="C37" s="4" t="s">
        <v>76</v>
      </c>
      <c r="D37" s="4" t="s">
        <v>77</v>
      </c>
      <c r="E37" s="5" t="s">
        <v>111</v>
      </c>
      <c r="F37" s="5" t="s">
        <v>114</v>
      </c>
      <c r="G37" s="5" t="s">
        <v>93</v>
      </c>
      <c r="H37" s="5" t="s">
        <v>44</v>
      </c>
      <c r="I37" s="5" t="s">
        <v>119</v>
      </c>
    </row>
    <row r="38" spans="1:9">
      <c r="A38" s="1"/>
      <c r="B38" s="4" t="s">
        <v>75</v>
      </c>
      <c r="C38" s="4" t="s">
        <v>76</v>
      </c>
      <c r="D38" s="4" t="s">
        <v>77</v>
      </c>
      <c r="E38" s="5" t="s">
        <v>111</v>
      </c>
      <c r="F38" s="5" t="s">
        <v>114</v>
      </c>
      <c r="G38" s="5" t="s">
        <v>93</v>
      </c>
      <c r="H38" s="5" t="s">
        <v>44</v>
      </c>
      <c r="I38" s="5" t="s">
        <v>115</v>
      </c>
    </row>
    <row r="39" spans="1:9">
      <c r="A39" s="1"/>
      <c r="B39" s="4" t="s">
        <v>75</v>
      </c>
      <c r="C39" s="4" t="s">
        <v>76</v>
      </c>
      <c r="D39" s="4" t="s">
        <v>77</v>
      </c>
      <c r="E39" s="5" t="s">
        <v>111</v>
      </c>
      <c r="F39" s="5" t="s">
        <v>114</v>
      </c>
      <c r="G39" s="5" t="s">
        <v>93</v>
      </c>
      <c r="H39" s="5" t="s">
        <v>44</v>
      </c>
      <c r="I39" s="5" t="s">
        <v>116</v>
      </c>
    </row>
    <row r="40" spans="1:9">
      <c r="A40" s="1"/>
      <c r="B40" s="4" t="s">
        <v>75</v>
      </c>
      <c r="C40" s="4" t="s">
        <v>76</v>
      </c>
      <c r="D40" s="4" t="s">
        <v>77</v>
      </c>
      <c r="E40" s="5" t="s">
        <v>111</v>
      </c>
      <c r="F40" s="5" t="s">
        <v>114</v>
      </c>
      <c r="G40" s="5" t="s">
        <v>93</v>
      </c>
      <c r="H40" s="5" t="s">
        <v>44</v>
      </c>
      <c r="I40" s="5" t="s">
        <v>117</v>
      </c>
    </row>
    <row r="41" spans="1:9">
      <c r="A41" s="1"/>
      <c r="B41" s="4" t="s">
        <v>75</v>
      </c>
      <c r="C41" s="4" t="s">
        <v>76</v>
      </c>
      <c r="D41" s="4" t="s">
        <v>77</v>
      </c>
      <c r="E41" s="5" t="s">
        <v>111</v>
      </c>
      <c r="F41" s="5" t="s">
        <v>114</v>
      </c>
      <c r="G41" s="5" t="s">
        <v>93</v>
      </c>
      <c r="H41" s="5" t="s">
        <v>44</v>
      </c>
      <c r="I41" s="5" t="s">
        <v>118</v>
      </c>
    </row>
    <row r="42" spans="1:9">
      <c r="A42" s="1"/>
      <c r="B42" s="4" t="s">
        <v>75</v>
      </c>
      <c r="C42" s="4" t="s">
        <v>76</v>
      </c>
      <c r="D42" s="4" t="s">
        <v>77</v>
      </c>
      <c r="E42" s="5" t="s">
        <v>111</v>
      </c>
      <c r="F42" s="5" t="s">
        <v>114</v>
      </c>
      <c r="G42" s="5" t="s">
        <v>93</v>
      </c>
      <c r="H42" s="5" t="s">
        <v>44</v>
      </c>
      <c r="I42" s="5" t="s">
        <v>119</v>
      </c>
    </row>
    <row r="43" spans="1:9">
      <c r="A43" s="1"/>
      <c r="B43" s="4" t="s">
        <v>75</v>
      </c>
      <c r="C43" s="4" t="s">
        <v>76</v>
      </c>
      <c r="D43" s="4" t="s">
        <v>77</v>
      </c>
      <c r="E43" s="5" t="s">
        <v>111</v>
      </c>
      <c r="F43" s="5" t="s">
        <v>120</v>
      </c>
      <c r="G43" s="5" t="s">
        <v>93</v>
      </c>
      <c r="H43" s="5" t="s">
        <v>44</v>
      </c>
      <c r="I43" s="5" t="s">
        <v>121</v>
      </c>
    </row>
    <row r="44" spans="1:9">
      <c r="A44" s="1"/>
      <c r="B44" s="4" t="s">
        <v>75</v>
      </c>
      <c r="C44" s="4" t="s">
        <v>76</v>
      </c>
      <c r="D44" s="4" t="s">
        <v>77</v>
      </c>
      <c r="E44" s="5" t="s">
        <v>111</v>
      </c>
      <c r="F44" s="5" t="s">
        <v>120</v>
      </c>
      <c r="G44" s="5" t="s">
        <v>93</v>
      </c>
      <c r="H44" s="5" t="s">
        <v>44</v>
      </c>
      <c r="I44" s="5" t="s">
        <v>122</v>
      </c>
    </row>
    <row r="45" spans="1:9">
      <c r="A45" s="1"/>
      <c r="B45" s="4" t="s">
        <v>75</v>
      </c>
      <c r="C45" s="4" t="s">
        <v>76</v>
      </c>
      <c r="D45" s="4" t="s">
        <v>77</v>
      </c>
      <c r="E45" s="5" t="s">
        <v>111</v>
      </c>
      <c r="F45" s="5" t="s">
        <v>120</v>
      </c>
      <c r="G45" s="5" t="s">
        <v>93</v>
      </c>
      <c r="H45" s="5" t="s">
        <v>44</v>
      </c>
      <c r="I45" s="5" t="s">
        <v>121</v>
      </c>
    </row>
    <row r="46" spans="1:9">
      <c r="A46" s="1"/>
      <c r="B46" s="4" t="s">
        <v>75</v>
      </c>
      <c r="C46" s="4" t="s">
        <v>76</v>
      </c>
      <c r="D46" s="4" t="s">
        <v>77</v>
      </c>
      <c r="E46" s="5" t="s">
        <v>111</v>
      </c>
      <c r="F46" s="5" t="s">
        <v>120</v>
      </c>
      <c r="G46" s="5" t="s">
        <v>93</v>
      </c>
      <c r="H46" s="5" t="s">
        <v>44</v>
      </c>
      <c r="I46" s="5" t="s">
        <v>122</v>
      </c>
    </row>
    <row r="47" spans="1:9">
      <c r="A47" s="1"/>
      <c r="B47" s="4" t="s">
        <v>75</v>
      </c>
      <c r="C47" s="4" t="s">
        <v>76</v>
      </c>
      <c r="D47" s="4" t="s">
        <v>77</v>
      </c>
      <c r="E47" s="5" t="s">
        <v>123</v>
      </c>
      <c r="F47" s="5" t="s">
        <v>124</v>
      </c>
      <c r="G47" s="5" t="s">
        <v>80</v>
      </c>
      <c r="H47" s="5" t="s">
        <v>44</v>
      </c>
      <c r="I47" s="5" t="s">
        <v>125</v>
      </c>
    </row>
    <row r="48" spans="1:9">
      <c r="A48" s="1"/>
      <c r="B48" s="4" t="s">
        <v>75</v>
      </c>
      <c r="C48" s="4" t="s">
        <v>76</v>
      </c>
      <c r="D48" s="4" t="s">
        <v>77</v>
      </c>
      <c r="E48" s="5" t="s">
        <v>123</v>
      </c>
      <c r="F48" s="5" t="s">
        <v>124</v>
      </c>
      <c r="G48" s="5" t="s">
        <v>80</v>
      </c>
      <c r="H48" s="5" t="s">
        <v>44</v>
      </c>
      <c r="I48" s="5" t="s">
        <v>125</v>
      </c>
    </row>
    <row r="49" spans="1:9">
      <c r="A49" s="1"/>
      <c r="B49" s="4" t="s">
        <v>75</v>
      </c>
      <c r="C49" s="4" t="s">
        <v>76</v>
      </c>
      <c r="D49" s="4" t="s">
        <v>77</v>
      </c>
      <c r="E49" s="5" t="s">
        <v>123</v>
      </c>
      <c r="F49" s="5" t="s">
        <v>124</v>
      </c>
      <c r="G49" s="5" t="s">
        <v>84</v>
      </c>
      <c r="H49" s="5" t="s">
        <v>126</v>
      </c>
      <c r="I49" s="5" t="s">
        <v>127</v>
      </c>
    </row>
    <row r="50" spans="1:9">
      <c r="A50" s="1"/>
      <c r="B50" s="4" t="s">
        <v>75</v>
      </c>
      <c r="C50" s="4" t="s">
        <v>76</v>
      </c>
      <c r="D50" s="4" t="s">
        <v>77</v>
      </c>
      <c r="E50" s="5" t="s">
        <v>123</v>
      </c>
      <c r="F50" s="5" t="s">
        <v>124</v>
      </c>
      <c r="G50" s="5" t="s">
        <v>84</v>
      </c>
      <c r="H50" s="5" t="s">
        <v>126</v>
      </c>
      <c r="I50" s="5" t="s">
        <v>127</v>
      </c>
    </row>
    <row r="51" spans="1:9">
      <c r="A51" s="1"/>
      <c r="B51" s="4" t="s">
        <v>75</v>
      </c>
      <c r="C51" s="4" t="s">
        <v>76</v>
      </c>
      <c r="D51" s="4" t="s">
        <v>77</v>
      </c>
      <c r="E51" s="5" t="s">
        <v>123</v>
      </c>
      <c r="F51" s="5" t="s">
        <v>128</v>
      </c>
      <c r="G51" s="5" t="s">
        <v>80</v>
      </c>
      <c r="H51" s="5" t="s">
        <v>44</v>
      </c>
      <c r="I51" s="5" t="s">
        <v>129</v>
      </c>
    </row>
    <row r="52" spans="1:9">
      <c r="A52" s="1"/>
      <c r="B52" s="4" t="s">
        <v>75</v>
      </c>
      <c r="C52" s="4" t="s">
        <v>76</v>
      </c>
      <c r="D52" s="4" t="s">
        <v>77</v>
      </c>
      <c r="E52" s="5" t="s">
        <v>123</v>
      </c>
      <c r="F52" s="5" t="s">
        <v>128</v>
      </c>
      <c r="G52" s="5" t="s">
        <v>80</v>
      </c>
      <c r="H52" s="5" t="s">
        <v>44</v>
      </c>
      <c r="I52" s="5" t="s">
        <v>129</v>
      </c>
    </row>
    <row r="53" spans="1:9">
      <c r="A53" s="1"/>
      <c r="B53" s="4" t="s">
        <v>75</v>
      </c>
      <c r="C53" s="4" t="s">
        <v>76</v>
      </c>
      <c r="D53" s="4" t="s">
        <v>77</v>
      </c>
      <c r="E53" s="5" t="s">
        <v>130</v>
      </c>
      <c r="F53" s="5" t="s">
        <v>131</v>
      </c>
      <c r="G53" s="5" t="s">
        <v>132</v>
      </c>
      <c r="H53" s="5" t="s">
        <v>133</v>
      </c>
      <c r="I53" s="5" t="s">
        <v>134</v>
      </c>
    </row>
    <row r="54" spans="1:9">
      <c r="A54" s="1"/>
      <c r="B54" s="4" t="s">
        <v>75</v>
      </c>
      <c r="C54" s="4" t="s">
        <v>76</v>
      </c>
      <c r="D54" s="4" t="s">
        <v>77</v>
      </c>
      <c r="E54" s="5" t="s">
        <v>130</v>
      </c>
      <c r="F54" s="5" t="s">
        <v>131</v>
      </c>
      <c r="G54" s="5" t="s">
        <v>132</v>
      </c>
      <c r="H54" s="5" t="s">
        <v>133</v>
      </c>
      <c r="I54" s="5" t="s">
        <v>135</v>
      </c>
    </row>
    <row r="55" spans="1:9">
      <c r="A55" s="1"/>
      <c r="B55" s="4" t="s">
        <v>75</v>
      </c>
      <c r="C55" s="4" t="s">
        <v>76</v>
      </c>
      <c r="D55" s="4" t="s">
        <v>77</v>
      </c>
      <c r="E55" s="5" t="s">
        <v>130</v>
      </c>
      <c r="F55" s="5" t="s">
        <v>131</v>
      </c>
      <c r="G55" s="5" t="s">
        <v>132</v>
      </c>
      <c r="H55" s="5" t="s">
        <v>133</v>
      </c>
      <c r="I55" s="5" t="s">
        <v>134</v>
      </c>
    </row>
    <row r="56" spans="1:9">
      <c r="A56" s="1"/>
      <c r="B56" s="4" t="s">
        <v>75</v>
      </c>
      <c r="C56" s="4" t="s">
        <v>76</v>
      </c>
      <c r="D56" s="4" t="s">
        <v>77</v>
      </c>
      <c r="E56" s="5" t="s">
        <v>130</v>
      </c>
      <c r="F56" s="5" t="s">
        <v>131</v>
      </c>
      <c r="G56" s="5" t="s">
        <v>132</v>
      </c>
      <c r="H56" s="5" t="s">
        <v>133</v>
      </c>
      <c r="I56" s="5" t="s">
        <v>135</v>
      </c>
    </row>
    <row r="57" spans="1:9">
      <c r="A57" s="1"/>
      <c r="B57" s="4" t="s">
        <v>75</v>
      </c>
      <c r="C57" s="4" t="s">
        <v>76</v>
      </c>
      <c r="D57" s="4" t="s">
        <v>77</v>
      </c>
      <c r="E57" s="5" t="s">
        <v>130</v>
      </c>
      <c r="F57" s="5" t="s">
        <v>136</v>
      </c>
      <c r="G57" s="5" t="s">
        <v>93</v>
      </c>
      <c r="H57" s="5" t="s">
        <v>44</v>
      </c>
      <c r="I57" s="5" t="s">
        <v>137</v>
      </c>
    </row>
    <row r="58" spans="1:9">
      <c r="A58" s="1"/>
      <c r="B58" s="4" t="s">
        <v>75</v>
      </c>
      <c r="C58" s="4" t="s">
        <v>76</v>
      </c>
      <c r="D58" s="4" t="s">
        <v>77</v>
      </c>
      <c r="E58" s="5" t="s">
        <v>130</v>
      </c>
      <c r="F58" s="5" t="s">
        <v>136</v>
      </c>
      <c r="G58" s="5" t="s">
        <v>93</v>
      </c>
      <c r="H58" s="5" t="s">
        <v>44</v>
      </c>
      <c r="I58" s="5" t="s">
        <v>138</v>
      </c>
    </row>
    <row r="59" spans="1:9">
      <c r="A59" s="1"/>
      <c r="B59" s="4" t="s">
        <v>75</v>
      </c>
      <c r="C59" s="4" t="s">
        <v>76</v>
      </c>
      <c r="D59" s="4" t="s">
        <v>77</v>
      </c>
      <c r="E59" s="5" t="s">
        <v>130</v>
      </c>
      <c r="F59" s="5" t="s">
        <v>136</v>
      </c>
      <c r="G59" s="5" t="s">
        <v>93</v>
      </c>
      <c r="H59" s="5" t="s">
        <v>44</v>
      </c>
      <c r="I59" s="5" t="s">
        <v>139</v>
      </c>
    </row>
    <row r="60" spans="1:9">
      <c r="A60" s="1"/>
      <c r="B60" s="4" t="s">
        <v>75</v>
      </c>
      <c r="C60" s="4" t="s">
        <v>76</v>
      </c>
      <c r="D60" s="4" t="s">
        <v>77</v>
      </c>
      <c r="E60" s="5" t="s">
        <v>130</v>
      </c>
      <c r="F60" s="5" t="s">
        <v>136</v>
      </c>
      <c r="G60" s="5" t="s">
        <v>93</v>
      </c>
      <c r="H60" s="5" t="s">
        <v>44</v>
      </c>
      <c r="I60" s="5" t="s">
        <v>140</v>
      </c>
    </row>
    <row r="61" spans="1:9">
      <c r="A61" s="1"/>
      <c r="B61" s="4" t="s">
        <v>75</v>
      </c>
      <c r="C61" s="4" t="s">
        <v>76</v>
      </c>
      <c r="D61" s="4" t="s">
        <v>77</v>
      </c>
      <c r="E61" s="5" t="s">
        <v>130</v>
      </c>
      <c r="F61" s="5" t="s">
        <v>136</v>
      </c>
      <c r="G61" s="5" t="s">
        <v>93</v>
      </c>
      <c r="H61" s="5" t="s">
        <v>44</v>
      </c>
      <c r="I61" s="5" t="s">
        <v>141</v>
      </c>
    </row>
    <row r="62" spans="1:9">
      <c r="A62" s="1"/>
      <c r="B62" s="4" t="s">
        <v>75</v>
      </c>
      <c r="C62" s="4" t="s">
        <v>76</v>
      </c>
      <c r="D62" s="4" t="s">
        <v>77</v>
      </c>
      <c r="E62" s="5" t="s">
        <v>130</v>
      </c>
      <c r="F62" s="5" t="s">
        <v>136</v>
      </c>
      <c r="G62" s="5" t="s">
        <v>93</v>
      </c>
      <c r="H62" s="5" t="s">
        <v>44</v>
      </c>
      <c r="I62" s="5" t="s">
        <v>137</v>
      </c>
    </row>
    <row r="63" spans="1:9">
      <c r="A63" s="1"/>
      <c r="B63" s="4" t="s">
        <v>75</v>
      </c>
      <c r="C63" s="4" t="s">
        <v>76</v>
      </c>
      <c r="D63" s="4" t="s">
        <v>77</v>
      </c>
      <c r="E63" s="5" t="s">
        <v>130</v>
      </c>
      <c r="F63" s="5" t="s">
        <v>136</v>
      </c>
      <c r="G63" s="5" t="s">
        <v>93</v>
      </c>
      <c r="H63" s="5" t="s">
        <v>44</v>
      </c>
      <c r="I63" s="5" t="s">
        <v>138</v>
      </c>
    </row>
    <row r="64" spans="1:9">
      <c r="A64" s="1"/>
      <c r="B64" s="4" t="s">
        <v>75</v>
      </c>
      <c r="C64" s="4" t="s">
        <v>76</v>
      </c>
      <c r="D64" s="4" t="s">
        <v>77</v>
      </c>
      <c r="E64" s="5" t="s">
        <v>130</v>
      </c>
      <c r="F64" s="5" t="s">
        <v>136</v>
      </c>
      <c r="G64" s="5" t="s">
        <v>93</v>
      </c>
      <c r="H64" s="5" t="s">
        <v>44</v>
      </c>
      <c r="I64" s="5" t="s">
        <v>139</v>
      </c>
    </row>
    <row r="65" spans="1:9">
      <c r="A65" s="1"/>
      <c r="B65" s="4" t="s">
        <v>75</v>
      </c>
      <c r="C65" s="4" t="s">
        <v>76</v>
      </c>
      <c r="D65" s="4" t="s">
        <v>77</v>
      </c>
      <c r="E65" s="5" t="s">
        <v>130</v>
      </c>
      <c r="F65" s="5" t="s">
        <v>136</v>
      </c>
      <c r="G65" s="5" t="s">
        <v>93</v>
      </c>
      <c r="H65" s="5" t="s">
        <v>44</v>
      </c>
      <c r="I65" s="5" t="s">
        <v>140</v>
      </c>
    </row>
    <row r="66" spans="1:9">
      <c r="A66" s="1"/>
      <c r="B66" s="4" t="s">
        <v>75</v>
      </c>
      <c r="C66" s="4" t="s">
        <v>76</v>
      </c>
      <c r="D66" s="4" t="s">
        <v>77</v>
      </c>
      <c r="E66" s="5" t="s">
        <v>130</v>
      </c>
      <c r="F66" s="5" t="s">
        <v>136</v>
      </c>
      <c r="G66" s="5" t="s">
        <v>93</v>
      </c>
      <c r="H66" s="5" t="s">
        <v>44</v>
      </c>
      <c r="I66" s="5" t="s">
        <v>141</v>
      </c>
    </row>
    <row r="67" spans="1:9">
      <c r="A67" s="1"/>
      <c r="B67" s="4" t="s">
        <v>75</v>
      </c>
      <c r="C67" s="4" t="s">
        <v>76</v>
      </c>
      <c r="D67" s="4" t="s">
        <v>77</v>
      </c>
      <c r="E67" s="5" t="s">
        <v>130</v>
      </c>
      <c r="F67" s="5" t="s">
        <v>136</v>
      </c>
      <c r="G67" s="5" t="s">
        <v>132</v>
      </c>
      <c r="H67" s="5" t="s">
        <v>142</v>
      </c>
      <c r="I67" s="5" t="s">
        <v>143</v>
      </c>
    </row>
    <row r="68" spans="1:9">
      <c r="A68" s="1"/>
      <c r="B68" s="4" t="s">
        <v>75</v>
      </c>
      <c r="C68" s="4" t="s">
        <v>76</v>
      </c>
      <c r="D68" s="4" t="s">
        <v>77</v>
      </c>
      <c r="E68" s="5" t="s">
        <v>130</v>
      </c>
      <c r="F68" s="5" t="s">
        <v>136</v>
      </c>
      <c r="G68" s="5" t="s">
        <v>132</v>
      </c>
      <c r="H68" s="5" t="s">
        <v>142</v>
      </c>
      <c r="I68" s="5" t="s">
        <v>144</v>
      </c>
    </row>
    <row r="69" spans="1:9">
      <c r="A69" s="1"/>
      <c r="B69" s="4" t="s">
        <v>75</v>
      </c>
      <c r="C69" s="4" t="s">
        <v>76</v>
      </c>
      <c r="D69" s="4" t="s">
        <v>77</v>
      </c>
      <c r="E69" s="5" t="s">
        <v>130</v>
      </c>
      <c r="F69" s="5" t="s">
        <v>136</v>
      </c>
      <c r="G69" s="5" t="s">
        <v>132</v>
      </c>
      <c r="H69" s="5" t="s">
        <v>142</v>
      </c>
      <c r="I69" s="5" t="s">
        <v>145</v>
      </c>
    </row>
    <row r="70" spans="1:9">
      <c r="A70" s="1"/>
      <c r="B70" s="4" t="s">
        <v>75</v>
      </c>
      <c r="C70" s="4" t="s">
        <v>76</v>
      </c>
      <c r="D70" s="4" t="s">
        <v>77</v>
      </c>
      <c r="E70" s="5" t="s">
        <v>130</v>
      </c>
      <c r="F70" s="5" t="s">
        <v>136</v>
      </c>
      <c r="G70" s="5" t="s">
        <v>132</v>
      </c>
      <c r="H70" s="5" t="s">
        <v>142</v>
      </c>
      <c r="I70" s="5" t="s">
        <v>143</v>
      </c>
    </row>
    <row r="71" spans="1:9">
      <c r="A71" s="1"/>
      <c r="B71" s="4" t="s">
        <v>75</v>
      </c>
      <c r="C71" s="4" t="s">
        <v>76</v>
      </c>
      <c r="D71" s="4" t="s">
        <v>77</v>
      </c>
      <c r="E71" s="5" t="s">
        <v>130</v>
      </c>
      <c r="F71" s="5" t="s">
        <v>136</v>
      </c>
      <c r="G71" s="5" t="s">
        <v>132</v>
      </c>
      <c r="H71" s="5" t="s">
        <v>142</v>
      </c>
      <c r="I71" s="5" t="s">
        <v>144</v>
      </c>
    </row>
    <row r="72" spans="1:9">
      <c r="A72" s="1"/>
      <c r="B72" s="4" t="s">
        <v>75</v>
      </c>
      <c r="C72" s="4" t="s">
        <v>76</v>
      </c>
      <c r="D72" s="4" t="s">
        <v>77</v>
      </c>
      <c r="E72" s="5" t="s">
        <v>130</v>
      </c>
      <c r="F72" s="5" t="s">
        <v>136</v>
      </c>
      <c r="G72" s="5" t="s">
        <v>132</v>
      </c>
      <c r="H72" s="5" t="s">
        <v>142</v>
      </c>
      <c r="I72" s="5" t="s">
        <v>145</v>
      </c>
    </row>
    <row r="73" spans="1:9">
      <c r="A73" s="1"/>
      <c r="B73" s="4" t="s">
        <v>75</v>
      </c>
      <c r="C73" s="4" t="s">
        <v>76</v>
      </c>
      <c r="D73" s="4" t="s">
        <v>77</v>
      </c>
      <c r="E73" s="5" t="s">
        <v>61</v>
      </c>
      <c r="F73" s="5" t="s">
        <v>146</v>
      </c>
      <c r="G73" s="5" t="s">
        <v>147</v>
      </c>
      <c r="H73" s="5" t="s">
        <v>148</v>
      </c>
      <c r="I73" s="5" t="s">
        <v>149</v>
      </c>
    </row>
    <row r="74" spans="1:9">
      <c r="A74" s="1"/>
      <c r="B74" s="4" t="s">
        <v>75</v>
      </c>
      <c r="C74" s="4" t="s">
        <v>76</v>
      </c>
      <c r="D74" s="4" t="s">
        <v>77</v>
      </c>
      <c r="E74" s="5" t="s">
        <v>61</v>
      </c>
      <c r="F74" s="5" t="s">
        <v>146</v>
      </c>
      <c r="G74" s="5" t="s">
        <v>147</v>
      </c>
      <c r="H74" s="5" t="s">
        <v>148</v>
      </c>
      <c r="I74" s="5" t="s">
        <v>149</v>
      </c>
    </row>
    <row r="75" spans="1:9">
      <c r="A75" s="1"/>
      <c r="B75" s="4" t="s">
        <v>75</v>
      </c>
      <c r="C75" s="4" t="s">
        <v>76</v>
      </c>
      <c r="D75" s="4" t="s">
        <v>77</v>
      </c>
      <c r="E75" s="5" t="s">
        <v>150</v>
      </c>
      <c r="F75" s="5" t="s">
        <v>151</v>
      </c>
      <c r="G75" s="5" t="s">
        <v>93</v>
      </c>
      <c r="H75" s="5" t="s">
        <v>44</v>
      </c>
      <c r="I75" s="5" t="s">
        <v>152</v>
      </c>
    </row>
    <row r="76" spans="1:9">
      <c r="A76" s="1"/>
      <c r="B76" s="4" t="s">
        <v>75</v>
      </c>
      <c r="C76" s="4" t="s">
        <v>76</v>
      </c>
      <c r="D76" s="4" t="s">
        <v>77</v>
      </c>
      <c r="E76" s="5" t="s">
        <v>150</v>
      </c>
      <c r="F76" s="5" t="s">
        <v>151</v>
      </c>
      <c r="G76" s="5" t="s">
        <v>93</v>
      </c>
      <c r="H76" s="5" t="s">
        <v>44</v>
      </c>
      <c r="I76" s="5" t="s">
        <v>152</v>
      </c>
    </row>
    <row r="77" spans="1:9">
      <c r="A77" s="1"/>
      <c r="B77" s="4" t="s">
        <v>75</v>
      </c>
      <c r="C77" s="4" t="s">
        <v>76</v>
      </c>
      <c r="D77" s="4" t="s">
        <v>77</v>
      </c>
      <c r="E77" s="5" t="s">
        <v>153</v>
      </c>
      <c r="F77" s="5" t="s">
        <v>154</v>
      </c>
      <c r="G77" s="5" t="s">
        <v>80</v>
      </c>
      <c r="H77" s="5" t="s">
        <v>44</v>
      </c>
      <c r="I77" s="5" t="s">
        <v>155</v>
      </c>
    </row>
    <row r="78" spans="1:9">
      <c r="A78" s="1"/>
      <c r="B78" s="4" t="s">
        <v>75</v>
      </c>
      <c r="C78" s="4" t="s">
        <v>76</v>
      </c>
      <c r="D78" s="4" t="s">
        <v>77</v>
      </c>
      <c r="E78" s="5" t="s">
        <v>153</v>
      </c>
      <c r="F78" s="5" t="s">
        <v>154</v>
      </c>
      <c r="G78" s="5" t="s">
        <v>80</v>
      </c>
      <c r="H78" s="5" t="s">
        <v>44</v>
      </c>
      <c r="I78" s="5" t="s">
        <v>156</v>
      </c>
    </row>
    <row r="79" spans="1:9">
      <c r="A79" s="1"/>
      <c r="B79" s="4" t="s">
        <v>75</v>
      </c>
      <c r="C79" s="4" t="s">
        <v>76</v>
      </c>
      <c r="D79" s="4" t="s">
        <v>77</v>
      </c>
      <c r="E79" s="5" t="s">
        <v>153</v>
      </c>
      <c r="F79" s="5" t="s">
        <v>154</v>
      </c>
      <c r="G79" s="5" t="s">
        <v>80</v>
      </c>
      <c r="H79" s="5" t="s">
        <v>44</v>
      </c>
      <c r="I79" s="5" t="s">
        <v>155</v>
      </c>
    </row>
    <row r="80" spans="1:9">
      <c r="A80" s="1"/>
      <c r="B80" s="4" t="s">
        <v>75</v>
      </c>
      <c r="C80" s="4" t="s">
        <v>76</v>
      </c>
      <c r="D80" s="4" t="s">
        <v>77</v>
      </c>
      <c r="E80" s="5" t="s">
        <v>153</v>
      </c>
      <c r="F80" s="5" t="s">
        <v>154</v>
      </c>
      <c r="G80" s="5" t="s">
        <v>80</v>
      </c>
      <c r="H80" s="5" t="s">
        <v>44</v>
      </c>
      <c r="I80" s="5" t="s">
        <v>156</v>
      </c>
    </row>
    <row r="81" spans="1:9">
      <c r="A81" s="1"/>
      <c r="B81" s="4" t="s">
        <v>75</v>
      </c>
      <c r="C81" s="4" t="s">
        <v>76</v>
      </c>
      <c r="D81" s="4" t="s">
        <v>77</v>
      </c>
      <c r="E81" s="5" t="s">
        <v>157</v>
      </c>
      <c r="F81" s="5" t="s">
        <v>158</v>
      </c>
      <c r="G81" s="5" t="s">
        <v>93</v>
      </c>
      <c r="H81" s="5" t="s">
        <v>44</v>
      </c>
      <c r="I81" s="5" t="s">
        <v>159</v>
      </c>
    </row>
    <row r="82" spans="1:9">
      <c r="A82" s="1"/>
      <c r="B82" s="4" t="s">
        <v>75</v>
      </c>
      <c r="C82" s="4" t="s">
        <v>76</v>
      </c>
      <c r="D82" s="4" t="s">
        <v>77</v>
      </c>
      <c r="E82" s="5" t="s">
        <v>157</v>
      </c>
      <c r="F82" s="5" t="s">
        <v>158</v>
      </c>
      <c r="G82" s="5" t="s">
        <v>93</v>
      </c>
      <c r="H82" s="5" t="s">
        <v>44</v>
      </c>
      <c r="I82" s="5" t="s">
        <v>160</v>
      </c>
    </row>
    <row r="83" spans="1:9">
      <c r="A83" s="1"/>
      <c r="B83" s="4" t="s">
        <v>75</v>
      </c>
      <c r="C83" s="4" t="s">
        <v>76</v>
      </c>
      <c r="D83" s="4" t="s">
        <v>77</v>
      </c>
      <c r="E83" s="5" t="s">
        <v>157</v>
      </c>
      <c r="F83" s="5" t="s">
        <v>158</v>
      </c>
      <c r="G83" s="5" t="s">
        <v>93</v>
      </c>
      <c r="H83" s="5" t="s">
        <v>44</v>
      </c>
      <c r="I83" s="5" t="s">
        <v>159</v>
      </c>
    </row>
    <row r="84" spans="1:9">
      <c r="A84" s="1"/>
      <c r="B84" s="4" t="s">
        <v>75</v>
      </c>
      <c r="C84" s="4" t="s">
        <v>76</v>
      </c>
      <c r="D84" s="4" t="s">
        <v>77</v>
      </c>
      <c r="E84" s="5" t="s">
        <v>157</v>
      </c>
      <c r="F84" s="5" t="s">
        <v>158</v>
      </c>
      <c r="G84" s="5" t="s">
        <v>93</v>
      </c>
      <c r="H84" s="5" t="s">
        <v>44</v>
      </c>
      <c r="I84" s="5" t="s">
        <v>160</v>
      </c>
    </row>
    <row r="85" spans="1:9">
      <c r="A85" s="1"/>
      <c r="B85" s="4" t="s">
        <v>75</v>
      </c>
      <c r="C85" s="4" t="s">
        <v>76</v>
      </c>
      <c r="D85" s="4" t="s">
        <v>77</v>
      </c>
      <c r="E85" s="5" t="s">
        <v>161</v>
      </c>
      <c r="F85" s="5" t="s">
        <v>162</v>
      </c>
      <c r="G85" s="5" t="s">
        <v>93</v>
      </c>
      <c r="H85" s="5" t="s">
        <v>44</v>
      </c>
      <c r="I85" s="5" t="s">
        <v>163</v>
      </c>
    </row>
    <row r="86" spans="1:9">
      <c r="A86" s="1"/>
      <c r="B86" s="4" t="s">
        <v>75</v>
      </c>
      <c r="C86" s="4" t="s">
        <v>76</v>
      </c>
      <c r="D86" s="4" t="s">
        <v>77</v>
      </c>
      <c r="E86" s="5" t="s">
        <v>161</v>
      </c>
      <c r="F86" s="5" t="s">
        <v>162</v>
      </c>
      <c r="G86" s="5" t="s">
        <v>93</v>
      </c>
      <c r="H86" s="5" t="s">
        <v>44</v>
      </c>
      <c r="I86" s="5" t="s">
        <v>163</v>
      </c>
    </row>
    <row r="87" spans="1:9">
      <c r="A87" s="1"/>
      <c r="B87" s="4" t="s">
        <v>75</v>
      </c>
      <c r="C87" s="4" t="s">
        <v>76</v>
      </c>
      <c r="D87" s="4" t="s">
        <v>77</v>
      </c>
      <c r="E87" s="5" t="s">
        <v>164</v>
      </c>
      <c r="F87" s="5" t="s">
        <v>165</v>
      </c>
      <c r="G87" s="5" t="s">
        <v>166</v>
      </c>
      <c r="H87" s="5" t="s">
        <v>167</v>
      </c>
      <c r="I87" s="5" t="s">
        <v>168</v>
      </c>
    </row>
    <row r="88" spans="1:9">
      <c r="A88" s="1"/>
      <c r="B88" s="4" t="s">
        <v>75</v>
      </c>
      <c r="C88" s="4" t="s">
        <v>76</v>
      </c>
      <c r="D88" s="4" t="s">
        <v>77</v>
      </c>
      <c r="E88" s="5" t="s">
        <v>164</v>
      </c>
      <c r="F88" s="5" t="s">
        <v>165</v>
      </c>
      <c r="G88" s="5" t="s">
        <v>166</v>
      </c>
      <c r="H88" s="5" t="s">
        <v>167</v>
      </c>
      <c r="I88" s="5" t="s">
        <v>168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5"/>
  <sheetViews>
    <sheetView showGridLines="0" zoomScale="80" workbookViewId="0"/>
  </sheetViews>
  <sheetFormatPr baseColWidth="10" defaultColWidth="8.88671875"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1" t="s">
        <v>0</v>
      </c>
      <c r="C3" s="192"/>
      <c r="D3" s="192"/>
      <c r="E3" s="192"/>
      <c r="F3" s="192"/>
      <c r="G3" s="192"/>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169</v>
      </c>
      <c r="C5" s="1"/>
      <c r="D5" s="1"/>
      <c r="E5" s="1"/>
      <c r="F5" s="1"/>
      <c r="G5" s="1"/>
      <c r="H5" s="1"/>
      <c r="I5" s="1"/>
      <c r="J5" s="1"/>
      <c r="K5" s="1"/>
      <c r="L5" s="1"/>
      <c r="M5" s="1"/>
      <c r="N5" s="1"/>
    </row>
    <row r="6" spans="1:14" ht="19.95" customHeight="1">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c r="A7" s="1"/>
      <c r="B7" s="5" t="s">
        <v>183</v>
      </c>
      <c r="C7" s="5" t="s">
        <v>184</v>
      </c>
      <c r="D7" s="5" t="s">
        <v>185</v>
      </c>
      <c r="E7" s="4" t="s">
        <v>186</v>
      </c>
      <c r="F7" s="4" t="s">
        <v>187</v>
      </c>
      <c r="G7" s="6" t="s">
        <v>188</v>
      </c>
      <c r="H7" s="8">
        <v>14</v>
      </c>
      <c r="I7" s="5" t="s">
        <v>189</v>
      </c>
      <c r="J7" s="5" t="s">
        <v>190</v>
      </c>
      <c r="K7" s="5" t="s">
        <v>191</v>
      </c>
      <c r="L7" s="5" t="s">
        <v>192</v>
      </c>
      <c r="M7" s="8">
        <v>12664</v>
      </c>
      <c r="N7" s="5" t="s">
        <v>193</v>
      </c>
    </row>
    <row r="8" spans="1:14">
      <c r="A8" s="1"/>
      <c r="B8" s="5" t="s">
        <v>194</v>
      </c>
      <c r="C8" s="5" t="s">
        <v>195</v>
      </c>
      <c r="D8" s="5" t="s">
        <v>44</v>
      </c>
      <c r="E8" s="4" t="s">
        <v>196</v>
      </c>
      <c r="F8" s="4" t="s">
        <v>197</v>
      </c>
      <c r="G8" s="6" t="s">
        <v>198</v>
      </c>
      <c r="H8" s="8">
        <v>2</v>
      </c>
      <c r="I8" s="5" t="s">
        <v>189</v>
      </c>
      <c r="J8" s="5" t="s">
        <v>190</v>
      </c>
      <c r="K8" s="5" t="s">
        <v>191</v>
      </c>
      <c r="L8" s="5" t="s">
        <v>192</v>
      </c>
      <c r="M8" s="8">
        <v>23678</v>
      </c>
      <c r="N8" s="5" t="s">
        <v>193</v>
      </c>
    </row>
    <row r="9" spans="1:14" ht="39.6">
      <c r="A9" s="1"/>
      <c r="B9" s="5" t="s">
        <v>199</v>
      </c>
      <c r="C9" s="5" t="s">
        <v>200</v>
      </c>
      <c r="D9" s="5" t="s">
        <v>201</v>
      </c>
      <c r="E9" s="4" t="s">
        <v>186</v>
      </c>
      <c r="F9" s="4" t="s">
        <v>187</v>
      </c>
      <c r="G9" s="6" t="s">
        <v>202</v>
      </c>
      <c r="H9" s="8">
        <v>0</v>
      </c>
      <c r="I9" s="5" t="s">
        <v>189</v>
      </c>
      <c r="J9" s="5" t="s">
        <v>203</v>
      </c>
      <c r="K9" s="5" t="s">
        <v>191</v>
      </c>
      <c r="L9" s="5" t="s">
        <v>204</v>
      </c>
      <c r="M9" s="8">
        <v>13854</v>
      </c>
      <c r="N9" s="5" t="s">
        <v>205</v>
      </c>
    </row>
    <row r="10" spans="1:14" ht="26.4">
      <c r="A10" s="1"/>
      <c r="B10" s="5" t="s">
        <v>199</v>
      </c>
      <c r="C10" s="5" t="s">
        <v>206</v>
      </c>
      <c r="D10" s="5" t="s">
        <v>207</v>
      </c>
      <c r="E10" s="4" t="s">
        <v>186</v>
      </c>
      <c r="F10" s="4" t="s">
        <v>187</v>
      </c>
      <c r="G10" s="6" t="s">
        <v>208</v>
      </c>
      <c r="H10" s="8">
        <v>0</v>
      </c>
      <c r="I10" s="5" t="s">
        <v>189</v>
      </c>
      <c r="J10" s="5" t="s">
        <v>203</v>
      </c>
      <c r="K10" s="5" t="s">
        <v>191</v>
      </c>
      <c r="L10" s="5" t="s">
        <v>209</v>
      </c>
      <c r="M10" s="8">
        <v>14767</v>
      </c>
      <c r="N10" s="5" t="s">
        <v>205</v>
      </c>
    </row>
    <row r="11" spans="1:14" ht="26.4">
      <c r="A11" s="1"/>
      <c r="B11" s="5" t="s">
        <v>199</v>
      </c>
      <c r="C11" s="5" t="s">
        <v>206</v>
      </c>
      <c r="D11" s="5" t="s">
        <v>210</v>
      </c>
      <c r="E11" s="4" t="s">
        <v>186</v>
      </c>
      <c r="F11" s="4" t="s">
        <v>187</v>
      </c>
      <c r="G11" s="6" t="s">
        <v>208</v>
      </c>
      <c r="H11" s="8">
        <v>0</v>
      </c>
      <c r="I11" s="5" t="s">
        <v>189</v>
      </c>
      <c r="J11" s="5" t="s">
        <v>203</v>
      </c>
      <c r="K11" s="5" t="s">
        <v>191</v>
      </c>
      <c r="L11" s="5" t="s">
        <v>209</v>
      </c>
      <c r="M11" s="8">
        <v>13812</v>
      </c>
      <c r="N11" s="5" t="s">
        <v>205</v>
      </c>
    </row>
    <row r="12" spans="1:14" ht="26.4">
      <c r="A12" s="1"/>
      <c r="B12" s="5" t="s">
        <v>199</v>
      </c>
      <c r="C12" s="5" t="s">
        <v>206</v>
      </c>
      <c r="D12" s="5" t="s">
        <v>211</v>
      </c>
      <c r="E12" s="4" t="s">
        <v>186</v>
      </c>
      <c r="F12" s="4" t="s">
        <v>187</v>
      </c>
      <c r="G12" s="6" t="s">
        <v>212</v>
      </c>
      <c r="H12" s="8">
        <v>0</v>
      </c>
      <c r="I12" s="5" t="s">
        <v>189</v>
      </c>
      <c r="J12" s="5" t="s">
        <v>203</v>
      </c>
      <c r="K12" s="5" t="s">
        <v>191</v>
      </c>
      <c r="L12" s="5" t="s">
        <v>209</v>
      </c>
      <c r="M12" s="8">
        <v>13809</v>
      </c>
      <c r="N12" s="5" t="s">
        <v>205</v>
      </c>
    </row>
    <row r="13" spans="1:14" ht="39.6">
      <c r="A13" s="1"/>
      <c r="B13" s="5" t="s">
        <v>199</v>
      </c>
      <c r="C13" s="5" t="s">
        <v>206</v>
      </c>
      <c r="D13" s="5" t="s">
        <v>213</v>
      </c>
      <c r="E13" s="4" t="s">
        <v>186</v>
      </c>
      <c r="F13" s="4" t="s">
        <v>187</v>
      </c>
      <c r="G13" s="6" t="s">
        <v>214</v>
      </c>
      <c r="H13" s="8">
        <v>0</v>
      </c>
      <c r="I13" s="5" t="s">
        <v>189</v>
      </c>
      <c r="J13" s="5" t="s">
        <v>190</v>
      </c>
      <c r="K13" s="5" t="s">
        <v>191</v>
      </c>
      <c r="L13" s="5" t="s">
        <v>209</v>
      </c>
      <c r="M13" s="8">
        <v>13765</v>
      </c>
      <c r="N13" s="5" t="s">
        <v>205</v>
      </c>
    </row>
    <row r="14" spans="1:14" ht="26.4">
      <c r="A14" s="1"/>
      <c r="B14" s="5" t="s">
        <v>199</v>
      </c>
      <c r="C14" s="5" t="s">
        <v>215</v>
      </c>
      <c r="D14" s="5" t="s">
        <v>216</v>
      </c>
      <c r="E14" s="4" t="s">
        <v>186</v>
      </c>
      <c r="F14" s="4" t="s">
        <v>187</v>
      </c>
      <c r="G14" s="6" t="s">
        <v>217</v>
      </c>
      <c r="H14" s="8">
        <v>0</v>
      </c>
      <c r="I14" s="5" t="s">
        <v>189</v>
      </c>
      <c r="J14" s="5" t="s">
        <v>203</v>
      </c>
      <c r="K14" s="5" t="s">
        <v>191</v>
      </c>
      <c r="L14" s="5" t="s">
        <v>204</v>
      </c>
      <c r="M14" s="8">
        <v>13761</v>
      </c>
      <c r="N14" s="5" t="s">
        <v>205</v>
      </c>
    </row>
    <row r="15" spans="1:14" ht="26.4">
      <c r="A15" s="1"/>
      <c r="B15" s="5" t="s">
        <v>199</v>
      </c>
      <c r="C15" s="5" t="s">
        <v>215</v>
      </c>
      <c r="D15" s="5" t="s">
        <v>218</v>
      </c>
      <c r="E15" s="4" t="s">
        <v>186</v>
      </c>
      <c r="F15" s="4" t="s">
        <v>187</v>
      </c>
      <c r="G15" s="6" t="s">
        <v>219</v>
      </c>
      <c r="H15" s="8">
        <v>0</v>
      </c>
      <c r="I15" s="5" t="s">
        <v>189</v>
      </c>
      <c r="J15" s="5" t="s">
        <v>203</v>
      </c>
      <c r="K15" s="5" t="s">
        <v>191</v>
      </c>
      <c r="L15" s="5" t="s">
        <v>204</v>
      </c>
      <c r="M15" s="8">
        <v>13758</v>
      </c>
      <c r="N15" s="5" t="s">
        <v>205</v>
      </c>
    </row>
    <row r="16" spans="1:14" ht="26.4">
      <c r="A16" s="1"/>
      <c r="B16" s="5" t="s">
        <v>199</v>
      </c>
      <c r="C16" s="5" t="s">
        <v>220</v>
      </c>
      <c r="D16" s="5" t="s">
        <v>207</v>
      </c>
      <c r="E16" s="4" t="s">
        <v>186</v>
      </c>
      <c r="F16" s="4" t="s">
        <v>187</v>
      </c>
      <c r="G16" s="6" t="s">
        <v>208</v>
      </c>
      <c r="H16" s="8">
        <v>0</v>
      </c>
      <c r="I16" s="5" t="s">
        <v>189</v>
      </c>
      <c r="J16" s="5" t="s">
        <v>203</v>
      </c>
      <c r="K16" s="5" t="s">
        <v>191</v>
      </c>
      <c r="L16" s="5" t="s">
        <v>209</v>
      </c>
      <c r="M16" s="8">
        <v>13797</v>
      </c>
      <c r="N16" s="5" t="s">
        <v>205</v>
      </c>
    </row>
    <row r="17" spans="1:14" ht="26.4">
      <c r="A17" s="1"/>
      <c r="B17" s="5" t="s">
        <v>199</v>
      </c>
      <c r="C17" s="5" t="s">
        <v>220</v>
      </c>
      <c r="D17" s="5" t="s">
        <v>221</v>
      </c>
      <c r="E17" s="4" t="s">
        <v>186</v>
      </c>
      <c r="F17" s="4" t="s">
        <v>187</v>
      </c>
      <c r="G17" s="6" t="s">
        <v>208</v>
      </c>
      <c r="H17" s="8">
        <v>0</v>
      </c>
      <c r="I17" s="5" t="s">
        <v>189</v>
      </c>
      <c r="J17" s="5" t="s">
        <v>203</v>
      </c>
      <c r="K17" s="5" t="s">
        <v>191</v>
      </c>
      <c r="L17" s="5" t="s">
        <v>209</v>
      </c>
      <c r="M17" s="8">
        <v>13798</v>
      </c>
      <c r="N17" s="5" t="s">
        <v>205</v>
      </c>
    </row>
    <row r="18" spans="1:14" ht="26.4">
      <c r="A18" s="1"/>
      <c r="B18" s="5" t="s">
        <v>199</v>
      </c>
      <c r="C18" s="5" t="s">
        <v>220</v>
      </c>
      <c r="D18" s="5" t="s">
        <v>222</v>
      </c>
      <c r="E18" s="4" t="s">
        <v>186</v>
      </c>
      <c r="F18" s="4" t="s">
        <v>187</v>
      </c>
      <c r="G18" s="6" t="s">
        <v>208</v>
      </c>
      <c r="H18" s="8">
        <v>0</v>
      </c>
      <c r="I18" s="5" t="s">
        <v>189</v>
      </c>
      <c r="J18" s="5" t="s">
        <v>203</v>
      </c>
      <c r="K18" s="5" t="s">
        <v>191</v>
      </c>
      <c r="L18" s="5" t="s">
        <v>209</v>
      </c>
      <c r="M18" s="8">
        <v>13799</v>
      </c>
      <c r="N18" s="5" t="s">
        <v>205</v>
      </c>
    </row>
    <row r="19" spans="1:14" ht="26.4">
      <c r="A19" s="1"/>
      <c r="B19" s="5" t="s">
        <v>199</v>
      </c>
      <c r="C19" s="5" t="s">
        <v>220</v>
      </c>
      <c r="D19" s="5" t="s">
        <v>223</v>
      </c>
      <c r="E19" s="4" t="s">
        <v>186</v>
      </c>
      <c r="F19" s="4" t="s">
        <v>187</v>
      </c>
      <c r="G19" s="6" t="s">
        <v>208</v>
      </c>
      <c r="H19" s="8">
        <v>0</v>
      </c>
      <c r="I19" s="5" t="s">
        <v>189</v>
      </c>
      <c r="J19" s="5" t="s">
        <v>203</v>
      </c>
      <c r="K19" s="5" t="s">
        <v>191</v>
      </c>
      <c r="L19" s="5" t="s">
        <v>209</v>
      </c>
      <c r="M19" s="8">
        <v>13796</v>
      </c>
      <c r="N19" s="5" t="s">
        <v>205</v>
      </c>
    </row>
    <row r="20" spans="1:14" ht="26.4">
      <c r="A20" s="1"/>
      <c r="B20" s="5" t="s">
        <v>199</v>
      </c>
      <c r="C20" s="5" t="s">
        <v>220</v>
      </c>
      <c r="D20" s="5" t="s">
        <v>224</v>
      </c>
      <c r="E20" s="4" t="s">
        <v>186</v>
      </c>
      <c r="F20" s="4" t="s">
        <v>187</v>
      </c>
      <c r="G20" s="6" t="s">
        <v>225</v>
      </c>
      <c r="H20" s="8">
        <v>0</v>
      </c>
      <c r="I20" s="5" t="s">
        <v>189</v>
      </c>
      <c r="J20" s="5" t="s">
        <v>203</v>
      </c>
      <c r="K20" s="5" t="s">
        <v>191</v>
      </c>
      <c r="L20" s="5" t="s">
        <v>209</v>
      </c>
      <c r="M20" s="8">
        <v>13792</v>
      </c>
      <c r="N20" s="5" t="s">
        <v>205</v>
      </c>
    </row>
    <row r="21" spans="1:14" ht="39.6">
      <c r="A21" s="1"/>
      <c r="B21" s="5" t="s">
        <v>199</v>
      </c>
      <c r="C21" s="5" t="s">
        <v>220</v>
      </c>
      <c r="D21" s="5" t="s">
        <v>226</v>
      </c>
      <c r="E21" s="4" t="s">
        <v>186</v>
      </c>
      <c r="F21" s="4" t="s">
        <v>187</v>
      </c>
      <c r="G21" s="6" t="s">
        <v>227</v>
      </c>
      <c r="H21" s="8">
        <v>0</v>
      </c>
      <c r="I21" s="5" t="s">
        <v>189</v>
      </c>
      <c r="J21" s="5" t="s">
        <v>190</v>
      </c>
      <c r="K21" s="5" t="s">
        <v>191</v>
      </c>
      <c r="L21" s="5" t="s">
        <v>209</v>
      </c>
      <c r="M21" s="8">
        <v>13750</v>
      </c>
      <c r="N21" s="5" t="s">
        <v>205</v>
      </c>
    </row>
    <row r="22" spans="1:14">
      <c r="A22" s="1"/>
      <c r="B22" s="5" t="s">
        <v>199</v>
      </c>
      <c r="C22" s="5" t="s">
        <v>220</v>
      </c>
      <c r="D22" s="5" t="s">
        <v>226</v>
      </c>
      <c r="E22" s="4" t="s">
        <v>186</v>
      </c>
      <c r="F22" s="4" t="s">
        <v>187</v>
      </c>
      <c r="G22" s="6" t="s">
        <v>228</v>
      </c>
      <c r="H22" s="8">
        <v>0</v>
      </c>
      <c r="I22" s="5" t="s">
        <v>189</v>
      </c>
      <c r="J22" s="5" t="s">
        <v>190</v>
      </c>
      <c r="K22" s="5" t="s">
        <v>191</v>
      </c>
      <c r="L22" s="5" t="s">
        <v>204</v>
      </c>
      <c r="M22" s="8">
        <v>13750</v>
      </c>
      <c r="N22" s="5" t="s">
        <v>205</v>
      </c>
    </row>
    <row r="23" spans="1:14" ht="26.4">
      <c r="A23" s="1"/>
      <c r="B23" s="5" t="s">
        <v>199</v>
      </c>
      <c r="C23" s="5" t="s">
        <v>220</v>
      </c>
      <c r="D23" s="5" t="s">
        <v>229</v>
      </c>
      <c r="E23" s="4" t="s">
        <v>186</v>
      </c>
      <c r="F23" s="4" t="s">
        <v>187</v>
      </c>
      <c r="G23" s="6" t="s">
        <v>230</v>
      </c>
      <c r="H23" s="8">
        <v>0</v>
      </c>
      <c r="I23" s="5" t="s">
        <v>189</v>
      </c>
      <c r="J23" s="5" t="s">
        <v>203</v>
      </c>
      <c r="K23" s="5" t="s">
        <v>191</v>
      </c>
      <c r="L23" s="5" t="s">
        <v>204</v>
      </c>
      <c r="M23" s="8">
        <v>13746</v>
      </c>
      <c r="N23" s="5" t="s">
        <v>205</v>
      </c>
    </row>
    <row r="24" spans="1:14">
      <c r="A24" s="1"/>
      <c r="B24" s="5" t="s">
        <v>199</v>
      </c>
      <c r="C24" s="5" t="s">
        <v>220</v>
      </c>
      <c r="D24" s="5" t="s">
        <v>231</v>
      </c>
      <c r="E24" s="4" t="s">
        <v>186</v>
      </c>
      <c r="F24" s="4" t="s">
        <v>187</v>
      </c>
      <c r="G24" s="6" t="s">
        <v>232</v>
      </c>
      <c r="H24" s="8">
        <v>0</v>
      </c>
      <c r="I24" s="5" t="s">
        <v>189</v>
      </c>
      <c r="J24" s="5" t="s">
        <v>190</v>
      </c>
      <c r="K24" s="5" t="s">
        <v>191</v>
      </c>
      <c r="L24" s="5" t="s">
        <v>204</v>
      </c>
      <c r="M24" s="8">
        <v>13771</v>
      </c>
      <c r="N24" s="5" t="s">
        <v>205</v>
      </c>
    </row>
    <row r="25" spans="1:14">
      <c r="A25" s="1"/>
      <c r="B25" s="5" t="s">
        <v>233</v>
      </c>
      <c r="C25" s="5" t="s">
        <v>234</v>
      </c>
      <c r="D25" s="5" t="s">
        <v>235</v>
      </c>
      <c r="E25" s="4" t="s">
        <v>186</v>
      </c>
      <c r="F25" s="4" t="s">
        <v>187</v>
      </c>
      <c r="G25" s="6" t="s">
        <v>236</v>
      </c>
      <c r="H25" s="8">
        <v>12</v>
      </c>
      <c r="I25" s="5" t="s">
        <v>189</v>
      </c>
      <c r="J25" s="5" t="s">
        <v>190</v>
      </c>
      <c r="K25" s="5" t="s">
        <v>191</v>
      </c>
      <c r="L25" s="5" t="s">
        <v>192</v>
      </c>
      <c r="M25" s="8">
        <v>20510</v>
      </c>
      <c r="N25" s="5" t="s">
        <v>193</v>
      </c>
    </row>
    <row r="26" spans="1:14">
      <c r="A26" s="1"/>
      <c r="B26" s="5" t="s">
        <v>78</v>
      </c>
      <c r="C26" s="5" t="s">
        <v>237</v>
      </c>
      <c r="D26" s="5" t="s">
        <v>85</v>
      </c>
      <c r="E26" s="4" t="s">
        <v>238</v>
      </c>
      <c r="F26" s="4" t="s">
        <v>187</v>
      </c>
      <c r="G26" s="6" t="s">
        <v>239</v>
      </c>
      <c r="H26" s="8">
        <v>110</v>
      </c>
      <c r="I26" s="5" t="s">
        <v>240</v>
      </c>
      <c r="J26" s="5" t="s">
        <v>190</v>
      </c>
      <c r="K26" s="5" t="s">
        <v>191</v>
      </c>
      <c r="L26" s="5" t="s">
        <v>241</v>
      </c>
      <c r="M26" s="8">
        <v>12602</v>
      </c>
      <c r="N26" s="5" t="s">
        <v>193</v>
      </c>
    </row>
    <row r="27" spans="1:14" ht="39.6">
      <c r="A27" s="1"/>
      <c r="B27" s="5" t="s">
        <v>14</v>
      </c>
      <c r="C27" s="5" t="s">
        <v>242</v>
      </c>
      <c r="D27" s="5" t="s">
        <v>243</v>
      </c>
      <c r="E27" s="4" t="s">
        <v>186</v>
      </c>
      <c r="F27" s="4" t="s">
        <v>197</v>
      </c>
      <c r="G27" s="6" t="s">
        <v>244</v>
      </c>
      <c r="H27" s="8">
        <v>0</v>
      </c>
      <c r="I27" s="5" t="s">
        <v>189</v>
      </c>
      <c r="J27" s="5" t="s">
        <v>190</v>
      </c>
      <c r="K27" s="5" t="s">
        <v>191</v>
      </c>
      <c r="L27" s="5" t="s">
        <v>245</v>
      </c>
      <c r="M27" s="8">
        <v>14197</v>
      </c>
      <c r="N27" s="5" t="s">
        <v>205</v>
      </c>
    </row>
    <row r="28" spans="1:14">
      <c r="A28" s="1"/>
      <c r="B28" s="5" t="s">
        <v>14</v>
      </c>
      <c r="C28" s="5" t="s">
        <v>246</v>
      </c>
      <c r="D28" s="5" t="s">
        <v>247</v>
      </c>
      <c r="E28" s="4" t="s">
        <v>248</v>
      </c>
      <c r="F28" s="4" t="s">
        <v>249</v>
      </c>
      <c r="G28" s="6" t="s">
        <v>250</v>
      </c>
      <c r="H28" s="8">
        <v>0</v>
      </c>
      <c r="I28" s="5" t="s">
        <v>189</v>
      </c>
      <c r="J28" s="5" t="s">
        <v>190</v>
      </c>
      <c r="K28" s="5" t="s">
        <v>191</v>
      </c>
      <c r="L28" s="5" t="s">
        <v>192</v>
      </c>
      <c r="M28" s="8">
        <v>22514</v>
      </c>
      <c r="N28" s="5" t="s">
        <v>205</v>
      </c>
    </row>
    <row r="29" spans="1:14">
      <c r="A29" s="1"/>
      <c r="B29" s="5" t="s">
        <v>82</v>
      </c>
      <c r="C29" s="5" t="s">
        <v>251</v>
      </c>
      <c r="D29" s="5" t="s">
        <v>44</v>
      </c>
      <c r="E29" s="4" t="s">
        <v>186</v>
      </c>
      <c r="F29" s="4" t="s">
        <v>187</v>
      </c>
      <c r="G29" s="6" t="s">
        <v>252</v>
      </c>
      <c r="H29" s="8">
        <v>15.3</v>
      </c>
      <c r="I29" s="5" t="s">
        <v>189</v>
      </c>
      <c r="J29" s="5" t="s">
        <v>190</v>
      </c>
      <c r="K29" s="5" t="s">
        <v>191</v>
      </c>
      <c r="L29" s="5" t="s">
        <v>241</v>
      </c>
      <c r="M29" s="8">
        <v>1198</v>
      </c>
      <c r="N29" s="5" t="s">
        <v>193</v>
      </c>
    </row>
    <row r="30" spans="1:14">
      <c r="A30" s="1"/>
      <c r="B30" s="5" t="s">
        <v>82</v>
      </c>
      <c r="C30" s="5" t="s">
        <v>251</v>
      </c>
      <c r="D30" s="5" t="s">
        <v>253</v>
      </c>
      <c r="E30" s="4" t="s">
        <v>186</v>
      </c>
      <c r="F30" s="4" t="s">
        <v>187</v>
      </c>
      <c r="G30" s="6" t="s">
        <v>254</v>
      </c>
      <c r="H30" s="8">
        <v>5.0999999999999996</v>
      </c>
      <c r="I30" s="5" t="s">
        <v>189</v>
      </c>
      <c r="J30" s="5" t="s">
        <v>190</v>
      </c>
      <c r="K30" s="5" t="s">
        <v>191</v>
      </c>
      <c r="L30" s="5" t="s">
        <v>241</v>
      </c>
      <c r="M30" s="8">
        <v>118</v>
      </c>
      <c r="N30" s="5" t="s">
        <v>193</v>
      </c>
    </row>
    <row r="31" spans="1:14">
      <c r="A31" s="1"/>
      <c r="B31" s="5" t="s">
        <v>82</v>
      </c>
      <c r="C31" s="5" t="s">
        <v>251</v>
      </c>
      <c r="D31" s="5" t="s">
        <v>85</v>
      </c>
      <c r="E31" s="4" t="s">
        <v>186</v>
      </c>
      <c r="F31" s="4" t="s">
        <v>187</v>
      </c>
      <c r="G31" s="6" t="s">
        <v>255</v>
      </c>
      <c r="H31" s="8">
        <v>5.0999999999999996</v>
      </c>
      <c r="I31" s="5" t="s">
        <v>189</v>
      </c>
      <c r="J31" s="5" t="s">
        <v>190</v>
      </c>
      <c r="K31" s="5" t="s">
        <v>191</v>
      </c>
      <c r="L31" s="5" t="s">
        <v>192</v>
      </c>
      <c r="M31" s="8">
        <v>119</v>
      </c>
      <c r="N31" s="5" t="s">
        <v>193</v>
      </c>
    </row>
    <row r="32" spans="1:14">
      <c r="A32" s="1"/>
      <c r="B32" s="5" t="s">
        <v>82</v>
      </c>
      <c r="C32" s="5" t="s">
        <v>256</v>
      </c>
      <c r="D32" s="5" t="s">
        <v>257</v>
      </c>
      <c r="E32" s="4" t="s">
        <v>186</v>
      </c>
      <c r="F32" s="4" t="s">
        <v>187</v>
      </c>
      <c r="G32" s="6" t="s">
        <v>258</v>
      </c>
      <c r="H32" s="8">
        <v>0</v>
      </c>
      <c r="I32" s="5" t="s">
        <v>189</v>
      </c>
      <c r="J32" s="5" t="s">
        <v>190</v>
      </c>
      <c r="K32" s="5" t="s">
        <v>191</v>
      </c>
      <c r="L32" s="5" t="s">
        <v>192</v>
      </c>
      <c r="M32" s="8">
        <v>11422</v>
      </c>
      <c r="N32" s="5" t="s">
        <v>205</v>
      </c>
    </row>
    <row r="33" spans="1:14">
      <c r="A33" s="1"/>
      <c r="B33" s="5" t="s">
        <v>82</v>
      </c>
      <c r="C33" s="5" t="s">
        <v>256</v>
      </c>
      <c r="D33" s="5" t="s">
        <v>259</v>
      </c>
      <c r="E33" s="4" t="s">
        <v>186</v>
      </c>
      <c r="F33" s="4" t="s">
        <v>187</v>
      </c>
      <c r="G33" s="6" t="s">
        <v>258</v>
      </c>
      <c r="H33" s="8">
        <v>0</v>
      </c>
      <c r="I33" s="5" t="s">
        <v>189</v>
      </c>
      <c r="J33" s="5" t="s">
        <v>190</v>
      </c>
      <c r="K33" s="5" t="s">
        <v>191</v>
      </c>
      <c r="L33" s="5" t="s">
        <v>192</v>
      </c>
      <c r="M33" s="8">
        <v>11421</v>
      </c>
      <c r="N33" s="5" t="s">
        <v>205</v>
      </c>
    </row>
    <row r="34" spans="1:14">
      <c r="A34" s="1"/>
      <c r="B34" s="5" t="s">
        <v>82</v>
      </c>
      <c r="C34" s="5" t="s">
        <v>256</v>
      </c>
      <c r="D34" s="5" t="s">
        <v>85</v>
      </c>
      <c r="E34" s="4" t="s">
        <v>260</v>
      </c>
      <c r="F34" s="4" t="s">
        <v>261</v>
      </c>
      <c r="G34" s="6" t="s">
        <v>262</v>
      </c>
      <c r="H34" s="8">
        <v>48</v>
      </c>
      <c r="I34" s="5" t="s">
        <v>189</v>
      </c>
      <c r="J34" s="5" t="s">
        <v>190</v>
      </c>
      <c r="K34" s="5" t="s">
        <v>191</v>
      </c>
      <c r="L34" s="5" t="s">
        <v>192</v>
      </c>
      <c r="M34" s="8">
        <v>122</v>
      </c>
      <c r="N34" s="5" t="s">
        <v>193</v>
      </c>
    </row>
    <row r="35" spans="1:14">
      <c r="A35" s="1"/>
      <c r="B35" s="5" t="s">
        <v>82</v>
      </c>
      <c r="C35" s="5" t="s">
        <v>263</v>
      </c>
      <c r="D35" s="5" t="s">
        <v>253</v>
      </c>
      <c r="E35" s="4" t="s">
        <v>264</v>
      </c>
      <c r="F35" s="4" t="s">
        <v>265</v>
      </c>
      <c r="G35" s="6" t="s">
        <v>266</v>
      </c>
      <c r="H35" s="8">
        <v>8.9</v>
      </c>
      <c r="I35" s="5" t="s">
        <v>240</v>
      </c>
      <c r="J35" s="5" t="s">
        <v>190</v>
      </c>
      <c r="K35" s="5" t="s">
        <v>191</v>
      </c>
      <c r="L35" s="5" t="s">
        <v>204</v>
      </c>
      <c r="M35" s="8">
        <v>188</v>
      </c>
      <c r="N35" s="5" t="s">
        <v>193</v>
      </c>
    </row>
    <row r="36" spans="1:14" ht="26.4">
      <c r="A36" s="1"/>
      <c r="B36" s="5" t="s">
        <v>82</v>
      </c>
      <c r="C36" s="5" t="s">
        <v>267</v>
      </c>
      <c r="D36" s="5" t="s">
        <v>268</v>
      </c>
      <c r="E36" s="4" t="s">
        <v>186</v>
      </c>
      <c r="F36" s="4" t="s">
        <v>187</v>
      </c>
      <c r="G36" s="6" t="s">
        <v>269</v>
      </c>
      <c r="H36" s="8">
        <v>0</v>
      </c>
      <c r="I36" s="5" t="s">
        <v>189</v>
      </c>
      <c r="J36" s="5" t="s">
        <v>203</v>
      </c>
      <c r="K36" s="5" t="s">
        <v>191</v>
      </c>
      <c r="L36" s="5" t="s">
        <v>204</v>
      </c>
      <c r="M36" s="8">
        <v>11052</v>
      </c>
      <c r="N36" s="5" t="s">
        <v>205</v>
      </c>
    </row>
    <row r="37" spans="1:14" ht="52.8">
      <c r="A37" s="1"/>
      <c r="B37" s="5" t="s">
        <v>270</v>
      </c>
      <c r="C37" s="5" t="s">
        <v>271</v>
      </c>
      <c r="D37" s="5" t="s">
        <v>85</v>
      </c>
      <c r="E37" s="4" t="s">
        <v>272</v>
      </c>
      <c r="F37" s="4" t="s">
        <v>273</v>
      </c>
      <c r="G37" s="6" t="s">
        <v>274</v>
      </c>
      <c r="H37" s="8">
        <v>0</v>
      </c>
      <c r="I37" s="5" t="s">
        <v>189</v>
      </c>
      <c r="J37" s="5" t="s">
        <v>190</v>
      </c>
      <c r="K37" s="5" t="s">
        <v>191</v>
      </c>
      <c r="L37" s="5" t="s">
        <v>241</v>
      </c>
      <c r="M37" s="8">
        <v>127</v>
      </c>
      <c r="N37" s="5" t="s">
        <v>193</v>
      </c>
    </row>
    <row r="38" spans="1:14" ht="39.6">
      <c r="A38" s="1"/>
      <c r="B38" s="5" t="s">
        <v>275</v>
      </c>
      <c r="C38" s="5" t="s">
        <v>276</v>
      </c>
      <c r="D38" s="5" t="s">
        <v>277</v>
      </c>
      <c r="E38" s="4" t="s">
        <v>186</v>
      </c>
      <c r="F38" s="4" t="s">
        <v>187</v>
      </c>
      <c r="G38" s="6" t="s">
        <v>278</v>
      </c>
      <c r="H38" s="8">
        <v>0</v>
      </c>
      <c r="I38" s="5" t="s">
        <v>189</v>
      </c>
      <c r="J38" s="5" t="s">
        <v>190</v>
      </c>
      <c r="K38" s="5" t="s">
        <v>191</v>
      </c>
      <c r="L38" s="5" t="s">
        <v>192</v>
      </c>
      <c r="M38" s="8">
        <v>1277</v>
      </c>
      <c r="N38" s="5" t="s">
        <v>205</v>
      </c>
    </row>
    <row r="39" spans="1:14">
      <c r="A39" s="1"/>
      <c r="B39" s="5" t="s">
        <v>275</v>
      </c>
      <c r="C39" s="5" t="s">
        <v>279</v>
      </c>
      <c r="D39" s="5" t="s">
        <v>280</v>
      </c>
      <c r="E39" s="4" t="s">
        <v>186</v>
      </c>
      <c r="F39" s="4" t="s">
        <v>187</v>
      </c>
      <c r="G39" s="6" t="s">
        <v>281</v>
      </c>
      <c r="H39" s="8">
        <v>5.7320000000000002</v>
      </c>
      <c r="I39" s="5" t="s">
        <v>189</v>
      </c>
      <c r="J39" s="5" t="s">
        <v>190</v>
      </c>
      <c r="K39" s="5" t="s">
        <v>191</v>
      </c>
      <c r="L39" s="5" t="s">
        <v>241</v>
      </c>
      <c r="M39" s="8">
        <v>12780</v>
      </c>
      <c r="N39" s="5" t="s">
        <v>193</v>
      </c>
    </row>
    <row r="40" spans="1:14">
      <c r="A40" s="1"/>
      <c r="B40" s="5" t="s">
        <v>275</v>
      </c>
      <c r="C40" s="5" t="s">
        <v>279</v>
      </c>
      <c r="D40" s="5" t="s">
        <v>282</v>
      </c>
      <c r="E40" s="4" t="s">
        <v>186</v>
      </c>
      <c r="F40" s="4" t="s">
        <v>187</v>
      </c>
      <c r="G40" s="6" t="s">
        <v>283</v>
      </c>
      <c r="H40" s="8">
        <v>0</v>
      </c>
      <c r="I40" s="5" t="s">
        <v>189</v>
      </c>
      <c r="J40" s="5" t="s">
        <v>190</v>
      </c>
      <c r="K40" s="5" t="s">
        <v>191</v>
      </c>
      <c r="L40" s="5" t="s">
        <v>241</v>
      </c>
      <c r="M40" s="8">
        <v>12592</v>
      </c>
      <c r="N40" s="5" t="s">
        <v>205</v>
      </c>
    </row>
    <row r="41" spans="1:14" ht="26.4">
      <c r="A41" s="1"/>
      <c r="B41" s="5" t="s">
        <v>284</v>
      </c>
      <c r="C41" s="5" t="s">
        <v>285</v>
      </c>
      <c r="D41" s="5" t="s">
        <v>44</v>
      </c>
      <c r="E41" s="4" t="s">
        <v>186</v>
      </c>
      <c r="F41" s="4" t="s">
        <v>187</v>
      </c>
      <c r="G41" s="6" t="s">
        <v>286</v>
      </c>
      <c r="H41" s="8">
        <v>679</v>
      </c>
      <c r="I41" s="5" t="s">
        <v>189</v>
      </c>
      <c r="J41" s="5" t="s">
        <v>190</v>
      </c>
      <c r="K41" s="5" t="s">
        <v>191</v>
      </c>
      <c r="L41" s="5" t="s">
        <v>192</v>
      </c>
      <c r="M41" s="8">
        <v>277</v>
      </c>
      <c r="N41" s="5" t="s">
        <v>193</v>
      </c>
    </row>
    <row r="42" spans="1:14" ht="26.4">
      <c r="A42" s="1"/>
      <c r="B42" s="5" t="s">
        <v>284</v>
      </c>
      <c r="C42" s="5" t="s">
        <v>285</v>
      </c>
      <c r="D42" s="5" t="s">
        <v>253</v>
      </c>
      <c r="E42" s="4" t="s">
        <v>186</v>
      </c>
      <c r="F42" s="4" t="s">
        <v>187</v>
      </c>
      <c r="G42" s="6" t="s">
        <v>287</v>
      </c>
      <c r="H42" s="8">
        <v>101</v>
      </c>
      <c r="I42" s="5" t="s">
        <v>189</v>
      </c>
      <c r="J42" s="5" t="s">
        <v>190</v>
      </c>
      <c r="K42" s="5" t="s">
        <v>191</v>
      </c>
      <c r="L42" s="5" t="s">
        <v>192</v>
      </c>
      <c r="M42" s="8">
        <v>1</v>
      </c>
      <c r="N42" s="5" t="s">
        <v>193</v>
      </c>
    </row>
    <row r="43" spans="1:14">
      <c r="A43" s="1"/>
      <c r="B43" s="5" t="s">
        <v>284</v>
      </c>
      <c r="C43" s="5" t="s">
        <v>285</v>
      </c>
      <c r="D43" s="5" t="s">
        <v>85</v>
      </c>
      <c r="E43" s="4" t="s">
        <v>186</v>
      </c>
      <c r="F43" s="4" t="s">
        <v>187</v>
      </c>
      <c r="G43" s="6" t="s">
        <v>288</v>
      </c>
      <c r="H43" s="8">
        <v>101</v>
      </c>
      <c r="I43" s="5" t="s">
        <v>189</v>
      </c>
      <c r="J43" s="5" t="s">
        <v>190</v>
      </c>
      <c r="K43" s="5" t="s">
        <v>191</v>
      </c>
      <c r="L43" s="5" t="s">
        <v>192</v>
      </c>
      <c r="M43" s="8">
        <v>2</v>
      </c>
      <c r="N43" s="5" t="s">
        <v>193</v>
      </c>
    </row>
    <row r="44" spans="1:14">
      <c r="A44" s="1"/>
      <c r="B44" s="5" t="s">
        <v>284</v>
      </c>
      <c r="C44" s="5" t="s">
        <v>285</v>
      </c>
      <c r="D44" s="5" t="s">
        <v>289</v>
      </c>
      <c r="E44" s="4" t="s">
        <v>186</v>
      </c>
      <c r="F44" s="4" t="s">
        <v>187</v>
      </c>
      <c r="G44" s="6" t="s">
        <v>290</v>
      </c>
      <c r="H44" s="8">
        <v>101</v>
      </c>
      <c r="I44" s="5" t="s">
        <v>189</v>
      </c>
      <c r="J44" s="5" t="s">
        <v>190</v>
      </c>
      <c r="K44" s="5" t="s">
        <v>191</v>
      </c>
      <c r="L44" s="5" t="s">
        <v>192</v>
      </c>
      <c r="M44" s="8">
        <v>279</v>
      </c>
      <c r="N44" s="5" t="s">
        <v>205</v>
      </c>
    </row>
    <row r="45" spans="1:14" ht="26.4">
      <c r="A45" s="1"/>
      <c r="B45" s="5" t="s">
        <v>284</v>
      </c>
      <c r="C45" s="5" t="s">
        <v>291</v>
      </c>
      <c r="D45" s="5" t="s">
        <v>292</v>
      </c>
      <c r="E45" s="4" t="s">
        <v>186</v>
      </c>
      <c r="F45" s="4" t="s">
        <v>187</v>
      </c>
      <c r="G45" s="6" t="s">
        <v>293</v>
      </c>
      <c r="H45" s="8">
        <v>0</v>
      </c>
      <c r="I45" s="5" t="s">
        <v>189</v>
      </c>
      <c r="J45" s="5" t="s">
        <v>190</v>
      </c>
      <c r="K45" s="5" t="s">
        <v>191</v>
      </c>
      <c r="L45" s="5" t="s">
        <v>192</v>
      </c>
      <c r="M45" s="8">
        <v>278</v>
      </c>
      <c r="N45" s="5" t="s">
        <v>205</v>
      </c>
    </row>
    <row r="46" spans="1:14" ht="26.4">
      <c r="A46" s="1"/>
      <c r="B46" s="5" t="s">
        <v>284</v>
      </c>
      <c r="C46" s="5" t="s">
        <v>294</v>
      </c>
      <c r="D46" s="5" t="s">
        <v>44</v>
      </c>
      <c r="E46" s="4" t="s">
        <v>186</v>
      </c>
      <c r="F46" s="4" t="s">
        <v>187</v>
      </c>
      <c r="G46" s="6" t="s">
        <v>286</v>
      </c>
      <c r="H46" s="8">
        <v>219</v>
      </c>
      <c r="I46" s="5" t="s">
        <v>189</v>
      </c>
      <c r="J46" s="5" t="s">
        <v>190</v>
      </c>
      <c r="K46" s="5" t="s">
        <v>191</v>
      </c>
      <c r="L46" s="5" t="s">
        <v>192</v>
      </c>
      <c r="M46" s="8">
        <v>286</v>
      </c>
      <c r="N46" s="5" t="s">
        <v>193</v>
      </c>
    </row>
    <row r="47" spans="1:14">
      <c r="A47" s="1"/>
      <c r="B47" s="5" t="s">
        <v>48</v>
      </c>
      <c r="C47" s="5" t="s">
        <v>49</v>
      </c>
      <c r="D47" s="5" t="s">
        <v>51</v>
      </c>
      <c r="E47" s="4" t="s">
        <v>295</v>
      </c>
      <c r="F47" s="4" t="s">
        <v>296</v>
      </c>
      <c r="G47" s="6" t="s">
        <v>297</v>
      </c>
      <c r="H47" s="8">
        <v>35</v>
      </c>
      <c r="I47" s="5" t="s">
        <v>240</v>
      </c>
      <c r="J47" s="5" t="s">
        <v>190</v>
      </c>
      <c r="K47" s="5" t="s">
        <v>191</v>
      </c>
      <c r="L47" s="5" t="s">
        <v>241</v>
      </c>
      <c r="M47" s="8">
        <v>16325</v>
      </c>
      <c r="N47" s="5" t="s">
        <v>193</v>
      </c>
    </row>
    <row r="48" spans="1:14" ht="26.4">
      <c r="A48" s="1"/>
      <c r="B48" s="5" t="s">
        <v>48</v>
      </c>
      <c r="C48" s="5" t="s">
        <v>206</v>
      </c>
      <c r="D48" s="5" t="s">
        <v>298</v>
      </c>
      <c r="E48" s="4" t="s">
        <v>186</v>
      </c>
      <c r="F48" s="4" t="s">
        <v>187</v>
      </c>
      <c r="G48" s="6" t="s">
        <v>299</v>
      </c>
      <c r="H48" s="8">
        <v>0</v>
      </c>
      <c r="I48" s="5" t="s">
        <v>189</v>
      </c>
      <c r="J48" s="5" t="s">
        <v>190</v>
      </c>
      <c r="K48" s="5" t="s">
        <v>191</v>
      </c>
      <c r="L48" s="5" t="s">
        <v>241</v>
      </c>
      <c r="M48" s="8">
        <v>15752</v>
      </c>
      <c r="N48" s="5" t="s">
        <v>205</v>
      </c>
    </row>
    <row r="49" spans="1:14" ht="26.4">
      <c r="A49" s="1"/>
      <c r="B49" s="5" t="s">
        <v>48</v>
      </c>
      <c r="C49" s="5" t="s">
        <v>300</v>
      </c>
      <c r="D49" s="5" t="s">
        <v>44</v>
      </c>
      <c r="E49" s="4" t="s">
        <v>186</v>
      </c>
      <c r="F49" s="4" t="s">
        <v>187</v>
      </c>
      <c r="G49" s="6" t="s">
        <v>301</v>
      </c>
      <c r="H49" s="8">
        <v>0</v>
      </c>
      <c r="I49" s="5" t="s">
        <v>189</v>
      </c>
      <c r="J49" s="5" t="s">
        <v>203</v>
      </c>
      <c r="K49" s="5" t="s">
        <v>191</v>
      </c>
      <c r="L49" s="5" t="s">
        <v>241</v>
      </c>
      <c r="M49" s="8">
        <v>22190</v>
      </c>
      <c r="N49" s="5" t="s">
        <v>193</v>
      </c>
    </row>
    <row r="50" spans="1:14" ht="39.6">
      <c r="A50" s="1"/>
      <c r="B50" s="5" t="s">
        <v>48</v>
      </c>
      <c r="C50" s="5" t="s">
        <v>300</v>
      </c>
      <c r="D50" s="5" t="s">
        <v>44</v>
      </c>
      <c r="E50" s="4" t="s">
        <v>186</v>
      </c>
      <c r="F50" s="4" t="s">
        <v>187</v>
      </c>
      <c r="G50" s="6" t="s">
        <v>302</v>
      </c>
      <c r="H50" s="8">
        <v>0</v>
      </c>
      <c r="I50" s="5" t="s">
        <v>189</v>
      </c>
      <c r="J50" s="5" t="s">
        <v>203</v>
      </c>
      <c r="K50" s="5" t="s">
        <v>191</v>
      </c>
      <c r="L50" s="5" t="s">
        <v>241</v>
      </c>
      <c r="M50" s="8">
        <v>22190</v>
      </c>
      <c r="N50" s="5" t="s">
        <v>193</v>
      </c>
    </row>
    <row r="51" spans="1:14" ht="52.8">
      <c r="A51" s="1"/>
      <c r="B51" s="5" t="s">
        <v>48</v>
      </c>
      <c r="C51" s="5" t="s">
        <v>300</v>
      </c>
      <c r="D51" s="5" t="s">
        <v>17</v>
      </c>
      <c r="E51" s="4" t="s">
        <v>186</v>
      </c>
      <c r="F51" s="4" t="s">
        <v>187</v>
      </c>
      <c r="G51" s="6" t="s">
        <v>303</v>
      </c>
      <c r="H51" s="8">
        <v>0</v>
      </c>
      <c r="I51" s="5" t="s">
        <v>189</v>
      </c>
      <c r="J51" s="5" t="s">
        <v>203</v>
      </c>
      <c r="K51" s="5" t="s">
        <v>191</v>
      </c>
      <c r="L51" s="5" t="s">
        <v>192</v>
      </c>
      <c r="M51" s="8">
        <v>22303</v>
      </c>
      <c r="N51" s="5" t="s">
        <v>205</v>
      </c>
    </row>
    <row r="52" spans="1:14" ht="26.4">
      <c r="A52" s="1"/>
      <c r="B52" s="5" t="s">
        <v>48</v>
      </c>
      <c r="C52" s="5" t="s">
        <v>304</v>
      </c>
      <c r="D52" s="5" t="s">
        <v>44</v>
      </c>
      <c r="E52" s="4" t="s">
        <v>186</v>
      </c>
      <c r="F52" s="4" t="s">
        <v>187</v>
      </c>
      <c r="G52" s="6" t="s">
        <v>305</v>
      </c>
      <c r="H52" s="8">
        <v>0</v>
      </c>
      <c r="I52" s="5" t="s">
        <v>189</v>
      </c>
      <c r="J52" s="5" t="s">
        <v>203</v>
      </c>
      <c r="K52" s="5" t="s">
        <v>191</v>
      </c>
      <c r="L52" s="5" t="s">
        <v>241</v>
      </c>
      <c r="M52" s="8">
        <v>22659</v>
      </c>
      <c r="N52" s="5" t="s">
        <v>193</v>
      </c>
    </row>
    <row r="53" spans="1:14" ht="26.4">
      <c r="A53" s="1"/>
      <c r="B53" s="5" t="s">
        <v>48</v>
      </c>
      <c r="C53" s="5" t="s">
        <v>304</v>
      </c>
      <c r="D53" s="5" t="s">
        <v>44</v>
      </c>
      <c r="E53" s="4" t="s">
        <v>186</v>
      </c>
      <c r="F53" s="4" t="s">
        <v>187</v>
      </c>
      <c r="G53" s="6" t="s">
        <v>306</v>
      </c>
      <c r="H53" s="8">
        <v>0</v>
      </c>
      <c r="I53" s="5" t="s">
        <v>189</v>
      </c>
      <c r="J53" s="5" t="s">
        <v>203</v>
      </c>
      <c r="K53" s="5" t="s">
        <v>191</v>
      </c>
      <c r="L53" s="5" t="s">
        <v>241</v>
      </c>
      <c r="M53" s="8">
        <v>22659</v>
      </c>
      <c r="N53" s="5" t="s">
        <v>193</v>
      </c>
    </row>
    <row r="54" spans="1:14" ht="39.6">
      <c r="A54" s="1"/>
      <c r="B54" s="5" t="s">
        <v>48</v>
      </c>
      <c r="C54" s="5" t="s">
        <v>307</v>
      </c>
      <c r="D54" s="5" t="s">
        <v>308</v>
      </c>
      <c r="E54" s="4" t="s">
        <v>309</v>
      </c>
      <c r="F54" s="4" t="s">
        <v>310</v>
      </c>
      <c r="G54" s="6" t="s">
        <v>311</v>
      </c>
      <c r="H54" s="8">
        <v>110</v>
      </c>
      <c r="I54" s="5" t="s">
        <v>240</v>
      </c>
      <c r="J54" s="5" t="s">
        <v>190</v>
      </c>
      <c r="K54" s="5" t="s">
        <v>191</v>
      </c>
      <c r="L54" s="5" t="s">
        <v>241</v>
      </c>
      <c r="M54" s="8">
        <v>15551</v>
      </c>
      <c r="N54" s="5" t="s">
        <v>205</v>
      </c>
    </row>
    <row r="55" spans="1:14" ht="26.4">
      <c r="A55" s="1"/>
      <c r="B55" s="5" t="s">
        <v>48</v>
      </c>
      <c r="C55" s="5" t="s">
        <v>307</v>
      </c>
      <c r="D55" s="5" t="s">
        <v>308</v>
      </c>
      <c r="E55" s="4" t="s">
        <v>310</v>
      </c>
      <c r="F55" s="4" t="s">
        <v>312</v>
      </c>
      <c r="G55" s="6" t="s">
        <v>313</v>
      </c>
      <c r="H55" s="8">
        <v>0</v>
      </c>
      <c r="I55" s="5" t="s">
        <v>240</v>
      </c>
      <c r="J55" s="5" t="s">
        <v>190</v>
      </c>
      <c r="K55" s="5" t="s">
        <v>191</v>
      </c>
      <c r="L55" s="5" t="s">
        <v>241</v>
      </c>
      <c r="M55" s="8">
        <v>15551</v>
      </c>
      <c r="N55" s="5" t="s">
        <v>205</v>
      </c>
    </row>
    <row r="56" spans="1:14" ht="66">
      <c r="A56" s="1"/>
      <c r="B56" s="5" t="s">
        <v>48</v>
      </c>
      <c r="C56" s="5" t="s">
        <v>314</v>
      </c>
      <c r="D56" s="5" t="s">
        <v>315</v>
      </c>
      <c r="E56" s="4" t="s">
        <v>186</v>
      </c>
      <c r="F56" s="4" t="s">
        <v>187</v>
      </c>
      <c r="G56" s="6" t="s">
        <v>316</v>
      </c>
      <c r="H56" s="8">
        <v>0</v>
      </c>
      <c r="I56" s="5" t="s">
        <v>189</v>
      </c>
      <c r="J56" s="5" t="s">
        <v>203</v>
      </c>
      <c r="K56" s="5" t="s">
        <v>191</v>
      </c>
      <c r="L56" s="5" t="s">
        <v>192</v>
      </c>
      <c r="M56" s="8">
        <v>22292</v>
      </c>
      <c r="N56" s="5" t="s">
        <v>205</v>
      </c>
    </row>
    <row r="57" spans="1:14">
      <c r="A57" s="1"/>
      <c r="B57" s="5" t="s">
        <v>48</v>
      </c>
      <c r="C57" s="5" t="s">
        <v>317</v>
      </c>
      <c r="D57" s="5" t="s">
        <v>85</v>
      </c>
      <c r="E57" s="4" t="s">
        <v>186</v>
      </c>
      <c r="F57" s="4" t="s">
        <v>187</v>
      </c>
      <c r="G57" s="6" t="s">
        <v>318</v>
      </c>
      <c r="H57" s="8">
        <v>0</v>
      </c>
      <c r="I57" s="5" t="s">
        <v>189</v>
      </c>
      <c r="J57" s="5" t="s">
        <v>190</v>
      </c>
      <c r="K57" s="5" t="s">
        <v>191</v>
      </c>
      <c r="L57" s="5" t="s">
        <v>241</v>
      </c>
      <c r="M57" s="8">
        <v>200</v>
      </c>
      <c r="N57" s="5" t="s">
        <v>193</v>
      </c>
    </row>
    <row r="58" spans="1:14" ht="39.6">
      <c r="A58" s="1"/>
      <c r="B58" s="5" t="s">
        <v>319</v>
      </c>
      <c r="C58" s="5" t="s">
        <v>320</v>
      </c>
      <c r="D58" s="5" t="s">
        <v>321</v>
      </c>
      <c r="E58" s="4" t="s">
        <v>186</v>
      </c>
      <c r="F58" s="4" t="s">
        <v>187</v>
      </c>
      <c r="G58" s="6" t="s">
        <v>322</v>
      </c>
      <c r="H58" s="8">
        <v>0</v>
      </c>
      <c r="I58" s="5" t="s">
        <v>189</v>
      </c>
      <c r="J58" s="5" t="s">
        <v>203</v>
      </c>
      <c r="K58" s="5" t="s">
        <v>191</v>
      </c>
      <c r="L58" s="5" t="s">
        <v>204</v>
      </c>
      <c r="M58" s="8">
        <v>14464</v>
      </c>
      <c r="N58" s="5" t="s">
        <v>205</v>
      </c>
    </row>
    <row r="59" spans="1:14" ht="26.4">
      <c r="A59" s="1"/>
      <c r="B59" s="5" t="s">
        <v>323</v>
      </c>
      <c r="C59" s="5" t="s">
        <v>324</v>
      </c>
      <c r="D59" s="5" t="s">
        <v>325</v>
      </c>
      <c r="E59" s="4" t="s">
        <v>186</v>
      </c>
      <c r="F59" s="4" t="s">
        <v>187</v>
      </c>
      <c r="G59" s="6" t="s">
        <v>326</v>
      </c>
      <c r="H59" s="8">
        <v>0</v>
      </c>
      <c r="I59" s="5" t="s">
        <v>189</v>
      </c>
      <c r="J59" s="5" t="s">
        <v>190</v>
      </c>
      <c r="K59" s="5" t="s">
        <v>191</v>
      </c>
      <c r="L59" s="5" t="s">
        <v>204</v>
      </c>
      <c r="M59" s="8">
        <v>8461</v>
      </c>
      <c r="N59" s="5" t="s">
        <v>205</v>
      </c>
    </row>
    <row r="60" spans="1:14" ht="39.6">
      <c r="A60" s="1"/>
      <c r="B60" s="5" t="s">
        <v>327</v>
      </c>
      <c r="C60" s="5" t="s">
        <v>328</v>
      </c>
      <c r="D60" s="5" t="s">
        <v>329</v>
      </c>
      <c r="E60" s="4" t="s">
        <v>186</v>
      </c>
      <c r="F60" s="4" t="s">
        <v>330</v>
      </c>
      <c r="G60" s="6" t="s">
        <v>331</v>
      </c>
      <c r="H60" s="8">
        <v>0</v>
      </c>
      <c r="I60" s="5" t="s">
        <v>189</v>
      </c>
      <c r="J60" s="5" t="s">
        <v>190</v>
      </c>
      <c r="K60" s="5" t="s">
        <v>191</v>
      </c>
      <c r="L60" s="5" t="s">
        <v>204</v>
      </c>
      <c r="M60" s="8">
        <v>22979</v>
      </c>
      <c r="N60" s="5" t="s">
        <v>205</v>
      </c>
    </row>
    <row r="61" spans="1:14">
      <c r="A61" s="1"/>
      <c r="B61" s="5" t="s">
        <v>332</v>
      </c>
      <c r="C61" s="5" t="s">
        <v>333</v>
      </c>
      <c r="D61" s="5" t="s">
        <v>17</v>
      </c>
      <c r="E61" s="4" t="s">
        <v>186</v>
      </c>
      <c r="F61" s="4" t="s">
        <v>187</v>
      </c>
      <c r="G61" s="6" t="s">
        <v>334</v>
      </c>
      <c r="H61" s="8">
        <v>0</v>
      </c>
      <c r="I61" s="5" t="s">
        <v>189</v>
      </c>
      <c r="J61" s="5" t="s">
        <v>203</v>
      </c>
      <c r="K61" s="5" t="s">
        <v>191</v>
      </c>
      <c r="L61" s="5" t="s">
        <v>204</v>
      </c>
      <c r="M61" s="8">
        <v>14953</v>
      </c>
      <c r="N61" s="5" t="s">
        <v>205</v>
      </c>
    </row>
    <row r="62" spans="1:14" ht="26.4">
      <c r="A62" s="1"/>
      <c r="B62" s="5" t="s">
        <v>332</v>
      </c>
      <c r="C62" s="5" t="s">
        <v>335</v>
      </c>
      <c r="D62" s="5" t="s">
        <v>336</v>
      </c>
      <c r="E62" s="4" t="s">
        <v>186</v>
      </c>
      <c r="F62" s="4" t="s">
        <v>337</v>
      </c>
      <c r="G62" s="6" t="s">
        <v>338</v>
      </c>
      <c r="H62" s="8">
        <v>0</v>
      </c>
      <c r="I62" s="5" t="s">
        <v>189</v>
      </c>
      <c r="J62" s="5" t="s">
        <v>203</v>
      </c>
      <c r="K62" s="5" t="s">
        <v>191</v>
      </c>
      <c r="L62" s="5" t="s">
        <v>204</v>
      </c>
      <c r="M62" s="8">
        <v>14956</v>
      </c>
      <c r="N62" s="5" t="s">
        <v>205</v>
      </c>
    </row>
    <row r="63" spans="1:14" ht="39.6">
      <c r="A63" s="1"/>
      <c r="B63" s="5" t="s">
        <v>332</v>
      </c>
      <c r="C63" s="5" t="s">
        <v>335</v>
      </c>
      <c r="D63" s="5" t="s">
        <v>336</v>
      </c>
      <c r="E63" s="4" t="s">
        <v>339</v>
      </c>
      <c r="F63" s="4" t="s">
        <v>340</v>
      </c>
      <c r="G63" s="6" t="s">
        <v>341</v>
      </c>
      <c r="H63" s="8">
        <v>0</v>
      </c>
      <c r="I63" s="5" t="s">
        <v>189</v>
      </c>
      <c r="J63" s="5" t="s">
        <v>190</v>
      </c>
      <c r="K63" s="5" t="s">
        <v>191</v>
      </c>
      <c r="L63" s="5" t="s">
        <v>192</v>
      </c>
      <c r="M63" s="8">
        <v>14956</v>
      </c>
      <c r="N63" s="5" t="s">
        <v>205</v>
      </c>
    </row>
    <row r="64" spans="1:14" ht="26.4">
      <c r="A64" s="1"/>
      <c r="B64" s="5" t="s">
        <v>332</v>
      </c>
      <c r="C64" s="5" t="s">
        <v>335</v>
      </c>
      <c r="D64" s="5" t="s">
        <v>336</v>
      </c>
      <c r="E64" s="4" t="s">
        <v>340</v>
      </c>
      <c r="F64" s="4" t="s">
        <v>187</v>
      </c>
      <c r="G64" s="6" t="s">
        <v>342</v>
      </c>
      <c r="H64" s="8">
        <v>0</v>
      </c>
      <c r="I64" s="5" t="s">
        <v>189</v>
      </c>
      <c r="J64" s="5" t="s">
        <v>203</v>
      </c>
      <c r="K64" s="5" t="s">
        <v>191</v>
      </c>
      <c r="L64" s="5" t="s">
        <v>204</v>
      </c>
      <c r="M64" s="8">
        <v>14956</v>
      </c>
      <c r="N64" s="5" t="s">
        <v>205</v>
      </c>
    </row>
    <row r="65" spans="1:14" ht="52.8">
      <c r="A65" s="1"/>
      <c r="B65" s="5" t="s">
        <v>343</v>
      </c>
      <c r="C65" s="5" t="s">
        <v>344</v>
      </c>
      <c r="D65" s="5" t="s">
        <v>207</v>
      </c>
      <c r="E65" s="4" t="s">
        <v>186</v>
      </c>
      <c r="F65" s="4" t="s">
        <v>187</v>
      </c>
      <c r="G65" s="6" t="s">
        <v>345</v>
      </c>
      <c r="H65" s="8">
        <v>0</v>
      </c>
      <c r="I65" s="5" t="s">
        <v>189</v>
      </c>
      <c r="J65" s="5" t="s">
        <v>190</v>
      </c>
      <c r="K65" s="5" t="s">
        <v>191</v>
      </c>
      <c r="L65" s="5" t="s">
        <v>204</v>
      </c>
      <c r="M65" s="8">
        <v>11810</v>
      </c>
      <c r="N65" s="5" t="s">
        <v>205</v>
      </c>
    </row>
    <row r="66" spans="1:14">
      <c r="A66" s="1"/>
      <c r="B66" s="5" t="s">
        <v>346</v>
      </c>
      <c r="C66" s="5" t="s">
        <v>347</v>
      </c>
      <c r="D66" s="5" t="s">
        <v>348</v>
      </c>
      <c r="E66" s="4" t="s">
        <v>186</v>
      </c>
      <c r="F66" s="4" t="s">
        <v>349</v>
      </c>
      <c r="G66" s="6" t="s">
        <v>350</v>
      </c>
      <c r="H66" s="8">
        <v>0</v>
      </c>
      <c r="I66" s="5" t="s">
        <v>240</v>
      </c>
      <c r="J66" s="5" t="s">
        <v>190</v>
      </c>
      <c r="K66" s="5" t="s">
        <v>191</v>
      </c>
      <c r="L66" s="5" t="s">
        <v>204</v>
      </c>
      <c r="M66" s="8">
        <v>76</v>
      </c>
      <c r="N66" s="5" t="s">
        <v>193</v>
      </c>
    </row>
    <row r="67" spans="1:14">
      <c r="A67" s="1"/>
      <c r="B67" s="5" t="s">
        <v>346</v>
      </c>
      <c r="C67" s="5" t="s">
        <v>347</v>
      </c>
      <c r="D67" s="5" t="s">
        <v>126</v>
      </c>
      <c r="E67" s="4" t="s">
        <v>186</v>
      </c>
      <c r="F67" s="4" t="s">
        <v>351</v>
      </c>
      <c r="G67" s="6" t="s">
        <v>350</v>
      </c>
      <c r="H67" s="8">
        <v>0</v>
      </c>
      <c r="I67" s="5" t="s">
        <v>240</v>
      </c>
      <c r="J67" s="5" t="s">
        <v>190</v>
      </c>
      <c r="K67" s="5" t="s">
        <v>191</v>
      </c>
      <c r="L67" s="5" t="s">
        <v>204</v>
      </c>
      <c r="M67" s="8">
        <v>78</v>
      </c>
      <c r="N67" s="5" t="s">
        <v>193</v>
      </c>
    </row>
    <row r="68" spans="1:14" ht="26.4">
      <c r="A68" s="1"/>
      <c r="B68" s="5" t="s">
        <v>130</v>
      </c>
      <c r="C68" s="5" t="s">
        <v>352</v>
      </c>
      <c r="D68" s="5" t="s">
        <v>235</v>
      </c>
      <c r="E68" s="4" t="s">
        <v>186</v>
      </c>
      <c r="F68" s="4" t="s">
        <v>187</v>
      </c>
      <c r="G68" s="6" t="s">
        <v>353</v>
      </c>
      <c r="H68" s="8">
        <v>0.7</v>
      </c>
      <c r="I68" s="5" t="s">
        <v>240</v>
      </c>
      <c r="J68" s="5" t="s">
        <v>190</v>
      </c>
      <c r="K68" s="5" t="s">
        <v>191</v>
      </c>
      <c r="L68" s="5" t="s">
        <v>204</v>
      </c>
      <c r="M68" s="8">
        <v>18790</v>
      </c>
      <c r="N68" s="5" t="s">
        <v>193</v>
      </c>
    </row>
    <row r="69" spans="1:14" ht="26.4">
      <c r="A69" s="1"/>
      <c r="B69" s="5" t="s">
        <v>130</v>
      </c>
      <c r="C69" s="5" t="s">
        <v>354</v>
      </c>
      <c r="D69" s="5" t="s">
        <v>44</v>
      </c>
      <c r="E69" s="4" t="s">
        <v>186</v>
      </c>
      <c r="F69" s="4" t="s">
        <v>187</v>
      </c>
      <c r="G69" s="6" t="s">
        <v>353</v>
      </c>
      <c r="H69" s="8">
        <v>30</v>
      </c>
      <c r="I69" s="5" t="s">
        <v>240</v>
      </c>
      <c r="J69" s="5" t="s">
        <v>190</v>
      </c>
      <c r="K69" s="5" t="s">
        <v>191</v>
      </c>
      <c r="L69" s="5" t="s">
        <v>204</v>
      </c>
      <c r="M69" s="8">
        <v>270</v>
      </c>
      <c r="N69" s="5" t="s">
        <v>193</v>
      </c>
    </row>
    <row r="70" spans="1:14">
      <c r="A70" s="1"/>
      <c r="B70" s="5" t="s">
        <v>130</v>
      </c>
      <c r="C70" s="5" t="s">
        <v>355</v>
      </c>
      <c r="D70" s="5" t="s">
        <v>356</v>
      </c>
      <c r="E70" s="4" t="s">
        <v>186</v>
      </c>
      <c r="F70" s="4" t="s">
        <v>187</v>
      </c>
      <c r="G70" s="6" t="s">
        <v>357</v>
      </c>
      <c r="H70" s="8">
        <v>150</v>
      </c>
      <c r="I70" s="5" t="s">
        <v>189</v>
      </c>
      <c r="J70" s="5" t="s">
        <v>190</v>
      </c>
      <c r="K70" s="5" t="s">
        <v>191</v>
      </c>
      <c r="L70" s="5" t="s">
        <v>192</v>
      </c>
      <c r="M70" s="8">
        <v>13</v>
      </c>
      <c r="N70" s="5" t="s">
        <v>193</v>
      </c>
    </row>
    <row r="71" spans="1:14">
      <c r="A71" s="1"/>
      <c r="B71" s="5" t="s">
        <v>130</v>
      </c>
      <c r="C71" s="5" t="s">
        <v>355</v>
      </c>
      <c r="D71" s="5" t="s">
        <v>358</v>
      </c>
      <c r="E71" s="4" t="s">
        <v>186</v>
      </c>
      <c r="F71" s="4" t="s">
        <v>187</v>
      </c>
      <c r="G71" s="6" t="s">
        <v>359</v>
      </c>
      <c r="H71" s="8">
        <v>0</v>
      </c>
      <c r="I71" s="5" t="s">
        <v>189</v>
      </c>
      <c r="J71" s="5" t="s">
        <v>190</v>
      </c>
      <c r="K71" s="5" t="s">
        <v>191</v>
      </c>
      <c r="L71" s="5" t="s">
        <v>192</v>
      </c>
      <c r="M71" s="8">
        <v>10890</v>
      </c>
      <c r="N71" s="5" t="s">
        <v>205</v>
      </c>
    </row>
    <row r="72" spans="1:14">
      <c r="A72" s="1"/>
      <c r="B72" s="5" t="s">
        <v>360</v>
      </c>
      <c r="C72" s="5" t="s">
        <v>361</v>
      </c>
      <c r="D72" s="5" t="s">
        <v>362</v>
      </c>
      <c r="E72" s="4" t="s">
        <v>363</v>
      </c>
      <c r="F72" s="4" t="s">
        <v>364</v>
      </c>
      <c r="G72" s="6" t="s">
        <v>365</v>
      </c>
      <c r="H72" s="8">
        <v>0</v>
      </c>
      <c r="I72" s="5" t="s">
        <v>189</v>
      </c>
      <c r="J72" s="5" t="s">
        <v>190</v>
      </c>
      <c r="K72" s="5" t="s">
        <v>191</v>
      </c>
      <c r="L72" s="5" t="s">
        <v>192</v>
      </c>
      <c r="M72" s="8">
        <v>8058</v>
      </c>
      <c r="N72" s="5" t="s">
        <v>205</v>
      </c>
    </row>
    <row r="73" spans="1:14">
      <c r="A73" s="1"/>
      <c r="B73" s="5" t="s">
        <v>360</v>
      </c>
      <c r="C73" s="5" t="s">
        <v>366</v>
      </c>
      <c r="D73" s="5" t="s">
        <v>367</v>
      </c>
      <c r="E73" s="4" t="s">
        <v>363</v>
      </c>
      <c r="F73" s="4" t="s">
        <v>368</v>
      </c>
      <c r="G73" s="6" t="s">
        <v>369</v>
      </c>
      <c r="H73" s="8">
        <v>0</v>
      </c>
      <c r="I73" s="5" t="s">
        <v>189</v>
      </c>
      <c r="J73" s="5" t="s">
        <v>190</v>
      </c>
      <c r="K73" s="5" t="s">
        <v>191</v>
      </c>
      <c r="L73" s="5" t="s">
        <v>192</v>
      </c>
      <c r="M73" s="8">
        <v>14520</v>
      </c>
      <c r="N73" s="5" t="s">
        <v>205</v>
      </c>
    </row>
    <row r="74" spans="1:14">
      <c r="A74" s="1"/>
      <c r="B74" s="5" t="s">
        <v>360</v>
      </c>
      <c r="C74" s="5" t="s">
        <v>366</v>
      </c>
      <c r="D74" s="5" t="s">
        <v>370</v>
      </c>
      <c r="E74" s="4" t="s">
        <v>363</v>
      </c>
      <c r="F74" s="4" t="s">
        <v>368</v>
      </c>
      <c r="G74" s="6" t="s">
        <v>371</v>
      </c>
      <c r="H74" s="8">
        <v>0</v>
      </c>
      <c r="I74" s="5" t="s">
        <v>189</v>
      </c>
      <c r="J74" s="5" t="s">
        <v>190</v>
      </c>
      <c r="K74" s="5" t="s">
        <v>191</v>
      </c>
      <c r="L74" s="5" t="s">
        <v>192</v>
      </c>
      <c r="M74" s="8">
        <v>13651</v>
      </c>
      <c r="N74" s="5" t="s">
        <v>205</v>
      </c>
    </row>
    <row r="75" spans="1:14" ht="26.4">
      <c r="A75" s="1"/>
      <c r="B75" s="5" t="s">
        <v>61</v>
      </c>
      <c r="C75" s="5" t="s">
        <v>372</v>
      </c>
      <c r="D75" s="5" t="s">
        <v>373</v>
      </c>
      <c r="E75" s="4" t="s">
        <v>186</v>
      </c>
      <c r="F75" s="4" t="s">
        <v>187</v>
      </c>
      <c r="G75" s="6" t="s">
        <v>374</v>
      </c>
      <c r="H75" s="8">
        <v>0</v>
      </c>
      <c r="I75" s="5" t="s">
        <v>189</v>
      </c>
      <c r="J75" s="5" t="s">
        <v>190</v>
      </c>
      <c r="K75" s="5" t="s">
        <v>191</v>
      </c>
      <c r="L75" s="5" t="s">
        <v>204</v>
      </c>
      <c r="M75" s="8">
        <v>6226</v>
      </c>
      <c r="N75" s="5" t="s">
        <v>205</v>
      </c>
    </row>
    <row r="76" spans="1:14">
      <c r="A76" s="1"/>
      <c r="B76" s="5" t="s">
        <v>61</v>
      </c>
      <c r="C76" s="5" t="s">
        <v>375</v>
      </c>
      <c r="D76" s="5" t="s">
        <v>376</v>
      </c>
      <c r="E76" s="4" t="s">
        <v>186</v>
      </c>
      <c r="F76" s="4" t="s">
        <v>187</v>
      </c>
      <c r="G76" s="6" t="s">
        <v>377</v>
      </c>
      <c r="H76" s="8">
        <v>0</v>
      </c>
      <c r="I76" s="5" t="s">
        <v>189</v>
      </c>
      <c r="J76" s="5" t="s">
        <v>190</v>
      </c>
      <c r="K76" s="5" t="s">
        <v>191</v>
      </c>
      <c r="L76" s="5" t="s">
        <v>204</v>
      </c>
      <c r="M76" s="8">
        <v>352</v>
      </c>
      <c r="N76" s="5" t="s">
        <v>205</v>
      </c>
    </row>
    <row r="77" spans="1:14" ht="66">
      <c r="A77" s="1"/>
      <c r="B77" s="5" t="s">
        <v>61</v>
      </c>
      <c r="C77" s="5" t="s">
        <v>375</v>
      </c>
      <c r="D77" s="5" t="s">
        <v>378</v>
      </c>
      <c r="E77" s="4" t="s">
        <v>186</v>
      </c>
      <c r="F77" s="4" t="s">
        <v>187</v>
      </c>
      <c r="G77" s="6" t="s">
        <v>379</v>
      </c>
      <c r="H77" s="8">
        <v>0</v>
      </c>
      <c r="I77" s="5" t="s">
        <v>189</v>
      </c>
      <c r="J77" s="5" t="s">
        <v>190</v>
      </c>
      <c r="K77" s="5" t="s">
        <v>191</v>
      </c>
      <c r="L77" s="5" t="s">
        <v>204</v>
      </c>
      <c r="M77" s="8">
        <v>8939</v>
      </c>
      <c r="N77" s="5" t="s">
        <v>205</v>
      </c>
    </row>
    <row r="78" spans="1:14">
      <c r="A78" s="1"/>
      <c r="B78" s="5" t="s">
        <v>61</v>
      </c>
      <c r="C78" s="5" t="s">
        <v>380</v>
      </c>
      <c r="D78" s="5" t="s">
        <v>381</v>
      </c>
      <c r="E78" s="4" t="s">
        <v>382</v>
      </c>
      <c r="F78" s="4" t="s">
        <v>383</v>
      </c>
      <c r="G78" s="6" t="s">
        <v>384</v>
      </c>
      <c r="H78" s="8">
        <v>0</v>
      </c>
      <c r="I78" s="5" t="s">
        <v>189</v>
      </c>
      <c r="J78" s="5" t="s">
        <v>190</v>
      </c>
      <c r="K78" s="5" t="s">
        <v>191</v>
      </c>
      <c r="L78" s="5" t="s">
        <v>192</v>
      </c>
      <c r="M78" s="8">
        <v>363</v>
      </c>
      <c r="N78" s="5" t="s">
        <v>205</v>
      </c>
    </row>
    <row r="79" spans="1:14">
      <c r="A79" s="1"/>
      <c r="B79" s="5" t="s">
        <v>61</v>
      </c>
      <c r="C79" s="5" t="s">
        <v>380</v>
      </c>
      <c r="D79" s="5" t="s">
        <v>381</v>
      </c>
      <c r="E79" s="4" t="s">
        <v>382</v>
      </c>
      <c r="F79" s="4" t="s">
        <v>383</v>
      </c>
      <c r="G79" s="6" t="s">
        <v>385</v>
      </c>
      <c r="H79" s="8">
        <v>0</v>
      </c>
      <c r="I79" s="5" t="s">
        <v>189</v>
      </c>
      <c r="J79" s="5" t="s">
        <v>190</v>
      </c>
      <c r="K79" s="5" t="s">
        <v>191</v>
      </c>
      <c r="L79" s="5" t="s">
        <v>192</v>
      </c>
      <c r="M79" s="8">
        <v>363</v>
      </c>
      <c r="N79" s="5" t="s">
        <v>205</v>
      </c>
    </row>
    <row r="80" spans="1:14" ht="52.8">
      <c r="A80" s="1"/>
      <c r="B80" s="5" t="s">
        <v>61</v>
      </c>
      <c r="C80" s="5" t="s">
        <v>386</v>
      </c>
      <c r="D80" s="5" t="s">
        <v>387</v>
      </c>
      <c r="E80" s="4" t="s">
        <v>186</v>
      </c>
      <c r="F80" s="4" t="s">
        <v>187</v>
      </c>
      <c r="G80" s="6" t="s">
        <v>388</v>
      </c>
      <c r="H80" s="8">
        <v>0</v>
      </c>
      <c r="I80" s="5" t="s">
        <v>189</v>
      </c>
      <c r="J80" s="5" t="s">
        <v>190</v>
      </c>
      <c r="K80" s="5" t="s">
        <v>191</v>
      </c>
      <c r="L80" s="5" t="s">
        <v>241</v>
      </c>
      <c r="M80" s="8">
        <v>14194</v>
      </c>
      <c r="N80" s="5" t="s">
        <v>205</v>
      </c>
    </row>
    <row r="81" spans="1:14" ht="26.4">
      <c r="A81" s="1"/>
      <c r="B81" s="5" t="s">
        <v>61</v>
      </c>
      <c r="C81" s="5" t="s">
        <v>389</v>
      </c>
      <c r="D81" s="5" t="s">
        <v>390</v>
      </c>
      <c r="E81" s="4" t="s">
        <v>186</v>
      </c>
      <c r="F81" s="4" t="s">
        <v>187</v>
      </c>
      <c r="G81" s="6" t="s">
        <v>391</v>
      </c>
      <c r="H81" s="8">
        <v>0</v>
      </c>
      <c r="I81" s="5" t="s">
        <v>189</v>
      </c>
      <c r="J81" s="5" t="s">
        <v>203</v>
      </c>
      <c r="K81" s="5" t="s">
        <v>191</v>
      </c>
      <c r="L81" s="5" t="s">
        <v>204</v>
      </c>
      <c r="M81" s="8">
        <v>23258</v>
      </c>
      <c r="N81" s="5" t="s">
        <v>205</v>
      </c>
    </row>
    <row r="82" spans="1:14" ht="52.8">
      <c r="A82" s="1"/>
      <c r="B82" s="5" t="s">
        <v>61</v>
      </c>
      <c r="C82" s="5" t="s">
        <v>392</v>
      </c>
      <c r="D82" s="5" t="s">
        <v>393</v>
      </c>
      <c r="E82" s="4" t="s">
        <v>186</v>
      </c>
      <c r="F82" s="4" t="s">
        <v>187</v>
      </c>
      <c r="G82" s="6" t="s">
        <v>394</v>
      </c>
      <c r="H82" s="8">
        <v>0</v>
      </c>
      <c r="I82" s="5" t="s">
        <v>189</v>
      </c>
      <c r="J82" s="5" t="s">
        <v>190</v>
      </c>
      <c r="K82" s="5" t="s">
        <v>191</v>
      </c>
      <c r="L82" s="5" t="s">
        <v>204</v>
      </c>
      <c r="M82" s="8">
        <v>834</v>
      </c>
      <c r="N82" s="5" t="s">
        <v>205</v>
      </c>
    </row>
    <row r="83" spans="1:14" ht="39.6">
      <c r="A83" s="1"/>
      <c r="B83" s="5" t="s">
        <v>61</v>
      </c>
      <c r="C83" s="5" t="s">
        <v>395</v>
      </c>
      <c r="D83" s="5" t="s">
        <v>396</v>
      </c>
      <c r="E83" s="4" t="s">
        <v>186</v>
      </c>
      <c r="F83" s="4" t="s">
        <v>187</v>
      </c>
      <c r="G83" s="6" t="s">
        <v>397</v>
      </c>
      <c r="H83" s="8">
        <v>0</v>
      </c>
      <c r="I83" s="5" t="s">
        <v>189</v>
      </c>
      <c r="J83" s="5" t="s">
        <v>190</v>
      </c>
      <c r="K83" s="5" t="s">
        <v>191</v>
      </c>
      <c r="L83" s="5" t="s">
        <v>241</v>
      </c>
      <c r="M83" s="8">
        <v>11702</v>
      </c>
      <c r="N83" s="5" t="s">
        <v>205</v>
      </c>
    </row>
    <row r="84" spans="1:14">
      <c r="A84" s="1"/>
      <c r="B84" s="5" t="s">
        <v>61</v>
      </c>
      <c r="C84" s="5" t="s">
        <v>398</v>
      </c>
      <c r="D84" s="5" t="s">
        <v>399</v>
      </c>
      <c r="E84" s="4" t="s">
        <v>186</v>
      </c>
      <c r="F84" s="4" t="s">
        <v>187</v>
      </c>
      <c r="G84" s="6" t="s">
        <v>400</v>
      </c>
      <c r="H84" s="8">
        <v>0</v>
      </c>
      <c r="I84" s="5" t="s">
        <v>240</v>
      </c>
      <c r="J84" s="5" t="s">
        <v>190</v>
      </c>
      <c r="K84" s="5" t="s">
        <v>191</v>
      </c>
      <c r="L84" s="5" t="s">
        <v>204</v>
      </c>
      <c r="M84" s="8">
        <v>571</v>
      </c>
      <c r="N84" s="5" t="s">
        <v>205</v>
      </c>
    </row>
    <row r="85" spans="1:14" ht="26.4">
      <c r="A85" s="1"/>
      <c r="B85" s="5" t="s">
        <v>61</v>
      </c>
      <c r="C85" s="5" t="s">
        <v>401</v>
      </c>
      <c r="D85" s="5" t="s">
        <v>402</v>
      </c>
      <c r="E85" s="4" t="s">
        <v>186</v>
      </c>
      <c r="F85" s="4" t="s">
        <v>187</v>
      </c>
      <c r="G85" s="6" t="s">
        <v>403</v>
      </c>
      <c r="H85" s="8">
        <v>0</v>
      </c>
      <c r="I85" s="5" t="s">
        <v>189</v>
      </c>
      <c r="J85" s="5" t="s">
        <v>203</v>
      </c>
      <c r="K85" s="5" t="s">
        <v>191</v>
      </c>
      <c r="L85" s="5" t="s">
        <v>204</v>
      </c>
      <c r="M85" s="8">
        <v>13974</v>
      </c>
      <c r="N85" s="5" t="s">
        <v>205</v>
      </c>
    </row>
    <row r="86" spans="1:14" ht="26.4">
      <c r="A86" s="1"/>
      <c r="B86" s="5" t="s">
        <v>61</v>
      </c>
      <c r="C86" s="5" t="s">
        <v>401</v>
      </c>
      <c r="D86" s="5" t="s">
        <v>404</v>
      </c>
      <c r="E86" s="4" t="s">
        <v>405</v>
      </c>
      <c r="F86" s="4" t="s">
        <v>368</v>
      </c>
      <c r="G86" s="6" t="s">
        <v>406</v>
      </c>
      <c r="H86" s="8">
        <v>0</v>
      </c>
      <c r="I86" s="5" t="s">
        <v>189</v>
      </c>
      <c r="J86" s="5" t="s">
        <v>190</v>
      </c>
      <c r="K86" s="5" t="s">
        <v>191</v>
      </c>
      <c r="L86" s="5" t="s">
        <v>204</v>
      </c>
      <c r="M86" s="8">
        <v>13977</v>
      </c>
      <c r="N86" s="5" t="s">
        <v>205</v>
      </c>
    </row>
    <row r="87" spans="1:14" ht="39.6">
      <c r="A87" s="1"/>
      <c r="B87" s="5" t="s">
        <v>61</v>
      </c>
      <c r="C87" s="5" t="s">
        <v>401</v>
      </c>
      <c r="D87" s="5" t="s">
        <v>407</v>
      </c>
      <c r="E87" s="4" t="s">
        <v>405</v>
      </c>
      <c r="F87" s="4" t="s">
        <v>368</v>
      </c>
      <c r="G87" s="6" t="s">
        <v>408</v>
      </c>
      <c r="H87" s="8">
        <v>0</v>
      </c>
      <c r="I87" s="5" t="s">
        <v>189</v>
      </c>
      <c r="J87" s="5" t="s">
        <v>190</v>
      </c>
      <c r="K87" s="5" t="s">
        <v>191</v>
      </c>
      <c r="L87" s="5" t="s">
        <v>204</v>
      </c>
      <c r="M87" s="8">
        <v>13975</v>
      </c>
      <c r="N87" s="5" t="s">
        <v>205</v>
      </c>
    </row>
    <row r="88" spans="1:14" ht="66">
      <c r="A88" s="1"/>
      <c r="B88" s="5" t="s">
        <v>61</v>
      </c>
      <c r="C88" s="5" t="s">
        <v>401</v>
      </c>
      <c r="D88" s="5" t="s">
        <v>407</v>
      </c>
      <c r="E88" s="4" t="s">
        <v>405</v>
      </c>
      <c r="F88" s="4" t="s">
        <v>368</v>
      </c>
      <c r="G88" s="6" t="s">
        <v>409</v>
      </c>
      <c r="H88" s="8">
        <v>0</v>
      </c>
      <c r="I88" s="5" t="s">
        <v>189</v>
      </c>
      <c r="J88" s="5" t="s">
        <v>190</v>
      </c>
      <c r="K88" s="5" t="s">
        <v>191</v>
      </c>
      <c r="L88" s="5" t="s">
        <v>204</v>
      </c>
      <c r="M88" s="8">
        <v>13975</v>
      </c>
      <c r="N88" s="5" t="s">
        <v>205</v>
      </c>
    </row>
    <row r="89" spans="1:14" ht="26.4">
      <c r="A89" s="1"/>
      <c r="B89" s="5" t="s">
        <v>61</v>
      </c>
      <c r="C89" s="5" t="s">
        <v>401</v>
      </c>
      <c r="D89" s="5" t="s">
        <v>410</v>
      </c>
      <c r="E89" s="4" t="s">
        <v>405</v>
      </c>
      <c r="F89" s="4" t="s">
        <v>368</v>
      </c>
      <c r="G89" s="6" t="s">
        <v>406</v>
      </c>
      <c r="H89" s="8">
        <v>0</v>
      </c>
      <c r="I89" s="5" t="s">
        <v>189</v>
      </c>
      <c r="J89" s="5" t="s">
        <v>190</v>
      </c>
      <c r="K89" s="5" t="s">
        <v>191</v>
      </c>
      <c r="L89" s="5" t="s">
        <v>204</v>
      </c>
      <c r="M89" s="8">
        <v>13971</v>
      </c>
      <c r="N89" s="5" t="s">
        <v>205</v>
      </c>
    </row>
    <row r="90" spans="1:14" ht="39.6">
      <c r="A90" s="1"/>
      <c r="B90" s="5" t="s">
        <v>61</v>
      </c>
      <c r="C90" s="5" t="s">
        <v>411</v>
      </c>
      <c r="D90" s="5" t="s">
        <v>412</v>
      </c>
      <c r="E90" s="4" t="s">
        <v>186</v>
      </c>
      <c r="F90" s="4" t="s">
        <v>187</v>
      </c>
      <c r="G90" s="6" t="s">
        <v>413</v>
      </c>
      <c r="H90" s="8">
        <v>0</v>
      </c>
      <c r="I90" s="5" t="s">
        <v>189</v>
      </c>
      <c r="J90" s="5" t="s">
        <v>190</v>
      </c>
      <c r="K90" s="5" t="s">
        <v>191</v>
      </c>
      <c r="L90" s="5" t="s">
        <v>204</v>
      </c>
      <c r="M90" s="8">
        <v>13510</v>
      </c>
      <c r="N90" s="5" t="s">
        <v>205</v>
      </c>
    </row>
    <row r="91" spans="1:14" ht="39.6">
      <c r="A91" s="1"/>
      <c r="B91" s="5" t="s">
        <v>61</v>
      </c>
      <c r="C91" s="5" t="s">
        <v>411</v>
      </c>
      <c r="D91" s="5" t="s">
        <v>414</v>
      </c>
      <c r="E91" s="4" t="s">
        <v>186</v>
      </c>
      <c r="F91" s="4" t="s">
        <v>187</v>
      </c>
      <c r="G91" s="6" t="s">
        <v>415</v>
      </c>
      <c r="H91" s="8">
        <v>0</v>
      </c>
      <c r="I91" s="5" t="s">
        <v>189</v>
      </c>
      <c r="J91" s="5" t="s">
        <v>190</v>
      </c>
      <c r="K91" s="5" t="s">
        <v>191</v>
      </c>
      <c r="L91" s="5" t="s">
        <v>204</v>
      </c>
      <c r="M91" s="8">
        <v>8680</v>
      </c>
      <c r="N91" s="5" t="s">
        <v>205</v>
      </c>
    </row>
    <row r="92" spans="1:14" ht="26.4">
      <c r="A92" s="1"/>
      <c r="B92" s="5" t="s">
        <v>61</v>
      </c>
      <c r="C92" s="5" t="s">
        <v>416</v>
      </c>
      <c r="D92" s="5" t="s">
        <v>166</v>
      </c>
      <c r="E92" s="4" t="s">
        <v>417</v>
      </c>
      <c r="F92" s="4" t="s">
        <v>418</v>
      </c>
      <c r="G92" s="6" t="s">
        <v>419</v>
      </c>
      <c r="H92" s="8">
        <v>0</v>
      </c>
      <c r="I92" s="5" t="s">
        <v>189</v>
      </c>
      <c r="J92" s="5" t="s">
        <v>203</v>
      </c>
      <c r="K92" s="5" t="s">
        <v>191</v>
      </c>
      <c r="L92" s="5" t="s">
        <v>192</v>
      </c>
      <c r="M92" s="8">
        <v>511</v>
      </c>
      <c r="N92" s="5" t="s">
        <v>205</v>
      </c>
    </row>
    <row r="93" spans="1:14" ht="52.8">
      <c r="A93" s="1"/>
      <c r="B93" s="5" t="s">
        <v>61</v>
      </c>
      <c r="C93" s="5" t="s">
        <v>420</v>
      </c>
      <c r="D93" s="5" t="s">
        <v>421</v>
      </c>
      <c r="E93" s="4" t="s">
        <v>186</v>
      </c>
      <c r="F93" s="4" t="s">
        <v>187</v>
      </c>
      <c r="G93" s="6" t="s">
        <v>422</v>
      </c>
      <c r="H93" s="8">
        <v>0</v>
      </c>
      <c r="I93" s="5" t="s">
        <v>189</v>
      </c>
      <c r="J93" s="5" t="s">
        <v>190</v>
      </c>
      <c r="K93" s="5" t="s">
        <v>191</v>
      </c>
      <c r="L93" s="5" t="s">
        <v>241</v>
      </c>
      <c r="M93" s="8">
        <v>14975</v>
      </c>
      <c r="N93" s="5" t="s">
        <v>205</v>
      </c>
    </row>
    <row r="94" spans="1:14">
      <c r="A94" s="1"/>
      <c r="B94" s="5" t="s">
        <v>423</v>
      </c>
      <c r="C94" s="5" t="s">
        <v>424</v>
      </c>
      <c r="D94" s="5" t="s">
        <v>425</v>
      </c>
      <c r="E94" s="4" t="s">
        <v>186</v>
      </c>
      <c r="F94" s="4" t="s">
        <v>187</v>
      </c>
      <c r="G94" s="6" t="s">
        <v>426</v>
      </c>
      <c r="H94" s="8">
        <v>24.425000000000001</v>
      </c>
      <c r="I94" s="5" t="s">
        <v>189</v>
      </c>
      <c r="J94" s="5" t="s">
        <v>190</v>
      </c>
      <c r="K94" s="5" t="s">
        <v>191</v>
      </c>
      <c r="L94" s="5" t="s">
        <v>192</v>
      </c>
      <c r="M94" s="8">
        <v>60</v>
      </c>
      <c r="N94" s="5" t="s">
        <v>193</v>
      </c>
    </row>
    <row r="95" spans="1:14">
      <c r="A95" s="1"/>
      <c r="B95" s="5" t="s">
        <v>161</v>
      </c>
      <c r="C95" s="5" t="s">
        <v>427</v>
      </c>
      <c r="D95" s="5" t="s">
        <v>44</v>
      </c>
      <c r="E95" s="4" t="s">
        <v>186</v>
      </c>
      <c r="F95" s="4" t="s">
        <v>187</v>
      </c>
      <c r="G95" s="6" t="s">
        <v>428</v>
      </c>
      <c r="H95" s="8">
        <v>0</v>
      </c>
      <c r="I95" s="5" t="s">
        <v>189</v>
      </c>
      <c r="J95" s="5" t="s">
        <v>203</v>
      </c>
      <c r="K95" s="5" t="s">
        <v>191</v>
      </c>
      <c r="L95" s="5" t="s">
        <v>204</v>
      </c>
      <c r="M95" s="8">
        <v>258</v>
      </c>
      <c r="N95" s="5" t="s">
        <v>193</v>
      </c>
    </row>
    <row r="96" spans="1:14" ht="26.4">
      <c r="A96" s="1"/>
      <c r="B96" s="5" t="s">
        <v>164</v>
      </c>
      <c r="C96" s="5" t="s">
        <v>429</v>
      </c>
      <c r="D96" s="5" t="s">
        <v>430</v>
      </c>
      <c r="E96" s="4" t="s">
        <v>186</v>
      </c>
      <c r="F96" s="4" t="s">
        <v>187</v>
      </c>
      <c r="G96" s="6" t="s">
        <v>431</v>
      </c>
      <c r="H96" s="8">
        <v>0</v>
      </c>
      <c r="I96" s="5" t="s">
        <v>189</v>
      </c>
      <c r="J96" s="5" t="s">
        <v>190</v>
      </c>
      <c r="K96" s="5" t="s">
        <v>191</v>
      </c>
      <c r="L96" s="5" t="s">
        <v>204</v>
      </c>
      <c r="M96" s="8">
        <v>22636</v>
      </c>
      <c r="N96" s="5" t="s">
        <v>205</v>
      </c>
    </row>
    <row r="97" spans="1:14" ht="26.4">
      <c r="A97" s="1"/>
      <c r="B97" s="5" t="s">
        <v>164</v>
      </c>
      <c r="C97" s="5" t="s">
        <v>432</v>
      </c>
      <c r="D97" s="5" t="s">
        <v>433</v>
      </c>
      <c r="E97" s="4" t="s">
        <v>186</v>
      </c>
      <c r="F97" s="4" t="s">
        <v>187</v>
      </c>
      <c r="G97" s="6" t="s">
        <v>434</v>
      </c>
      <c r="H97" s="8">
        <v>0</v>
      </c>
      <c r="I97" s="5" t="s">
        <v>189</v>
      </c>
      <c r="J97" s="5" t="s">
        <v>203</v>
      </c>
      <c r="K97" s="5" t="s">
        <v>191</v>
      </c>
      <c r="L97" s="5" t="s">
        <v>204</v>
      </c>
      <c r="M97" s="8">
        <v>22637</v>
      </c>
      <c r="N97" s="5" t="s">
        <v>205</v>
      </c>
    </row>
    <row r="98" spans="1:14" ht="39.6">
      <c r="A98" s="1"/>
      <c r="B98" s="5" t="s">
        <v>164</v>
      </c>
      <c r="C98" s="5" t="s">
        <v>200</v>
      </c>
      <c r="D98" s="5" t="s">
        <v>435</v>
      </c>
      <c r="E98" s="4" t="s">
        <v>186</v>
      </c>
      <c r="F98" s="4" t="s">
        <v>187</v>
      </c>
      <c r="G98" s="6" t="s">
        <v>436</v>
      </c>
      <c r="H98" s="8">
        <v>0</v>
      </c>
      <c r="I98" s="5" t="s">
        <v>189</v>
      </c>
      <c r="J98" s="5" t="s">
        <v>203</v>
      </c>
      <c r="K98" s="5" t="s">
        <v>191</v>
      </c>
      <c r="L98" s="5" t="s">
        <v>204</v>
      </c>
      <c r="M98" s="8">
        <v>13658</v>
      </c>
      <c r="N98" s="5" t="s">
        <v>205</v>
      </c>
    </row>
    <row r="99" spans="1:14" ht="39.6">
      <c r="A99" s="1"/>
      <c r="B99" s="5" t="s">
        <v>164</v>
      </c>
      <c r="C99" s="5" t="s">
        <v>437</v>
      </c>
      <c r="D99" s="5" t="s">
        <v>438</v>
      </c>
      <c r="E99" s="4" t="s">
        <v>186</v>
      </c>
      <c r="F99" s="4" t="s">
        <v>187</v>
      </c>
      <c r="G99" s="6" t="s">
        <v>439</v>
      </c>
      <c r="H99" s="8">
        <v>0</v>
      </c>
      <c r="I99" s="5" t="s">
        <v>189</v>
      </c>
      <c r="J99" s="5" t="s">
        <v>203</v>
      </c>
      <c r="K99" s="5" t="s">
        <v>191</v>
      </c>
      <c r="L99" s="5" t="s">
        <v>204</v>
      </c>
      <c r="M99" s="8">
        <v>17377</v>
      </c>
      <c r="N99" s="5" t="s">
        <v>205</v>
      </c>
    </row>
    <row r="100" spans="1:14" ht="26.4">
      <c r="A100" s="1"/>
      <c r="B100" s="5" t="s">
        <v>164</v>
      </c>
      <c r="C100" s="5" t="s">
        <v>437</v>
      </c>
      <c r="D100" s="5" t="s">
        <v>440</v>
      </c>
      <c r="E100" s="4" t="s">
        <v>363</v>
      </c>
      <c r="F100" s="4" t="s">
        <v>441</v>
      </c>
      <c r="G100" s="6" t="s">
        <v>442</v>
      </c>
      <c r="H100" s="8">
        <v>0</v>
      </c>
      <c r="I100" s="5" t="s">
        <v>189</v>
      </c>
      <c r="J100" s="5" t="s">
        <v>203</v>
      </c>
      <c r="K100" s="5" t="s">
        <v>191</v>
      </c>
      <c r="L100" s="5" t="s">
        <v>204</v>
      </c>
      <c r="M100" s="8">
        <v>17372</v>
      </c>
      <c r="N100" s="5" t="s">
        <v>205</v>
      </c>
    </row>
    <row r="101" spans="1:14" ht="26.4">
      <c r="A101" s="1"/>
      <c r="B101" s="5" t="s">
        <v>164</v>
      </c>
      <c r="C101" s="5" t="s">
        <v>437</v>
      </c>
      <c r="D101" s="5" t="s">
        <v>443</v>
      </c>
      <c r="E101" s="4" t="s">
        <v>444</v>
      </c>
      <c r="F101" s="4" t="s">
        <v>445</v>
      </c>
      <c r="G101" s="6" t="s">
        <v>446</v>
      </c>
      <c r="H101" s="8">
        <v>0</v>
      </c>
      <c r="I101" s="5" t="s">
        <v>189</v>
      </c>
      <c r="J101" s="5" t="s">
        <v>190</v>
      </c>
      <c r="K101" s="5" t="s">
        <v>191</v>
      </c>
      <c r="L101" s="5" t="s">
        <v>204</v>
      </c>
      <c r="M101" s="8">
        <v>17371</v>
      </c>
      <c r="N101" s="5" t="s">
        <v>205</v>
      </c>
    </row>
    <row r="102" spans="1:14" ht="26.4">
      <c r="A102" s="1"/>
      <c r="B102" s="5" t="s">
        <v>164</v>
      </c>
      <c r="C102" s="5" t="s">
        <v>437</v>
      </c>
      <c r="D102" s="5" t="s">
        <v>443</v>
      </c>
      <c r="E102" s="4" t="s">
        <v>444</v>
      </c>
      <c r="F102" s="4" t="s">
        <v>445</v>
      </c>
      <c r="G102" s="6" t="s">
        <v>442</v>
      </c>
      <c r="H102" s="8">
        <v>0</v>
      </c>
      <c r="I102" s="5" t="s">
        <v>189</v>
      </c>
      <c r="J102" s="5" t="s">
        <v>203</v>
      </c>
      <c r="K102" s="5" t="s">
        <v>191</v>
      </c>
      <c r="L102" s="5" t="s">
        <v>204</v>
      </c>
      <c r="M102" s="8">
        <v>17371</v>
      </c>
      <c r="N102" s="5" t="s">
        <v>205</v>
      </c>
    </row>
    <row r="103" spans="1:14" ht="26.4">
      <c r="A103" s="1"/>
      <c r="B103" s="5" t="s">
        <v>164</v>
      </c>
      <c r="C103" s="5" t="s">
        <v>437</v>
      </c>
      <c r="D103" s="5" t="s">
        <v>447</v>
      </c>
      <c r="E103" s="4" t="s">
        <v>448</v>
      </c>
      <c r="F103" s="4" t="s">
        <v>441</v>
      </c>
      <c r="G103" s="6" t="s">
        <v>449</v>
      </c>
      <c r="H103" s="8">
        <v>0</v>
      </c>
      <c r="I103" s="5" t="s">
        <v>189</v>
      </c>
      <c r="J103" s="5" t="s">
        <v>203</v>
      </c>
      <c r="K103" s="5" t="s">
        <v>191</v>
      </c>
      <c r="L103" s="5" t="s">
        <v>241</v>
      </c>
      <c r="M103" s="8">
        <v>17620</v>
      </c>
      <c r="N103" s="5" t="s">
        <v>205</v>
      </c>
    </row>
    <row r="104" spans="1:14" ht="26.4">
      <c r="A104" s="1"/>
      <c r="B104" s="5" t="s">
        <v>164</v>
      </c>
      <c r="C104" s="5" t="s">
        <v>437</v>
      </c>
      <c r="D104" s="5" t="s">
        <v>450</v>
      </c>
      <c r="E104" s="4" t="s">
        <v>448</v>
      </c>
      <c r="F104" s="4" t="s">
        <v>441</v>
      </c>
      <c r="G104" s="6" t="s">
        <v>451</v>
      </c>
      <c r="H104" s="8">
        <v>0</v>
      </c>
      <c r="I104" s="5" t="s">
        <v>189</v>
      </c>
      <c r="J104" s="5" t="s">
        <v>203</v>
      </c>
      <c r="K104" s="5" t="s">
        <v>191</v>
      </c>
      <c r="L104" s="5" t="s">
        <v>241</v>
      </c>
      <c r="M104" s="8">
        <v>17621</v>
      </c>
      <c r="N104" s="5" t="s">
        <v>205</v>
      </c>
    </row>
    <row r="105" spans="1:14">
      <c r="A105" s="1"/>
      <c r="B105" s="5" t="s">
        <v>164</v>
      </c>
      <c r="C105" s="5" t="s">
        <v>452</v>
      </c>
      <c r="D105" s="5" t="s">
        <v>453</v>
      </c>
      <c r="E105" s="4" t="s">
        <v>186</v>
      </c>
      <c r="F105" s="4" t="s">
        <v>187</v>
      </c>
      <c r="G105" s="6" t="s">
        <v>454</v>
      </c>
      <c r="H105" s="8">
        <v>0</v>
      </c>
      <c r="I105" s="5" t="s">
        <v>189</v>
      </c>
      <c r="J105" s="5" t="s">
        <v>190</v>
      </c>
      <c r="K105" s="5" t="s">
        <v>191</v>
      </c>
      <c r="L105" s="5" t="s">
        <v>204</v>
      </c>
      <c r="M105" s="8">
        <v>22609</v>
      </c>
      <c r="N105" s="5" t="s">
        <v>205</v>
      </c>
    </row>
    <row r="106" spans="1:14" ht="39.6">
      <c r="A106" s="1"/>
      <c r="B106" s="5" t="s">
        <v>164</v>
      </c>
      <c r="C106" s="5" t="s">
        <v>455</v>
      </c>
      <c r="D106" s="5" t="s">
        <v>167</v>
      </c>
      <c r="E106" s="4" t="s">
        <v>186</v>
      </c>
      <c r="F106" s="4" t="s">
        <v>187</v>
      </c>
      <c r="G106" s="6" t="s">
        <v>456</v>
      </c>
      <c r="H106" s="8">
        <v>0</v>
      </c>
      <c r="I106" s="5" t="s">
        <v>189</v>
      </c>
      <c r="J106" s="5" t="s">
        <v>203</v>
      </c>
      <c r="K106" s="5" t="s">
        <v>191</v>
      </c>
      <c r="L106" s="5" t="s">
        <v>204</v>
      </c>
      <c r="M106" s="8">
        <v>11121</v>
      </c>
      <c r="N106" s="5" t="s">
        <v>205</v>
      </c>
    </row>
    <row r="107" spans="1:14" ht="39.6">
      <c r="A107" s="1"/>
      <c r="B107" s="5" t="s">
        <v>164</v>
      </c>
      <c r="C107" s="5" t="s">
        <v>455</v>
      </c>
      <c r="D107" s="5" t="s">
        <v>167</v>
      </c>
      <c r="E107" s="4" t="s">
        <v>186</v>
      </c>
      <c r="F107" s="4" t="s">
        <v>187</v>
      </c>
      <c r="G107" s="6" t="s">
        <v>457</v>
      </c>
      <c r="H107" s="8">
        <v>0</v>
      </c>
      <c r="I107" s="5" t="s">
        <v>189</v>
      </c>
      <c r="J107" s="5" t="s">
        <v>203</v>
      </c>
      <c r="K107" s="5" t="s">
        <v>191</v>
      </c>
      <c r="L107" s="5" t="s">
        <v>204</v>
      </c>
      <c r="M107" s="8">
        <v>11121</v>
      </c>
      <c r="N107" s="5" t="s">
        <v>205</v>
      </c>
    </row>
    <row r="108" spans="1:14" ht="39.6">
      <c r="A108" s="1"/>
      <c r="B108" s="5" t="s">
        <v>164</v>
      </c>
      <c r="C108" s="5" t="s">
        <v>455</v>
      </c>
      <c r="D108" s="5" t="s">
        <v>458</v>
      </c>
      <c r="E108" s="4" t="s">
        <v>186</v>
      </c>
      <c r="F108" s="4" t="s">
        <v>187</v>
      </c>
      <c r="G108" s="6" t="s">
        <v>459</v>
      </c>
      <c r="H108" s="8">
        <v>0</v>
      </c>
      <c r="I108" s="5" t="s">
        <v>189</v>
      </c>
      <c r="J108" s="5" t="s">
        <v>203</v>
      </c>
      <c r="K108" s="5" t="s">
        <v>191</v>
      </c>
      <c r="L108" s="5" t="s">
        <v>204</v>
      </c>
      <c r="M108" s="8">
        <v>13176</v>
      </c>
      <c r="N108" s="5" t="s">
        <v>205</v>
      </c>
    </row>
    <row r="109" spans="1:14" ht="52.8">
      <c r="A109" s="1"/>
      <c r="B109" s="5" t="s">
        <v>164</v>
      </c>
      <c r="C109" s="5" t="s">
        <v>460</v>
      </c>
      <c r="D109" s="5" t="s">
        <v>461</v>
      </c>
      <c r="E109" s="4" t="s">
        <v>186</v>
      </c>
      <c r="F109" s="4" t="s">
        <v>187</v>
      </c>
      <c r="G109" s="6" t="s">
        <v>462</v>
      </c>
      <c r="H109" s="8">
        <v>0</v>
      </c>
      <c r="I109" s="5" t="s">
        <v>189</v>
      </c>
      <c r="J109" s="5" t="s">
        <v>190</v>
      </c>
      <c r="K109" s="5" t="s">
        <v>191</v>
      </c>
      <c r="L109" s="5" t="s">
        <v>204</v>
      </c>
      <c r="M109" s="8">
        <v>14325</v>
      </c>
      <c r="N109" s="5" t="s">
        <v>205</v>
      </c>
    </row>
    <row r="110" spans="1:14" ht="26.4">
      <c r="A110" s="1"/>
      <c r="B110" s="5" t="s">
        <v>164</v>
      </c>
      <c r="C110" s="5" t="s">
        <v>463</v>
      </c>
      <c r="D110" s="5" t="s">
        <v>464</v>
      </c>
      <c r="E110" s="4" t="s">
        <v>465</v>
      </c>
      <c r="F110" s="4" t="s">
        <v>466</v>
      </c>
      <c r="G110" s="6" t="s">
        <v>467</v>
      </c>
      <c r="H110" s="8">
        <v>0</v>
      </c>
      <c r="I110" s="5" t="s">
        <v>189</v>
      </c>
      <c r="J110" s="5" t="s">
        <v>203</v>
      </c>
      <c r="K110" s="5" t="s">
        <v>191</v>
      </c>
      <c r="L110" s="5" t="s">
        <v>241</v>
      </c>
      <c r="M110" s="8">
        <v>15268</v>
      </c>
      <c r="N110" s="5" t="s">
        <v>205</v>
      </c>
    </row>
    <row r="111" spans="1:14" ht="26.4">
      <c r="A111" s="1"/>
      <c r="B111" s="5" t="s">
        <v>164</v>
      </c>
      <c r="C111" s="5" t="s">
        <v>220</v>
      </c>
      <c r="D111" s="5" t="s">
        <v>468</v>
      </c>
      <c r="E111" s="4" t="s">
        <v>469</v>
      </c>
      <c r="F111" s="4" t="s">
        <v>470</v>
      </c>
      <c r="G111" s="6" t="s">
        <v>471</v>
      </c>
      <c r="H111" s="8">
        <v>0</v>
      </c>
      <c r="I111" s="5" t="s">
        <v>189</v>
      </c>
      <c r="J111" s="5" t="s">
        <v>203</v>
      </c>
      <c r="K111" s="5" t="s">
        <v>191</v>
      </c>
      <c r="L111" s="5" t="s">
        <v>204</v>
      </c>
      <c r="M111" s="8">
        <v>17417</v>
      </c>
      <c r="N111" s="5" t="s">
        <v>205</v>
      </c>
    </row>
    <row r="112" spans="1:14" ht="52.8">
      <c r="A112" s="1"/>
      <c r="B112" s="5" t="s">
        <v>164</v>
      </c>
      <c r="C112" s="5" t="s">
        <v>472</v>
      </c>
      <c r="D112" s="5" t="s">
        <v>167</v>
      </c>
      <c r="E112" s="4" t="s">
        <v>186</v>
      </c>
      <c r="F112" s="4" t="s">
        <v>187</v>
      </c>
      <c r="G112" s="6" t="s">
        <v>473</v>
      </c>
      <c r="H112" s="8">
        <v>0</v>
      </c>
      <c r="I112" s="5" t="s">
        <v>189</v>
      </c>
      <c r="J112" s="5" t="s">
        <v>203</v>
      </c>
      <c r="K112" s="5" t="s">
        <v>191</v>
      </c>
      <c r="L112" s="5" t="s">
        <v>204</v>
      </c>
      <c r="M112" s="8">
        <v>10581</v>
      </c>
      <c r="N112" s="5" t="s">
        <v>205</v>
      </c>
    </row>
    <row r="113" spans="1:14" ht="39.6">
      <c r="A113" s="1"/>
      <c r="B113" s="5" t="s">
        <v>164</v>
      </c>
      <c r="C113" s="5" t="s">
        <v>472</v>
      </c>
      <c r="D113" s="5" t="s">
        <v>474</v>
      </c>
      <c r="E113" s="4" t="s">
        <v>186</v>
      </c>
      <c r="F113" s="4" t="s">
        <v>187</v>
      </c>
      <c r="G113" s="6" t="s">
        <v>475</v>
      </c>
      <c r="H113" s="8">
        <v>0</v>
      </c>
      <c r="I113" s="5" t="s">
        <v>189</v>
      </c>
      <c r="J113" s="5" t="s">
        <v>203</v>
      </c>
      <c r="K113" s="5" t="s">
        <v>191</v>
      </c>
      <c r="L113" s="5" t="s">
        <v>204</v>
      </c>
      <c r="M113" s="8">
        <v>13179</v>
      </c>
      <c r="N113" s="5" t="s">
        <v>205</v>
      </c>
    </row>
    <row r="114" spans="1:14" ht="52.8">
      <c r="A114" s="1"/>
      <c r="B114" s="5" t="s">
        <v>164</v>
      </c>
      <c r="C114" s="5" t="s">
        <v>476</v>
      </c>
      <c r="D114" s="5" t="s">
        <v>477</v>
      </c>
      <c r="E114" s="4" t="s">
        <v>186</v>
      </c>
      <c r="F114" s="4" t="s">
        <v>187</v>
      </c>
      <c r="G114" s="6" t="s">
        <v>478</v>
      </c>
      <c r="H114" s="8">
        <v>0</v>
      </c>
      <c r="I114" s="5" t="s">
        <v>189</v>
      </c>
      <c r="J114" s="5" t="s">
        <v>203</v>
      </c>
      <c r="K114" s="5" t="s">
        <v>191</v>
      </c>
      <c r="L114" s="5" t="s">
        <v>204</v>
      </c>
      <c r="M114" s="8">
        <v>17433</v>
      </c>
      <c r="N114" s="5" t="s">
        <v>205</v>
      </c>
    </row>
    <row r="115" spans="1:14" ht="26.4">
      <c r="A115" s="1"/>
      <c r="B115" s="5" t="s">
        <v>164</v>
      </c>
      <c r="C115" s="5" t="s">
        <v>476</v>
      </c>
      <c r="D115" s="5" t="s">
        <v>479</v>
      </c>
      <c r="E115" s="4" t="s">
        <v>186</v>
      </c>
      <c r="F115" s="4" t="s">
        <v>187</v>
      </c>
      <c r="G115" s="6" t="s">
        <v>480</v>
      </c>
      <c r="H115" s="8">
        <v>0</v>
      </c>
      <c r="I115" s="5" t="s">
        <v>189</v>
      </c>
      <c r="J115" s="5" t="s">
        <v>190</v>
      </c>
      <c r="K115" s="5" t="s">
        <v>191</v>
      </c>
      <c r="L115" s="5" t="s">
        <v>204</v>
      </c>
      <c r="M115" s="8">
        <v>17437</v>
      </c>
      <c r="N115" s="5" t="s">
        <v>205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191" t="s">
        <v>0</v>
      </c>
      <c r="B3" s="192"/>
      <c r="C3" s="192"/>
      <c r="D3" s="192"/>
      <c r="E3" s="192"/>
      <c r="F3" s="194"/>
    </row>
    <row r="4" spans="1:6" ht="0" hidden="1" customHeight="1">
      <c r="A4" s="1"/>
      <c r="B4" s="1"/>
      <c r="C4" s="1"/>
      <c r="D4" s="1"/>
      <c r="E4" s="1"/>
    </row>
    <row r="5" spans="1:6" ht="30" customHeight="1">
      <c r="A5" s="2" t="s">
        <v>481</v>
      </c>
      <c r="B5" s="1"/>
      <c r="C5" s="1"/>
      <c r="D5" s="1"/>
      <c r="E5" s="1"/>
    </row>
    <row r="6" spans="1:6" ht="34.950000000000003" customHeight="1">
      <c r="A6" s="3" t="s">
        <v>3</v>
      </c>
      <c r="B6" s="3" t="s">
        <v>5</v>
      </c>
      <c r="C6" s="3" t="s">
        <v>4</v>
      </c>
      <c r="D6" s="3" t="s">
        <v>6</v>
      </c>
      <c r="E6" s="3" t="s">
        <v>482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V11" activePane="bottomRight" state="frozen"/>
      <selection pane="topRight" activeCell="C1" sqref="C1"/>
      <selection pane="bottomLeft" activeCell="A11" sqref="A11"/>
      <selection pane="bottomRight" activeCell="FA11" sqref="FA11:FA58"/>
    </sheetView>
  </sheetViews>
  <sheetFormatPr baseColWidth="10" defaultColWidth="8.88671875" defaultRowHeight="14.4"/>
  <cols>
    <col min="1" max="1" width="11" customWidth="1"/>
    <col min="2" max="2" width="9" customWidth="1"/>
    <col min="3" max="174" width="20" customWidth="1"/>
  </cols>
  <sheetData>
    <row r="1" spans="1:17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c r="A5" s="196" t="s">
        <v>483</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
      <c r="FI5" s="199" t="s">
        <v>484</v>
      </c>
      <c r="FJ5" s="198"/>
      <c r="FK5" s="198"/>
      <c r="FL5" s="198"/>
      <c r="FM5" s="198"/>
      <c r="FN5" s="198"/>
      <c r="FO5" s="198"/>
      <c r="FP5" s="198"/>
      <c r="FQ5" s="198"/>
      <c r="FR5" s="198"/>
    </row>
    <row r="6" spans="1:174" ht="22.05" hidden="1" customHeight="1">
      <c r="A6" s="195" t="s">
        <v>71</v>
      </c>
      <c r="B6" s="195" t="s">
        <v>485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5" t="s">
        <v>486</v>
      </c>
      <c r="FH6" s="1"/>
      <c r="FI6" s="10">
        <v>221</v>
      </c>
      <c r="FJ6" s="10">
        <v>49607</v>
      </c>
      <c r="FK6" s="10">
        <v>222</v>
      </c>
      <c r="FL6" s="10">
        <v>224</v>
      </c>
      <c r="FM6" s="10">
        <v>2187</v>
      </c>
      <c r="FN6" s="10">
        <v>227</v>
      </c>
      <c r="FO6" s="10">
        <v>49400</v>
      </c>
      <c r="FP6" s="10">
        <v>199</v>
      </c>
      <c r="FQ6" s="10">
        <v>200</v>
      </c>
      <c r="FR6" s="198" t="s">
        <v>487</v>
      </c>
    </row>
    <row r="7" spans="1:174" ht="15" hidden="1" customHeight="1">
      <c r="A7" s="195"/>
      <c r="B7" s="195"/>
      <c r="C7" s="9" t="s">
        <v>488</v>
      </c>
      <c r="D7" s="9" t="s">
        <v>488</v>
      </c>
      <c r="E7" s="9" t="s">
        <v>488</v>
      </c>
      <c r="F7" s="9" t="s">
        <v>488</v>
      </c>
      <c r="G7" s="9" t="s">
        <v>489</v>
      </c>
      <c r="H7" s="9" t="s">
        <v>489</v>
      </c>
      <c r="I7" s="9" t="s">
        <v>489</v>
      </c>
      <c r="J7" s="9" t="s">
        <v>489</v>
      </c>
      <c r="K7" s="9" t="s">
        <v>488</v>
      </c>
      <c r="L7" s="9" t="s">
        <v>488</v>
      </c>
      <c r="M7" s="9" t="s">
        <v>488</v>
      </c>
      <c r="N7" s="9" t="s">
        <v>488</v>
      </c>
      <c r="O7" s="9" t="s">
        <v>488</v>
      </c>
      <c r="P7" s="9" t="s">
        <v>488</v>
      </c>
      <c r="Q7" s="9" t="s">
        <v>488</v>
      </c>
      <c r="R7" s="9" t="s">
        <v>488</v>
      </c>
      <c r="S7" s="9" t="s">
        <v>488</v>
      </c>
      <c r="T7" s="9" t="s">
        <v>488</v>
      </c>
      <c r="U7" s="9" t="s">
        <v>488</v>
      </c>
      <c r="V7" s="9" t="s">
        <v>488</v>
      </c>
      <c r="W7" s="9" t="s">
        <v>488</v>
      </c>
      <c r="X7" s="9" t="s">
        <v>488</v>
      </c>
      <c r="Y7" s="9" t="s">
        <v>490</v>
      </c>
      <c r="Z7" s="9" t="s">
        <v>490</v>
      </c>
      <c r="AA7" s="9" t="s">
        <v>490</v>
      </c>
      <c r="AB7" s="9" t="s">
        <v>488</v>
      </c>
      <c r="AC7" s="9" t="s">
        <v>490</v>
      </c>
      <c r="AD7" s="9" t="s">
        <v>490</v>
      </c>
      <c r="AE7" s="9" t="s">
        <v>490</v>
      </c>
      <c r="AF7" s="9" t="s">
        <v>490</v>
      </c>
      <c r="AG7" s="9" t="s">
        <v>490</v>
      </c>
      <c r="AH7" s="9" t="s">
        <v>490</v>
      </c>
      <c r="AI7" s="9" t="s">
        <v>490</v>
      </c>
      <c r="AJ7" s="9" t="s">
        <v>490</v>
      </c>
      <c r="AK7" s="9" t="s">
        <v>488</v>
      </c>
      <c r="AL7" s="9" t="s">
        <v>489</v>
      </c>
      <c r="AM7" s="9" t="s">
        <v>489</v>
      </c>
      <c r="AN7" s="9" t="s">
        <v>489</v>
      </c>
      <c r="AO7" s="9" t="s">
        <v>488</v>
      </c>
      <c r="AP7" s="9" t="s">
        <v>488</v>
      </c>
      <c r="AQ7" s="9" t="s">
        <v>488</v>
      </c>
      <c r="AR7" s="9" t="s">
        <v>488</v>
      </c>
      <c r="AS7" s="9" t="s">
        <v>488</v>
      </c>
      <c r="AT7" s="9" t="s">
        <v>488</v>
      </c>
      <c r="AU7" s="9" t="s">
        <v>488</v>
      </c>
      <c r="AV7" s="9" t="s">
        <v>490</v>
      </c>
      <c r="AW7" s="9" t="s">
        <v>488</v>
      </c>
      <c r="AX7" s="9" t="s">
        <v>488</v>
      </c>
      <c r="AY7" s="9" t="s">
        <v>488</v>
      </c>
      <c r="AZ7" s="9" t="s">
        <v>488</v>
      </c>
      <c r="BA7" s="9" t="s">
        <v>488</v>
      </c>
      <c r="BB7" s="9" t="s">
        <v>488</v>
      </c>
      <c r="BC7" s="9" t="s">
        <v>488</v>
      </c>
      <c r="BD7" s="9" t="s">
        <v>488</v>
      </c>
      <c r="BE7" s="9" t="s">
        <v>490</v>
      </c>
      <c r="BF7" s="9" t="s">
        <v>489</v>
      </c>
      <c r="BG7" s="9" t="s">
        <v>488</v>
      </c>
      <c r="BH7" s="9" t="s">
        <v>488</v>
      </c>
      <c r="BI7" s="9" t="s">
        <v>489</v>
      </c>
      <c r="BJ7" s="9" t="s">
        <v>489</v>
      </c>
      <c r="BK7" s="9" t="s">
        <v>489</v>
      </c>
      <c r="BL7" s="9" t="s">
        <v>490</v>
      </c>
      <c r="BM7" s="9" t="s">
        <v>490</v>
      </c>
      <c r="BN7" s="9" t="s">
        <v>490</v>
      </c>
      <c r="BO7" s="9" t="s">
        <v>488</v>
      </c>
      <c r="BP7" s="9" t="s">
        <v>488</v>
      </c>
      <c r="BQ7" s="9" t="s">
        <v>488</v>
      </c>
      <c r="BR7" s="9" t="s">
        <v>488</v>
      </c>
      <c r="BS7" s="9" t="s">
        <v>488</v>
      </c>
      <c r="BT7" s="9" t="s">
        <v>488</v>
      </c>
      <c r="BU7" s="9" t="s">
        <v>488</v>
      </c>
      <c r="BV7" s="9" t="s">
        <v>490</v>
      </c>
      <c r="BW7" s="9" t="s">
        <v>490</v>
      </c>
      <c r="BX7" s="9" t="s">
        <v>490</v>
      </c>
      <c r="BY7" s="9" t="s">
        <v>489</v>
      </c>
      <c r="BZ7" s="9" t="s">
        <v>490</v>
      </c>
      <c r="CA7" s="9" t="s">
        <v>488</v>
      </c>
      <c r="CB7" s="9" t="s">
        <v>489</v>
      </c>
      <c r="CC7" s="9" t="s">
        <v>488</v>
      </c>
      <c r="CD7" s="9" t="s">
        <v>488</v>
      </c>
      <c r="CE7" s="9" t="s">
        <v>488</v>
      </c>
      <c r="CF7" s="9" t="s">
        <v>488</v>
      </c>
      <c r="CG7" s="9" t="s">
        <v>488</v>
      </c>
      <c r="CH7" s="9" t="s">
        <v>488</v>
      </c>
      <c r="CI7" s="9" t="s">
        <v>488</v>
      </c>
      <c r="CJ7" s="9" t="s">
        <v>488</v>
      </c>
      <c r="CK7" s="9" t="s">
        <v>488</v>
      </c>
      <c r="CL7" s="9" t="s">
        <v>488</v>
      </c>
      <c r="CM7" s="9" t="s">
        <v>488</v>
      </c>
      <c r="CN7" s="9" t="s">
        <v>488</v>
      </c>
      <c r="CO7" s="9" t="s">
        <v>490</v>
      </c>
      <c r="CP7" s="9" t="s">
        <v>490</v>
      </c>
      <c r="CQ7" s="9" t="s">
        <v>490</v>
      </c>
      <c r="CR7" s="9" t="s">
        <v>490</v>
      </c>
      <c r="CS7" s="9" t="s">
        <v>488</v>
      </c>
      <c r="CT7" s="9" t="s">
        <v>488</v>
      </c>
      <c r="CU7" s="9" t="s">
        <v>488</v>
      </c>
      <c r="CV7" s="9" t="s">
        <v>488</v>
      </c>
      <c r="CW7" s="9" t="s">
        <v>490</v>
      </c>
      <c r="CX7" s="9" t="s">
        <v>489</v>
      </c>
      <c r="CY7" s="9" t="s">
        <v>489</v>
      </c>
      <c r="CZ7" s="9" t="s">
        <v>489</v>
      </c>
      <c r="DA7" s="9" t="s">
        <v>489</v>
      </c>
      <c r="DB7" s="9" t="s">
        <v>489</v>
      </c>
      <c r="DC7" s="9" t="s">
        <v>488</v>
      </c>
      <c r="DD7" s="9" t="s">
        <v>488</v>
      </c>
      <c r="DE7" s="9" t="s">
        <v>488</v>
      </c>
      <c r="DF7" s="9" t="s">
        <v>489</v>
      </c>
      <c r="DG7" s="9" t="s">
        <v>489</v>
      </c>
      <c r="DH7" s="9" t="s">
        <v>488</v>
      </c>
      <c r="DI7" s="9" t="s">
        <v>488</v>
      </c>
      <c r="DJ7" s="9" t="s">
        <v>490</v>
      </c>
      <c r="DK7" s="9" t="s">
        <v>490</v>
      </c>
      <c r="DL7" s="9" t="s">
        <v>488</v>
      </c>
      <c r="DM7" s="9" t="s">
        <v>488</v>
      </c>
      <c r="DN7" s="9" t="s">
        <v>488</v>
      </c>
      <c r="DO7" s="9" t="s">
        <v>488</v>
      </c>
      <c r="DP7" s="9" t="s">
        <v>488</v>
      </c>
      <c r="DQ7" s="9" t="s">
        <v>488</v>
      </c>
      <c r="DR7" s="9" t="s">
        <v>490</v>
      </c>
      <c r="DS7" s="9" t="s">
        <v>488</v>
      </c>
      <c r="DT7" s="9" t="s">
        <v>488</v>
      </c>
      <c r="DU7" s="9" t="s">
        <v>489</v>
      </c>
      <c r="DV7" s="9" t="s">
        <v>488</v>
      </c>
      <c r="DW7" s="9" t="s">
        <v>488</v>
      </c>
      <c r="DX7" s="9" t="s">
        <v>489</v>
      </c>
      <c r="DY7" s="9" t="s">
        <v>488</v>
      </c>
      <c r="DZ7" s="9" t="s">
        <v>488</v>
      </c>
      <c r="EA7" s="9" t="s">
        <v>488</v>
      </c>
      <c r="EB7" s="9" t="s">
        <v>489</v>
      </c>
      <c r="EC7" s="9" t="s">
        <v>489</v>
      </c>
      <c r="ED7" s="9" t="s">
        <v>490</v>
      </c>
      <c r="EE7" s="9" t="s">
        <v>488</v>
      </c>
      <c r="EF7" s="9" t="s">
        <v>488</v>
      </c>
      <c r="EG7" s="9" t="s">
        <v>488</v>
      </c>
      <c r="EH7" s="9" t="s">
        <v>488</v>
      </c>
      <c r="EI7" s="9" t="s">
        <v>488</v>
      </c>
      <c r="EJ7" s="9" t="s">
        <v>488</v>
      </c>
      <c r="EK7" s="9" t="s">
        <v>490</v>
      </c>
      <c r="EL7" s="9" t="s">
        <v>490</v>
      </c>
      <c r="EM7" s="9" t="s">
        <v>490</v>
      </c>
      <c r="EN7" s="9" t="s">
        <v>490</v>
      </c>
      <c r="EO7" s="9" t="s">
        <v>489</v>
      </c>
      <c r="EP7" s="9" t="s">
        <v>490</v>
      </c>
      <c r="EQ7" s="9" t="s">
        <v>490</v>
      </c>
      <c r="ER7" s="9" t="s">
        <v>488</v>
      </c>
      <c r="ES7" s="9" t="s">
        <v>488</v>
      </c>
      <c r="ET7" s="9" t="s">
        <v>488</v>
      </c>
      <c r="EU7" s="9" t="s">
        <v>490</v>
      </c>
      <c r="EV7" s="9" t="s">
        <v>490</v>
      </c>
      <c r="EW7" s="9" t="s">
        <v>489</v>
      </c>
      <c r="EX7" s="9" t="s">
        <v>488</v>
      </c>
      <c r="EY7" s="9" t="s">
        <v>489</v>
      </c>
      <c r="EZ7" s="9" t="s">
        <v>489</v>
      </c>
      <c r="FA7" s="9" t="s">
        <v>489</v>
      </c>
      <c r="FB7" s="9" t="s">
        <v>488</v>
      </c>
      <c r="FC7" s="9" t="s">
        <v>488</v>
      </c>
      <c r="FD7" s="9" t="s">
        <v>488</v>
      </c>
      <c r="FE7" s="9" t="s">
        <v>489</v>
      </c>
      <c r="FF7" s="9" t="s">
        <v>489</v>
      </c>
      <c r="FG7" s="195"/>
      <c r="FH7" s="1"/>
      <c r="FI7" s="10" t="s">
        <v>489</v>
      </c>
      <c r="FJ7" s="10" t="s">
        <v>490</v>
      </c>
      <c r="FK7" s="10" t="s">
        <v>488</v>
      </c>
      <c r="FL7" s="10" t="s">
        <v>489</v>
      </c>
      <c r="FM7" s="10" t="s">
        <v>489</v>
      </c>
      <c r="FN7" s="10" t="s">
        <v>489</v>
      </c>
      <c r="FO7" s="10" t="s">
        <v>489</v>
      </c>
      <c r="FP7" s="10" t="s">
        <v>489</v>
      </c>
      <c r="FQ7" s="10" t="s">
        <v>489</v>
      </c>
      <c r="FR7" s="198"/>
    </row>
    <row r="8" spans="1:174" ht="15" hidden="1" customHeight="1">
      <c r="A8" s="195"/>
      <c r="B8" s="195"/>
      <c r="C8" s="9" t="s">
        <v>491</v>
      </c>
      <c r="D8" s="9" t="s">
        <v>491</v>
      </c>
      <c r="E8" s="9" t="s">
        <v>491</v>
      </c>
      <c r="F8" s="9" t="s">
        <v>491</v>
      </c>
      <c r="G8" s="9" t="s">
        <v>492</v>
      </c>
      <c r="H8" s="9" t="s">
        <v>492</v>
      </c>
      <c r="I8" s="9" t="s">
        <v>491</v>
      </c>
      <c r="J8" s="9" t="s">
        <v>491</v>
      </c>
      <c r="K8" s="9" t="s">
        <v>492</v>
      </c>
      <c r="L8" s="9" t="s">
        <v>492</v>
      </c>
      <c r="M8" s="9" t="s">
        <v>492</v>
      </c>
      <c r="N8" s="9" t="s">
        <v>492</v>
      </c>
      <c r="O8" s="9" t="s">
        <v>492</v>
      </c>
      <c r="P8" s="9" t="s">
        <v>492</v>
      </c>
      <c r="Q8" s="9" t="s">
        <v>492</v>
      </c>
      <c r="R8" s="9" t="s">
        <v>492</v>
      </c>
      <c r="S8" s="9" t="s">
        <v>491</v>
      </c>
      <c r="T8" s="9" t="s">
        <v>491</v>
      </c>
      <c r="U8" s="9" t="s">
        <v>492</v>
      </c>
      <c r="V8" s="9" t="s">
        <v>492</v>
      </c>
      <c r="W8" s="9" t="s">
        <v>492</v>
      </c>
      <c r="X8" s="9" t="s">
        <v>492</v>
      </c>
      <c r="Y8" s="9" t="s">
        <v>491</v>
      </c>
      <c r="Z8" s="9" t="s">
        <v>491</v>
      </c>
      <c r="AA8" s="9" t="s">
        <v>491</v>
      </c>
      <c r="AB8" s="9" t="s">
        <v>492</v>
      </c>
      <c r="AC8" s="9" t="s">
        <v>491</v>
      </c>
      <c r="AD8" s="9" t="s">
        <v>491</v>
      </c>
      <c r="AE8" s="9" t="s">
        <v>491</v>
      </c>
      <c r="AF8" s="9" t="s">
        <v>491</v>
      </c>
      <c r="AG8" s="9" t="s">
        <v>492</v>
      </c>
      <c r="AH8" s="9" t="s">
        <v>492</v>
      </c>
      <c r="AI8" s="9" t="s">
        <v>492</v>
      </c>
      <c r="AJ8" s="9" t="s">
        <v>491</v>
      </c>
      <c r="AK8" s="9" t="s">
        <v>491</v>
      </c>
      <c r="AL8" s="9" t="s">
        <v>492</v>
      </c>
      <c r="AM8" s="9" t="s">
        <v>492</v>
      </c>
      <c r="AN8" s="9" t="s">
        <v>492</v>
      </c>
      <c r="AO8" s="9" t="s">
        <v>491</v>
      </c>
      <c r="AP8" s="9" t="s">
        <v>491</v>
      </c>
      <c r="AQ8" s="9" t="s">
        <v>491</v>
      </c>
      <c r="AR8" s="9" t="s">
        <v>491</v>
      </c>
      <c r="AS8" s="9" t="s">
        <v>491</v>
      </c>
      <c r="AT8" s="9" t="s">
        <v>491</v>
      </c>
      <c r="AU8" s="9" t="s">
        <v>491</v>
      </c>
      <c r="AV8" s="9" t="s">
        <v>491</v>
      </c>
      <c r="AW8" s="9" t="s">
        <v>492</v>
      </c>
      <c r="AX8" s="9" t="s">
        <v>492</v>
      </c>
      <c r="AY8" s="9" t="s">
        <v>492</v>
      </c>
      <c r="AZ8" s="9" t="s">
        <v>491</v>
      </c>
      <c r="BA8" s="9" t="s">
        <v>491</v>
      </c>
      <c r="BB8" s="9" t="s">
        <v>491</v>
      </c>
      <c r="BC8" s="9" t="s">
        <v>491</v>
      </c>
      <c r="BD8" s="9" t="s">
        <v>491</v>
      </c>
      <c r="BE8" s="9" t="s">
        <v>491</v>
      </c>
      <c r="BF8" s="9" t="s">
        <v>491</v>
      </c>
      <c r="BG8" s="9" t="s">
        <v>491</v>
      </c>
      <c r="BH8" s="9" t="s">
        <v>491</v>
      </c>
      <c r="BI8" s="9" t="s">
        <v>492</v>
      </c>
      <c r="BJ8" s="9" t="s">
        <v>492</v>
      </c>
      <c r="BK8" s="9" t="s">
        <v>492</v>
      </c>
      <c r="BL8" s="9" t="s">
        <v>492</v>
      </c>
      <c r="BM8" s="9" t="s">
        <v>492</v>
      </c>
      <c r="BN8" s="9" t="s">
        <v>492</v>
      </c>
      <c r="BO8" s="9" t="s">
        <v>491</v>
      </c>
      <c r="BP8" s="9" t="s">
        <v>492</v>
      </c>
      <c r="BQ8" s="9" t="s">
        <v>492</v>
      </c>
      <c r="BR8" s="9" t="s">
        <v>492</v>
      </c>
      <c r="BS8" s="9" t="s">
        <v>492</v>
      </c>
      <c r="BT8" s="9" t="s">
        <v>492</v>
      </c>
      <c r="BU8" s="9" t="s">
        <v>492</v>
      </c>
      <c r="BV8" s="9" t="s">
        <v>492</v>
      </c>
      <c r="BW8" s="9" t="s">
        <v>492</v>
      </c>
      <c r="BX8" s="9" t="s">
        <v>492</v>
      </c>
      <c r="BY8" s="9" t="s">
        <v>491</v>
      </c>
      <c r="BZ8" s="9" t="s">
        <v>492</v>
      </c>
      <c r="CA8" s="9" t="s">
        <v>492</v>
      </c>
      <c r="CB8" s="9" t="s">
        <v>491</v>
      </c>
      <c r="CC8" s="9" t="s">
        <v>491</v>
      </c>
      <c r="CD8" s="9" t="s">
        <v>491</v>
      </c>
      <c r="CE8" s="9" t="s">
        <v>491</v>
      </c>
      <c r="CF8" s="9" t="s">
        <v>491</v>
      </c>
      <c r="CG8" s="9" t="s">
        <v>491</v>
      </c>
      <c r="CH8" s="9" t="s">
        <v>492</v>
      </c>
      <c r="CI8" s="9" t="s">
        <v>492</v>
      </c>
      <c r="CJ8" s="9" t="s">
        <v>492</v>
      </c>
      <c r="CK8" s="9" t="s">
        <v>492</v>
      </c>
      <c r="CL8" s="9" t="s">
        <v>492</v>
      </c>
      <c r="CM8" s="9" t="s">
        <v>492</v>
      </c>
      <c r="CN8" s="9" t="s">
        <v>492</v>
      </c>
      <c r="CO8" s="9" t="s">
        <v>492</v>
      </c>
      <c r="CP8" s="9" t="s">
        <v>492</v>
      </c>
      <c r="CQ8" s="9" t="s">
        <v>492</v>
      </c>
      <c r="CR8" s="9" t="s">
        <v>492</v>
      </c>
      <c r="CS8" s="9" t="s">
        <v>492</v>
      </c>
      <c r="CT8" s="9" t="s">
        <v>492</v>
      </c>
      <c r="CU8" s="9" t="s">
        <v>493</v>
      </c>
      <c r="CV8" s="9" t="s">
        <v>494</v>
      </c>
      <c r="CW8" s="9" t="s">
        <v>493</v>
      </c>
      <c r="CX8" s="9" t="s">
        <v>494</v>
      </c>
      <c r="CY8" s="9" t="s">
        <v>493</v>
      </c>
      <c r="CZ8" s="9" t="s">
        <v>491</v>
      </c>
      <c r="DA8" s="9" t="s">
        <v>491</v>
      </c>
      <c r="DB8" s="9" t="s">
        <v>491</v>
      </c>
      <c r="DC8" s="9" t="s">
        <v>491</v>
      </c>
      <c r="DD8" s="9" t="s">
        <v>491</v>
      </c>
      <c r="DE8" s="9" t="s">
        <v>491</v>
      </c>
      <c r="DF8" s="9" t="s">
        <v>491</v>
      </c>
      <c r="DG8" s="9" t="s">
        <v>491</v>
      </c>
      <c r="DH8" s="9" t="s">
        <v>491</v>
      </c>
      <c r="DI8" s="9" t="s">
        <v>491</v>
      </c>
      <c r="DJ8" s="9" t="s">
        <v>493</v>
      </c>
      <c r="DK8" s="9" t="s">
        <v>493</v>
      </c>
      <c r="DL8" s="9" t="s">
        <v>494</v>
      </c>
      <c r="DM8" s="9" t="s">
        <v>494</v>
      </c>
      <c r="DN8" s="9" t="s">
        <v>492</v>
      </c>
      <c r="DO8" s="9" t="s">
        <v>492</v>
      </c>
      <c r="DP8" s="9" t="s">
        <v>492</v>
      </c>
      <c r="DQ8" s="9" t="s">
        <v>492</v>
      </c>
      <c r="DR8" s="9" t="s">
        <v>493</v>
      </c>
      <c r="DS8" s="9" t="s">
        <v>491</v>
      </c>
      <c r="DT8" s="9" t="s">
        <v>491</v>
      </c>
      <c r="DU8" s="9" t="s">
        <v>491</v>
      </c>
      <c r="DV8" s="9" t="s">
        <v>491</v>
      </c>
      <c r="DW8" s="9" t="s">
        <v>491</v>
      </c>
      <c r="DX8" s="9" t="s">
        <v>491</v>
      </c>
      <c r="DY8" s="9" t="s">
        <v>491</v>
      </c>
      <c r="DZ8" s="9" t="s">
        <v>491</v>
      </c>
      <c r="EA8" s="9" t="s">
        <v>491</v>
      </c>
      <c r="EB8" s="9" t="s">
        <v>494</v>
      </c>
      <c r="EC8" s="9" t="s">
        <v>494</v>
      </c>
      <c r="ED8" s="9" t="s">
        <v>493</v>
      </c>
      <c r="EE8" s="9" t="s">
        <v>494</v>
      </c>
      <c r="EF8" s="9" t="s">
        <v>494</v>
      </c>
      <c r="EG8" s="9" t="s">
        <v>494</v>
      </c>
      <c r="EH8" s="9" t="s">
        <v>494</v>
      </c>
      <c r="EI8" s="9" t="s">
        <v>491</v>
      </c>
      <c r="EJ8" s="9" t="s">
        <v>491</v>
      </c>
      <c r="EK8" s="9" t="s">
        <v>491</v>
      </c>
      <c r="EL8" s="9" t="s">
        <v>491</v>
      </c>
      <c r="EM8" s="9" t="s">
        <v>491</v>
      </c>
      <c r="EN8" s="9" t="s">
        <v>491</v>
      </c>
      <c r="EO8" s="9" t="s">
        <v>494</v>
      </c>
      <c r="EP8" s="9" t="s">
        <v>493</v>
      </c>
      <c r="EQ8" s="9" t="s">
        <v>493</v>
      </c>
      <c r="ER8" s="9" t="s">
        <v>491</v>
      </c>
      <c r="ES8" s="9" t="s">
        <v>494</v>
      </c>
      <c r="ET8" s="9" t="s">
        <v>494</v>
      </c>
      <c r="EU8" s="9" t="s">
        <v>493</v>
      </c>
      <c r="EV8" s="9" t="s">
        <v>493</v>
      </c>
      <c r="EW8" s="9" t="s">
        <v>491</v>
      </c>
      <c r="EX8" s="9" t="s">
        <v>491</v>
      </c>
      <c r="EY8" s="9" t="s">
        <v>492</v>
      </c>
      <c r="EZ8" s="9" t="s">
        <v>492</v>
      </c>
      <c r="FA8" s="9" t="s">
        <v>492</v>
      </c>
      <c r="FB8" s="9" t="s">
        <v>492</v>
      </c>
      <c r="FC8" s="9" t="s">
        <v>492</v>
      </c>
      <c r="FD8" s="9" t="s">
        <v>492</v>
      </c>
      <c r="FE8" s="9" t="s">
        <v>492</v>
      </c>
      <c r="FF8" s="9" t="s">
        <v>492</v>
      </c>
      <c r="FG8" s="195"/>
      <c r="FH8" s="1"/>
      <c r="FI8" s="10" t="s">
        <v>491</v>
      </c>
      <c r="FJ8" s="10" t="s">
        <v>491</v>
      </c>
      <c r="FK8" s="10" t="s">
        <v>491</v>
      </c>
      <c r="FL8" s="10" t="s">
        <v>491</v>
      </c>
      <c r="FM8" s="10" t="s">
        <v>491</v>
      </c>
      <c r="FN8" s="10" t="s">
        <v>492</v>
      </c>
      <c r="FO8" s="10" t="s">
        <v>492</v>
      </c>
      <c r="FP8" s="10" t="s">
        <v>491</v>
      </c>
      <c r="FQ8" s="10" t="s">
        <v>491</v>
      </c>
      <c r="FR8" s="198"/>
    </row>
    <row r="9" spans="1:174" ht="40.049999999999997" customHeight="1">
      <c r="A9" s="195"/>
      <c r="B9" s="195"/>
      <c r="C9" s="11" t="s">
        <v>495</v>
      </c>
      <c r="D9" s="11" t="s">
        <v>495</v>
      </c>
      <c r="E9" s="11" t="s">
        <v>284</v>
      </c>
      <c r="F9" s="11" t="s">
        <v>284</v>
      </c>
      <c r="G9" s="11" t="s">
        <v>284</v>
      </c>
      <c r="H9" s="11" t="s">
        <v>284</v>
      </c>
      <c r="I9" s="11" t="s">
        <v>123</v>
      </c>
      <c r="J9" s="11" t="s">
        <v>123</v>
      </c>
      <c r="K9" s="11" t="s">
        <v>161</v>
      </c>
      <c r="L9" s="11" t="s">
        <v>161</v>
      </c>
      <c r="M9" s="11" t="s">
        <v>111</v>
      </c>
      <c r="N9" s="11" t="s">
        <v>111</v>
      </c>
      <c r="O9" s="11" t="s">
        <v>111</v>
      </c>
      <c r="P9" s="11" t="s">
        <v>111</v>
      </c>
      <c r="Q9" s="11" t="s">
        <v>111</v>
      </c>
      <c r="R9" s="11" t="s">
        <v>111</v>
      </c>
      <c r="S9" s="11" t="s">
        <v>111</v>
      </c>
      <c r="T9" s="11" t="s">
        <v>111</v>
      </c>
      <c r="U9" s="11" t="s">
        <v>423</v>
      </c>
      <c r="V9" s="11" t="s">
        <v>423</v>
      </c>
      <c r="W9" s="11" t="s">
        <v>423</v>
      </c>
      <c r="X9" s="11" t="s">
        <v>423</v>
      </c>
      <c r="Y9" s="11" t="s">
        <v>270</v>
      </c>
      <c r="Z9" s="11" t="s">
        <v>275</v>
      </c>
      <c r="AA9" s="11" t="s">
        <v>275</v>
      </c>
      <c r="AB9" s="11" t="s">
        <v>275</v>
      </c>
      <c r="AC9" s="11" t="s">
        <v>82</v>
      </c>
      <c r="AD9" s="11" t="s">
        <v>82</v>
      </c>
      <c r="AE9" s="11" t="s">
        <v>82</v>
      </c>
      <c r="AF9" s="11" t="s">
        <v>82</v>
      </c>
      <c r="AG9" s="11" t="s">
        <v>82</v>
      </c>
      <c r="AH9" s="11" t="s">
        <v>82</v>
      </c>
      <c r="AI9" s="11" t="s">
        <v>82</v>
      </c>
      <c r="AJ9" s="11" t="s">
        <v>496</v>
      </c>
      <c r="AK9" s="11" t="s">
        <v>78</v>
      </c>
      <c r="AL9" s="11" t="s">
        <v>332</v>
      </c>
      <c r="AM9" s="11" t="s">
        <v>497</v>
      </c>
      <c r="AN9" s="11" t="s">
        <v>497</v>
      </c>
      <c r="AO9" s="11" t="s">
        <v>498</v>
      </c>
      <c r="AP9" s="11" t="s">
        <v>498</v>
      </c>
      <c r="AQ9" s="11" t="s">
        <v>499</v>
      </c>
      <c r="AR9" s="11" t="s">
        <v>500</v>
      </c>
      <c r="AS9" s="11" t="s">
        <v>500</v>
      </c>
      <c r="AT9" s="11" t="s">
        <v>501</v>
      </c>
      <c r="AU9" s="11" t="s">
        <v>502</v>
      </c>
      <c r="AV9" s="11" t="s">
        <v>503</v>
      </c>
      <c r="AW9" s="11" t="s">
        <v>108</v>
      </c>
      <c r="AX9" s="11" t="s">
        <v>108</v>
      </c>
      <c r="AY9" s="11" t="s">
        <v>108</v>
      </c>
      <c r="AZ9" s="11" t="s">
        <v>153</v>
      </c>
      <c r="BA9" s="11" t="s">
        <v>153</v>
      </c>
      <c r="BB9" s="11" t="s">
        <v>153</v>
      </c>
      <c r="BC9" s="11" t="s">
        <v>153</v>
      </c>
      <c r="BD9" s="11" t="s">
        <v>153</v>
      </c>
      <c r="BE9" s="11" t="s">
        <v>153</v>
      </c>
      <c r="BF9" s="11" t="s">
        <v>153</v>
      </c>
      <c r="BG9" s="11" t="s">
        <v>153</v>
      </c>
      <c r="BH9" s="11" t="s">
        <v>504</v>
      </c>
      <c r="BI9" s="11" t="s">
        <v>91</v>
      </c>
      <c r="BJ9" s="11" t="s">
        <v>91</v>
      </c>
      <c r="BK9" s="11" t="s">
        <v>91</v>
      </c>
      <c r="BL9" s="11" t="s">
        <v>48</v>
      </c>
      <c r="BM9" s="11" t="s">
        <v>48</v>
      </c>
      <c r="BN9" s="11" t="s">
        <v>48</v>
      </c>
      <c r="BO9" s="11" t="s">
        <v>48</v>
      </c>
      <c r="BP9" s="11" t="s">
        <v>48</v>
      </c>
      <c r="BQ9" s="11" t="s">
        <v>48</v>
      </c>
      <c r="BR9" s="11" t="s">
        <v>48</v>
      </c>
      <c r="BS9" s="11" t="s">
        <v>48</v>
      </c>
      <c r="BT9" s="11" t="s">
        <v>48</v>
      </c>
      <c r="BU9" s="11" t="s">
        <v>48</v>
      </c>
      <c r="BV9" s="11" t="s">
        <v>48</v>
      </c>
      <c r="BW9" s="11" t="s">
        <v>48</v>
      </c>
      <c r="BX9" s="11" t="s">
        <v>48</v>
      </c>
      <c r="BY9" s="11" t="s">
        <v>48</v>
      </c>
      <c r="BZ9" s="11" t="s">
        <v>505</v>
      </c>
      <c r="CA9" s="11" t="s">
        <v>505</v>
      </c>
      <c r="CB9" s="11" t="s">
        <v>506</v>
      </c>
      <c r="CC9" s="11" t="s">
        <v>130</v>
      </c>
      <c r="CD9" s="11" t="s">
        <v>130</v>
      </c>
      <c r="CE9" s="11" t="s">
        <v>130</v>
      </c>
      <c r="CF9" s="11" t="s">
        <v>130</v>
      </c>
      <c r="CG9" s="11" t="s">
        <v>130</v>
      </c>
      <c r="CH9" s="11" t="s">
        <v>130</v>
      </c>
      <c r="CI9" s="11" t="s">
        <v>130</v>
      </c>
      <c r="CJ9" s="11" t="s">
        <v>130</v>
      </c>
      <c r="CK9" s="11" t="s">
        <v>130</v>
      </c>
      <c r="CL9" s="11" t="s">
        <v>130</v>
      </c>
      <c r="CM9" s="11" t="s">
        <v>130</v>
      </c>
      <c r="CN9" s="11" t="s">
        <v>130</v>
      </c>
      <c r="CO9" s="11" t="s">
        <v>150</v>
      </c>
      <c r="CP9" s="11" t="s">
        <v>150</v>
      </c>
      <c r="CQ9" s="11" t="s">
        <v>150</v>
      </c>
      <c r="CR9" s="11" t="s">
        <v>150</v>
      </c>
      <c r="CS9" s="11" t="s">
        <v>157</v>
      </c>
      <c r="CT9" s="11" t="s">
        <v>157</v>
      </c>
      <c r="CU9" s="11" t="s">
        <v>507</v>
      </c>
      <c r="CV9" s="11" t="s">
        <v>508</v>
      </c>
      <c r="CW9" s="11" t="s">
        <v>509</v>
      </c>
      <c r="CX9" s="11" t="s">
        <v>510</v>
      </c>
      <c r="CY9" s="11" t="s">
        <v>511</v>
      </c>
      <c r="CZ9" s="11" t="s">
        <v>512</v>
      </c>
      <c r="DA9" s="11" t="s">
        <v>123</v>
      </c>
      <c r="DB9" s="11" t="s">
        <v>123</v>
      </c>
      <c r="DC9" s="11" t="s">
        <v>513</v>
      </c>
      <c r="DD9" s="11" t="s">
        <v>514</v>
      </c>
      <c r="DE9" s="11" t="s">
        <v>515</v>
      </c>
      <c r="DF9" s="11" t="s">
        <v>516</v>
      </c>
      <c r="DG9" s="11" t="s">
        <v>41</v>
      </c>
      <c r="DH9" s="11" t="s">
        <v>517</v>
      </c>
      <c r="DI9" s="11" t="s">
        <v>518</v>
      </c>
      <c r="DJ9" s="11" t="s">
        <v>519</v>
      </c>
      <c r="DK9" s="11" t="s">
        <v>520</v>
      </c>
      <c r="DL9" s="11" t="s">
        <v>521</v>
      </c>
      <c r="DM9" s="11" t="s">
        <v>522</v>
      </c>
      <c r="DN9" s="11" t="s">
        <v>523</v>
      </c>
      <c r="DO9" s="11" t="s">
        <v>523</v>
      </c>
      <c r="DP9" s="11" t="s">
        <v>523</v>
      </c>
      <c r="DQ9" s="11" t="s">
        <v>523</v>
      </c>
      <c r="DR9" s="11" t="s">
        <v>524</v>
      </c>
      <c r="DS9" s="11" t="s">
        <v>525</v>
      </c>
      <c r="DT9" s="11" t="s">
        <v>526</v>
      </c>
      <c r="DU9" s="11" t="s">
        <v>527</v>
      </c>
      <c r="DV9" s="11" t="s">
        <v>528</v>
      </c>
      <c r="DW9" s="11" t="s">
        <v>529</v>
      </c>
      <c r="DX9" s="11" t="s">
        <v>529</v>
      </c>
      <c r="DY9" s="11" t="s">
        <v>529</v>
      </c>
      <c r="DZ9" s="11" t="s">
        <v>529</v>
      </c>
      <c r="EA9" s="11" t="s">
        <v>530</v>
      </c>
      <c r="EB9" s="11" t="s">
        <v>531</v>
      </c>
      <c r="EC9" s="11" t="s">
        <v>531</v>
      </c>
      <c r="ED9" s="11" t="s">
        <v>48</v>
      </c>
      <c r="EE9" s="11" t="s">
        <v>48</v>
      </c>
      <c r="EF9" s="11" t="s">
        <v>48</v>
      </c>
      <c r="EG9" s="11" t="s">
        <v>48</v>
      </c>
      <c r="EH9" s="11" t="s">
        <v>48</v>
      </c>
      <c r="EI9" s="11" t="s">
        <v>532</v>
      </c>
      <c r="EJ9" s="11" t="s">
        <v>532</v>
      </c>
      <c r="EK9" s="11" t="s">
        <v>533</v>
      </c>
      <c r="EL9" s="11" t="s">
        <v>533</v>
      </c>
      <c r="EM9" s="11" t="s">
        <v>533</v>
      </c>
      <c r="EN9" s="11" t="s">
        <v>533</v>
      </c>
      <c r="EO9" s="11" t="s">
        <v>534</v>
      </c>
      <c r="EP9" s="11" t="s">
        <v>535</v>
      </c>
      <c r="EQ9" s="11" t="s">
        <v>130</v>
      </c>
      <c r="ER9" s="11" t="s">
        <v>130</v>
      </c>
      <c r="ES9" s="11" t="s">
        <v>130</v>
      </c>
      <c r="ET9" s="11" t="s">
        <v>130</v>
      </c>
      <c r="EU9" s="11" t="s">
        <v>130</v>
      </c>
      <c r="EV9" s="11" t="s">
        <v>536</v>
      </c>
      <c r="EW9" s="11" t="s">
        <v>537</v>
      </c>
      <c r="EX9" s="11" t="s">
        <v>537</v>
      </c>
      <c r="EY9" s="11" t="s">
        <v>233</v>
      </c>
      <c r="EZ9" s="11" t="s">
        <v>538</v>
      </c>
      <c r="FA9" s="11" t="s">
        <v>538</v>
      </c>
      <c r="FB9" s="11" t="s">
        <v>539</v>
      </c>
      <c r="FC9" s="11" t="s">
        <v>539</v>
      </c>
      <c r="FD9" s="11" t="s">
        <v>183</v>
      </c>
      <c r="FE9" s="11" t="s">
        <v>540</v>
      </c>
      <c r="FF9" s="11" t="s">
        <v>541</v>
      </c>
      <c r="FG9" s="195"/>
      <c r="FH9" s="1"/>
      <c r="FI9" s="12" t="s">
        <v>542</v>
      </c>
      <c r="FJ9" s="12" t="s">
        <v>496</v>
      </c>
      <c r="FK9" s="12" t="s">
        <v>543</v>
      </c>
      <c r="FL9" s="12" t="s">
        <v>544</v>
      </c>
      <c r="FM9" s="12" t="s">
        <v>545</v>
      </c>
      <c r="FN9" s="12" t="s">
        <v>546</v>
      </c>
      <c r="FO9" s="12" t="s">
        <v>547</v>
      </c>
      <c r="FP9" s="12" t="s">
        <v>537</v>
      </c>
      <c r="FQ9" s="12" t="s">
        <v>537</v>
      </c>
      <c r="FR9" s="198"/>
    </row>
    <row r="10" spans="1:174" ht="40.049999999999997" customHeight="1">
      <c r="A10" s="195"/>
      <c r="B10" s="195"/>
      <c r="C10" s="9" t="s">
        <v>548</v>
      </c>
      <c r="D10" s="9" t="s">
        <v>549</v>
      </c>
      <c r="E10" s="9" t="s">
        <v>285</v>
      </c>
      <c r="F10" s="9" t="s">
        <v>294</v>
      </c>
      <c r="G10" s="9" t="s">
        <v>550</v>
      </c>
      <c r="H10" s="9" t="s">
        <v>551</v>
      </c>
      <c r="I10" s="9" t="s">
        <v>552</v>
      </c>
      <c r="J10" s="9" t="s">
        <v>553</v>
      </c>
      <c r="K10" s="9" t="s">
        <v>554</v>
      </c>
      <c r="L10" s="9" t="s">
        <v>555</v>
      </c>
      <c r="M10" s="9" t="s">
        <v>556</v>
      </c>
      <c r="N10" s="9" t="s">
        <v>557</v>
      </c>
      <c r="O10" s="9" t="s">
        <v>558</v>
      </c>
      <c r="P10" s="9" t="s">
        <v>559</v>
      </c>
      <c r="Q10" s="9" t="s">
        <v>560</v>
      </c>
      <c r="R10" s="9" t="s">
        <v>561</v>
      </c>
      <c r="S10" s="9" t="s">
        <v>562</v>
      </c>
      <c r="T10" s="9" t="s">
        <v>563</v>
      </c>
      <c r="U10" s="9" t="s">
        <v>564</v>
      </c>
      <c r="V10" s="9" t="s">
        <v>565</v>
      </c>
      <c r="W10" s="9" t="s">
        <v>566</v>
      </c>
      <c r="X10" s="9" t="s">
        <v>567</v>
      </c>
      <c r="Y10" s="9" t="s">
        <v>271</v>
      </c>
      <c r="Z10" s="9" t="s">
        <v>568</v>
      </c>
      <c r="AA10" s="9" t="s">
        <v>569</v>
      </c>
      <c r="AB10" s="9" t="s">
        <v>279</v>
      </c>
      <c r="AC10" s="9" t="s">
        <v>570</v>
      </c>
      <c r="AD10" s="9" t="s">
        <v>251</v>
      </c>
      <c r="AE10" s="9" t="s">
        <v>256</v>
      </c>
      <c r="AF10" s="9" t="s">
        <v>263</v>
      </c>
      <c r="AG10" s="9" t="s">
        <v>571</v>
      </c>
      <c r="AH10" s="9" t="s">
        <v>572</v>
      </c>
      <c r="AI10" s="9" t="s">
        <v>573</v>
      </c>
      <c r="AJ10" s="9" t="s">
        <v>574</v>
      </c>
      <c r="AK10" s="9" t="s">
        <v>575</v>
      </c>
      <c r="AL10" s="9" t="s">
        <v>576</v>
      </c>
      <c r="AM10" s="9" t="s">
        <v>577</v>
      </c>
      <c r="AN10" s="9" t="s">
        <v>578</v>
      </c>
      <c r="AO10" s="9" t="s">
        <v>579</v>
      </c>
      <c r="AP10" s="9" t="s">
        <v>580</v>
      </c>
      <c r="AQ10" s="9" t="s">
        <v>499</v>
      </c>
      <c r="AR10" s="9" t="s">
        <v>581</v>
      </c>
      <c r="AS10" s="9" t="s">
        <v>582</v>
      </c>
      <c r="AT10" s="9" t="s">
        <v>583</v>
      </c>
      <c r="AU10" s="9" t="s">
        <v>584</v>
      </c>
      <c r="AV10" s="9" t="s">
        <v>585</v>
      </c>
      <c r="AW10" s="9" t="s">
        <v>586</v>
      </c>
      <c r="AX10" s="9" t="s">
        <v>587</v>
      </c>
      <c r="AY10" s="9" t="s">
        <v>588</v>
      </c>
      <c r="AZ10" s="9" t="s">
        <v>589</v>
      </c>
      <c r="BA10" s="9" t="s">
        <v>590</v>
      </c>
      <c r="BB10" s="9" t="s">
        <v>591</v>
      </c>
      <c r="BC10" s="9" t="s">
        <v>592</v>
      </c>
      <c r="BD10" s="9" t="s">
        <v>593</v>
      </c>
      <c r="BE10" s="9" t="s">
        <v>594</v>
      </c>
      <c r="BF10" s="9" t="s">
        <v>595</v>
      </c>
      <c r="BG10" s="9" t="s">
        <v>596</v>
      </c>
      <c r="BH10" s="9" t="s">
        <v>597</v>
      </c>
      <c r="BI10" s="9" t="s">
        <v>598</v>
      </c>
      <c r="BJ10" s="9" t="s">
        <v>599</v>
      </c>
      <c r="BK10" s="9" t="s">
        <v>600</v>
      </c>
      <c r="BL10" s="9" t="s">
        <v>601</v>
      </c>
      <c r="BM10" s="9" t="s">
        <v>602</v>
      </c>
      <c r="BN10" s="9" t="s">
        <v>603</v>
      </c>
      <c r="BO10" s="9" t="s">
        <v>317</v>
      </c>
      <c r="BP10" s="9" t="s">
        <v>604</v>
      </c>
      <c r="BQ10" s="9" t="s">
        <v>605</v>
      </c>
      <c r="BR10" s="9" t="s">
        <v>606</v>
      </c>
      <c r="BS10" s="9" t="s">
        <v>607</v>
      </c>
      <c r="BT10" s="9" t="s">
        <v>608</v>
      </c>
      <c r="BU10" s="9" t="s">
        <v>609</v>
      </c>
      <c r="BV10" s="9" t="s">
        <v>610</v>
      </c>
      <c r="BW10" s="9" t="s">
        <v>611</v>
      </c>
      <c r="BX10" s="9" t="s">
        <v>612</v>
      </c>
      <c r="BY10" s="9" t="s">
        <v>307</v>
      </c>
      <c r="BZ10" s="9" t="s">
        <v>613</v>
      </c>
      <c r="CA10" s="9" t="s">
        <v>614</v>
      </c>
      <c r="CB10" s="9" t="s">
        <v>615</v>
      </c>
      <c r="CC10" s="9" t="s">
        <v>616</v>
      </c>
      <c r="CD10" s="9" t="s">
        <v>617</v>
      </c>
      <c r="CE10" s="9" t="s">
        <v>618</v>
      </c>
      <c r="CF10" s="9" t="s">
        <v>619</v>
      </c>
      <c r="CG10" s="9" t="s">
        <v>354</v>
      </c>
      <c r="CH10" s="9" t="s">
        <v>620</v>
      </c>
      <c r="CI10" s="9" t="s">
        <v>621</v>
      </c>
      <c r="CJ10" s="9" t="s">
        <v>622</v>
      </c>
      <c r="CK10" s="9" t="s">
        <v>623</v>
      </c>
      <c r="CL10" s="9" t="s">
        <v>624</v>
      </c>
      <c r="CM10" s="9" t="s">
        <v>625</v>
      </c>
      <c r="CN10" s="9" t="s">
        <v>626</v>
      </c>
      <c r="CO10" s="9" t="s">
        <v>627</v>
      </c>
      <c r="CP10" s="9" t="s">
        <v>628</v>
      </c>
      <c r="CQ10" s="9" t="s">
        <v>629</v>
      </c>
      <c r="CR10" s="9" t="s">
        <v>630</v>
      </c>
      <c r="CS10" s="9" t="s">
        <v>631</v>
      </c>
      <c r="CT10" s="9" t="s">
        <v>632</v>
      </c>
      <c r="CU10" s="9" t="s">
        <v>633</v>
      </c>
      <c r="CV10" s="9" t="s">
        <v>634</v>
      </c>
      <c r="CW10" s="9" t="s">
        <v>635</v>
      </c>
      <c r="CX10" s="9" t="s">
        <v>636</v>
      </c>
      <c r="CY10" s="9" t="s">
        <v>637</v>
      </c>
      <c r="CZ10" s="9" t="s">
        <v>638</v>
      </c>
      <c r="DA10" s="9" t="s">
        <v>639</v>
      </c>
      <c r="DB10" s="9" t="s">
        <v>640</v>
      </c>
      <c r="DC10" s="9" t="s">
        <v>641</v>
      </c>
      <c r="DD10" s="9" t="s">
        <v>642</v>
      </c>
      <c r="DE10" s="9" t="s">
        <v>643</v>
      </c>
      <c r="DF10" s="9" t="s">
        <v>644</v>
      </c>
      <c r="DG10" s="9" t="s">
        <v>645</v>
      </c>
      <c r="DH10" s="9" t="s">
        <v>646</v>
      </c>
      <c r="DI10" s="9" t="s">
        <v>647</v>
      </c>
      <c r="DJ10" s="9" t="s">
        <v>648</v>
      </c>
      <c r="DK10" s="9" t="s">
        <v>649</v>
      </c>
      <c r="DL10" s="9" t="s">
        <v>650</v>
      </c>
      <c r="DM10" s="9" t="s">
        <v>651</v>
      </c>
      <c r="DN10" s="9" t="s">
        <v>652</v>
      </c>
      <c r="DO10" s="9" t="s">
        <v>653</v>
      </c>
      <c r="DP10" s="9" t="s">
        <v>654</v>
      </c>
      <c r="DQ10" s="9" t="s">
        <v>655</v>
      </c>
      <c r="DR10" s="9" t="s">
        <v>656</v>
      </c>
      <c r="DS10" s="9" t="s">
        <v>657</v>
      </c>
      <c r="DT10" s="9" t="s">
        <v>658</v>
      </c>
      <c r="DU10" s="9" t="s">
        <v>659</v>
      </c>
      <c r="DV10" s="9" t="s">
        <v>660</v>
      </c>
      <c r="DW10" s="9" t="s">
        <v>661</v>
      </c>
      <c r="DX10" s="9" t="s">
        <v>662</v>
      </c>
      <c r="DY10" s="9" t="s">
        <v>663</v>
      </c>
      <c r="DZ10" s="9" t="s">
        <v>664</v>
      </c>
      <c r="EA10" s="9" t="s">
        <v>665</v>
      </c>
      <c r="EB10" s="9" t="s">
        <v>666</v>
      </c>
      <c r="EC10" s="9" t="s">
        <v>667</v>
      </c>
      <c r="ED10" s="9" t="s">
        <v>668</v>
      </c>
      <c r="EE10" s="9" t="s">
        <v>669</v>
      </c>
      <c r="EF10" s="9" t="s">
        <v>670</v>
      </c>
      <c r="EG10" s="9" t="s">
        <v>671</v>
      </c>
      <c r="EH10" s="9" t="s">
        <v>672</v>
      </c>
      <c r="EI10" s="9" t="s">
        <v>673</v>
      </c>
      <c r="EJ10" s="9" t="s">
        <v>674</v>
      </c>
      <c r="EK10" s="9" t="s">
        <v>675</v>
      </c>
      <c r="EL10" s="9" t="s">
        <v>676</v>
      </c>
      <c r="EM10" s="9" t="s">
        <v>677</v>
      </c>
      <c r="EN10" s="9" t="s">
        <v>678</v>
      </c>
      <c r="EO10" s="9" t="s">
        <v>679</v>
      </c>
      <c r="EP10" s="9" t="s">
        <v>680</v>
      </c>
      <c r="EQ10" s="9" t="s">
        <v>681</v>
      </c>
      <c r="ER10" s="9" t="s">
        <v>682</v>
      </c>
      <c r="ES10" s="9" t="s">
        <v>683</v>
      </c>
      <c r="ET10" s="9" t="s">
        <v>684</v>
      </c>
      <c r="EU10" s="9" t="s">
        <v>685</v>
      </c>
      <c r="EV10" s="9" t="s">
        <v>686</v>
      </c>
      <c r="EW10" s="9" t="s">
        <v>687</v>
      </c>
      <c r="EX10" s="9" t="s">
        <v>688</v>
      </c>
      <c r="EY10" s="9" t="s">
        <v>689</v>
      </c>
      <c r="EZ10" s="9" t="s">
        <v>690</v>
      </c>
      <c r="FA10" s="9" t="s">
        <v>691</v>
      </c>
      <c r="FB10" s="9" t="s">
        <v>692</v>
      </c>
      <c r="FC10" s="9" t="s">
        <v>693</v>
      </c>
      <c r="FD10" s="9" t="s">
        <v>184</v>
      </c>
      <c r="FE10" s="9" t="s">
        <v>694</v>
      </c>
      <c r="FF10" s="9" t="s">
        <v>695</v>
      </c>
      <c r="FG10" s="195" t="s">
        <v>696</v>
      </c>
      <c r="FH10" s="1"/>
      <c r="FI10" s="10" t="s">
        <v>697</v>
      </c>
      <c r="FJ10" s="10" t="s">
        <v>698</v>
      </c>
      <c r="FK10" s="10" t="s">
        <v>699</v>
      </c>
      <c r="FL10" s="10" t="s">
        <v>700</v>
      </c>
      <c r="FM10" s="10" t="s">
        <v>701</v>
      </c>
      <c r="FN10" s="10" t="s">
        <v>702</v>
      </c>
      <c r="FO10" s="10" t="s">
        <v>703</v>
      </c>
      <c r="FP10" s="10" t="s">
        <v>704</v>
      </c>
      <c r="FQ10" s="10" t="s">
        <v>705</v>
      </c>
      <c r="FR10" s="198" t="s">
        <v>696</v>
      </c>
    </row>
    <row r="11" spans="1:174" ht="24" customHeight="1">
      <c r="A11" s="13" t="s">
        <v>75</v>
      </c>
      <c r="B11" s="13" t="s">
        <v>706</v>
      </c>
      <c r="C11" s="14">
        <v>1.0664800000000001</v>
      </c>
      <c r="D11" s="14">
        <v>1.63026</v>
      </c>
      <c r="E11" s="14">
        <v>0</v>
      </c>
      <c r="F11" s="14"/>
      <c r="G11" s="14"/>
      <c r="H11" s="14"/>
      <c r="I11" s="14">
        <v>90</v>
      </c>
      <c r="J11" s="14">
        <v>108.4</v>
      </c>
      <c r="K11" s="14"/>
      <c r="L11" s="14"/>
      <c r="M11" s="14">
        <v>123.45</v>
      </c>
      <c r="N11" s="14">
        <v>123.47</v>
      </c>
      <c r="O11" s="14">
        <v>123.71</v>
      </c>
      <c r="P11" s="14">
        <v>230.82</v>
      </c>
      <c r="Q11" s="14">
        <v>106.86</v>
      </c>
      <c r="R11" s="14">
        <v>67.209999999999994</v>
      </c>
      <c r="S11" s="14">
        <v>558.78</v>
      </c>
      <c r="T11" s="14">
        <v>10.58</v>
      </c>
      <c r="U11" s="14"/>
      <c r="V11" s="14"/>
      <c r="W11" s="14"/>
      <c r="X11" s="14"/>
      <c r="Y11" s="14">
        <v>166.9949</v>
      </c>
      <c r="Z11" s="14">
        <v>7.3559999999999999</v>
      </c>
      <c r="AA11" s="14">
        <v>2.7120000000000002</v>
      </c>
      <c r="AB11" s="14">
        <v>0</v>
      </c>
      <c r="AC11" s="14">
        <v>6.17</v>
      </c>
      <c r="AD11" s="14"/>
      <c r="AE11" s="14">
        <v>142.78</v>
      </c>
      <c r="AF11" s="14">
        <v>7.07</v>
      </c>
      <c r="AG11" s="14"/>
      <c r="AH11" s="14"/>
      <c r="AI11" s="14"/>
      <c r="AJ11" s="14">
        <v>110.92</v>
      </c>
      <c r="AK11" s="14">
        <v>218.69539</v>
      </c>
      <c r="AL11" s="14">
        <v>0</v>
      </c>
      <c r="AM11" s="14"/>
      <c r="AN11" s="14"/>
      <c r="AO11" s="14">
        <v>6.5144299999999999</v>
      </c>
      <c r="AP11" s="14">
        <v>463.91951999999998</v>
      </c>
      <c r="AQ11" s="14">
        <v>81.903999999999996</v>
      </c>
      <c r="AR11" s="14">
        <v>150.38657000000001</v>
      </c>
      <c r="AS11" s="14">
        <v>42.246160000000003</v>
      </c>
      <c r="AT11" s="14">
        <v>18.438649999999999</v>
      </c>
      <c r="AU11" s="14"/>
      <c r="AV11" s="14">
        <v>84.25</v>
      </c>
      <c r="AW11" s="14">
        <v>122.492</v>
      </c>
      <c r="AX11" s="14">
        <v>122.758</v>
      </c>
      <c r="AY11" s="14">
        <v>151.75700000000001</v>
      </c>
      <c r="AZ11" s="14">
        <v>108.29</v>
      </c>
      <c r="BA11" s="14"/>
      <c r="BB11" s="14">
        <v>6.51</v>
      </c>
      <c r="BC11" s="14">
        <v>45.4</v>
      </c>
      <c r="BD11" s="14"/>
      <c r="BE11" s="14">
        <v>3.86</v>
      </c>
      <c r="BF11" s="14">
        <v>36.200000000000003</v>
      </c>
      <c r="BG11" s="14">
        <v>173.04</v>
      </c>
      <c r="BH11" s="14">
        <v>95.34</v>
      </c>
      <c r="BI11" s="14">
        <v>0</v>
      </c>
      <c r="BJ11" s="14"/>
      <c r="BK11" s="14">
        <v>46.393000000000001</v>
      </c>
      <c r="BL11" s="14"/>
      <c r="BM11" s="14"/>
      <c r="BN11" s="14"/>
      <c r="BO11" s="14">
        <v>87.024420000000006</v>
      </c>
      <c r="BP11" s="14">
        <v>169.87813</v>
      </c>
      <c r="BQ11" s="14">
        <v>161.81426999999999</v>
      </c>
      <c r="BR11" s="14">
        <v>200</v>
      </c>
      <c r="BS11" s="14">
        <v>263.38335999999998</v>
      </c>
      <c r="BT11" s="14">
        <v>37.82105</v>
      </c>
      <c r="BU11" s="14">
        <v>27.340109999999999</v>
      </c>
      <c r="BV11" s="14">
        <v>0</v>
      </c>
      <c r="BW11" s="14"/>
      <c r="BX11" s="14"/>
      <c r="BY11" s="14">
        <v>112.13451999999999</v>
      </c>
      <c r="BZ11" s="14"/>
      <c r="CA11" s="14"/>
      <c r="CB11" s="14"/>
      <c r="CC11" s="14">
        <v>266.5342</v>
      </c>
      <c r="CD11" s="14">
        <v>133.48289</v>
      </c>
      <c r="CE11" s="14">
        <v>61.796810000000001</v>
      </c>
      <c r="CF11" s="14">
        <v>78.083190000000002</v>
      </c>
      <c r="CG11" s="14"/>
      <c r="CH11" s="14">
        <v>0</v>
      </c>
      <c r="CI11" s="14">
        <v>0</v>
      </c>
      <c r="CJ11" s="14">
        <v>0</v>
      </c>
      <c r="CK11" s="14"/>
      <c r="CL11" s="14">
        <v>140.96008</v>
      </c>
      <c r="CM11" s="14">
        <v>63.317920000000001</v>
      </c>
      <c r="CN11" s="14">
        <v>0</v>
      </c>
      <c r="CO11" s="14"/>
      <c r="CP11" s="14"/>
      <c r="CQ11" s="14"/>
      <c r="CR11" s="14"/>
      <c r="CS11" s="14">
        <v>137.16684000000001</v>
      </c>
      <c r="CT11" s="14">
        <v>79.229669999999999</v>
      </c>
      <c r="CU11" s="14">
        <v>0</v>
      </c>
      <c r="CV11" s="14">
        <v>88.468999999999994</v>
      </c>
      <c r="CW11" s="14">
        <v>0</v>
      </c>
      <c r="CX11" s="14">
        <v>0</v>
      </c>
      <c r="CY11" s="14">
        <v>0</v>
      </c>
      <c r="CZ11" s="14"/>
      <c r="DA11" s="14">
        <v>9.9</v>
      </c>
      <c r="DB11" s="14">
        <v>5.3</v>
      </c>
      <c r="DC11" s="14">
        <v>1.86</v>
      </c>
      <c r="DD11" s="14">
        <v>4.4809999999999999</v>
      </c>
      <c r="DE11" s="14">
        <v>20.079999999999998</v>
      </c>
      <c r="DF11" s="14">
        <v>9.5540000000000003</v>
      </c>
      <c r="DG11" s="14">
        <v>18.760000000000002</v>
      </c>
      <c r="DH11" s="14">
        <v>3.5609999999999999</v>
      </c>
      <c r="DI11" s="14">
        <v>18.690000000000001</v>
      </c>
      <c r="DJ11" s="14">
        <v>0</v>
      </c>
      <c r="DK11" s="14">
        <v>0</v>
      </c>
      <c r="DL11" s="14">
        <v>23.844000000000001</v>
      </c>
      <c r="DM11" s="14">
        <v>66.078999999999994</v>
      </c>
      <c r="DN11" s="14">
        <v>4.01</v>
      </c>
      <c r="DO11" s="14">
        <v>1.89</v>
      </c>
      <c r="DP11" s="14">
        <v>2.4</v>
      </c>
      <c r="DQ11" s="14">
        <v>2.2400000000000002</v>
      </c>
      <c r="DR11" s="14">
        <v>0</v>
      </c>
      <c r="DS11" s="14">
        <v>2.762</v>
      </c>
      <c r="DT11" s="14">
        <v>20.207999999999998</v>
      </c>
      <c r="DU11" s="14">
        <v>2.12</v>
      </c>
      <c r="DV11" s="14">
        <v>0</v>
      </c>
      <c r="DW11" s="14">
        <v>19.890999999999998</v>
      </c>
      <c r="DX11" s="14"/>
      <c r="DY11" s="14">
        <v>20.03</v>
      </c>
      <c r="DZ11" s="14">
        <v>20.32</v>
      </c>
      <c r="EA11" s="14">
        <v>19.974799999999998</v>
      </c>
      <c r="EB11" s="14">
        <v>5.0849799999999998</v>
      </c>
      <c r="EC11" s="14">
        <v>13.10385</v>
      </c>
      <c r="ED11" s="14">
        <v>0</v>
      </c>
      <c r="EE11" s="14">
        <v>86.347059999999999</v>
      </c>
      <c r="EF11" s="14">
        <v>77.695620000000005</v>
      </c>
      <c r="EG11" s="14">
        <v>3.4856799999999999</v>
      </c>
      <c r="EH11" s="14">
        <v>5.9684100000000004</v>
      </c>
      <c r="EI11" s="14">
        <v>20.931999999999999</v>
      </c>
      <c r="EJ11" s="14">
        <v>8.4179999999999993</v>
      </c>
      <c r="EK11" s="14"/>
      <c r="EL11" s="14">
        <v>20.399999999999999</v>
      </c>
      <c r="EM11" s="14">
        <v>20.399999999999999</v>
      </c>
      <c r="EN11" s="14">
        <v>20</v>
      </c>
      <c r="EO11" s="14">
        <v>0</v>
      </c>
      <c r="EP11" s="14">
        <v>0</v>
      </c>
      <c r="EQ11" s="14">
        <v>0</v>
      </c>
      <c r="ER11" s="14"/>
      <c r="ES11" s="14">
        <v>66.818269999999998</v>
      </c>
      <c r="ET11" s="14">
        <v>58.980060000000002</v>
      </c>
      <c r="EU11" s="14">
        <v>0</v>
      </c>
      <c r="EV11" s="14">
        <v>0</v>
      </c>
      <c r="EW11" s="14">
        <v>7.0579999999999998</v>
      </c>
      <c r="EX11" s="14">
        <v>19.986999999999998</v>
      </c>
      <c r="EY11" s="14"/>
      <c r="EZ11" s="14"/>
      <c r="FA11" s="14">
        <v>36.97</v>
      </c>
      <c r="FB11" s="14">
        <v>28.73038</v>
      </c>
      <c r="FC11" s="14">
        <v>3.39649</v>
      </c>
      <c r="FD11" s="14"/>
      <c r="FE11" s="14">
        <v>12.01</v>
      </c>
      <c r="FF11" s="14">
        <v>6.71</v>
      </c>
      <c r="FG11" s="14">
        <v>6897.2614199999998</v>
      </c>
      <c r="FH11" s="15"/>
      <c r="FI11" s="14">
        <v>24.159279999999999</v>
      </c>
      <c r="FJ11" s="14">
        <v>1.256</v>
      </c>
      <c r="FK11" s="14">
        <v>7.9589999999999996</v>
      </c>
      <c r="FL11" s="14"/>
      <c r="FM11" s="14">
        <v>13.14</v>
      </c>
      <c r="FN11" s="14"/>
      <c r="FO11" s="14">
        <v>18.925419999999999</v>
      </c>
      <c r="FP11" s="14">
        <v>9.9179999999999993</v>
      </c>
      <c r="FQ11" s="14">
        <v>15.028</v>
      </c>
      <c r="FR11" s="14">
        <v>90.3857</v>
      </c>
    </row>
    <row r="12" spans="1:174" ht="24" customHeight="1">
      <c r="A12" s="16" t="s">
        <v>75</v>
      </c>
      <c r="B12" s="16" t="s">
        <v>707</v>
      </c>
      <c r="C12" s="17">
        <v>1.05881</v>
      </c>
      <c r="D12" s="17">
        <v>1.62795</v>
      </c>
      <c r="E12" s="17">
        <v>0</v>
      </c>
      <c r="F12" s="17"/>
      <c r="G12" s="17"/>
      <c r="H12" s="17"/>
      <c r="I12" s="17">
        <v>90.2</v>
      </c>
      <c r="J12" s="17">
        <v>110</v>
      </c>
      <c r="K12" s="17"/>
      <c r="L12" s="17"/>
      <c r="M12" s="17">
        <v>105.57</v>
      </c>
      <c r="N12" s="17">
        <v>105.51</v>
      </c>
      <c r="O12" s="17">
        <v>104.95</v>
      </c>
      <c r="P12" s="17">
        <v>206.43</v>
      </c>
      <c r="Q12" s="17">
        <v>108.21</v>
      </c>
      <c r="R12" s="17">
        <v>67.53</v>
      </c>
      <c r="S12" s="17">
        <v>560.96</v>
      </c>
      <c r="T12" s="17">
        <v>10.48</v>
      </c>
      <c r="U12" s="17"/>
      <c r="V12" s="17"/>
      <c r="W12" s="17"/>
      <c r="X12" s="17"/>
      <c r="Y12" s="17">
        <v>166.71655000000001</v>
      </c>
      <c r="Z12" s="17">
        <v>7.6159999999999997</v>
      </c>
      <c r="AA12" s="17">
        <v>2.7170000000000001</v>
      </c>
      <c r="AB12" s="17">
        <v>0</v>
      </c>
      <c r="AC12" s="17">
        <v>6.23</v>
      </c>
      <c r="AD12" s="17"/>
      <c r="AE12" s="17">
        <v>142.47999999999999</v>
      </c>
      <c r="AF12" s="17">
        <v>6.55</v>
      </c>
      <c r="AG12" s="17"/>
      <c r="AH12" s="17"/>
      <c r="AI12" s="17"/>
      <c r="AJ12" s="17">
        <v>111.08</v>
      </c>
      <c r="AK12" s="17">
        <v>218.89783</v>
      </c>
      <c r="AL12" s="17">
        <v>0</v>
      </c>
      <c r="AM12" s="17"/>
      <c r="AN12" s="17"/>
      <c r="AO12" s="17">
        <v>6.51431</v>
      </c>
      <c r="AP12" s="17">
        <v>423.50470000000001</v>
      </c>
      <c r="AQ12" s="17">
        <v>81.888999999999996</v>
      </c>
      <c r="AR12" s="17">
        <v>150.67456999999999</v>
      </c>
      <c r="AS12" s="17">
        <v>42.30686</v>
      </c>
      <c r="AT12" s="17">
        <v>18.448840000000001</v>
      </c>
      <c r="AU12" s="17"/>
      <c r="AV12" s="17">
        <v>92.12</v>
      </c>
      <c r="AW12" s="17">
        <v>123.322</v>
      </c>
      <c r="AX12" s="17">
        <v>123.54600000000001</v>
      </c>
      <c r="AY12" s="17">
        <v>152.232</v>
      </c>
      <c r="AZ12" s="17">
        <v>108.45</v>
      </c>
      <c r="BA12" s="17"/>
      <c r="BB12" s="17">
        <v>6.49</v>
      </c>
      <c r="BC12" s="17">
        <v>45.51</v>
      </c>
      <c r="BD12" s="17"/>
      <c r="BE12" s="17">
        <v>3.85</v>
      </c>
      <c r="BF12" s="17">
        <v>35.909999999999997</v>
      </c>
      <c r="BG12" s="17">
        <v>174.01</v>
      </c>
      <c r="BH12" s="17">
        <v>95.46</v>
      </c>
      <c r="BI12" s="17">
        <v>0</v>
      </c>
      <c r="BJ12" s="17"/>
      <c r="BK12" s="17">
        <v>46.185000000000002</v>
      </c>
      <c r="BL12" s="17"/>
      <c r="BM12" s="17"/>
      <c r="BN12" s="17"/>
      <c r="BO12" s="17">
        <v>87.096310000000003</v>
      </c>
      <c r="BP12" s="17">
        <v>169.52551</v>
      </c>
      <c r="BQ12" s="17">
        <v>161.3287</v>
      </c>
      <c r="BR12" s="17">
        <v>200</v>
      </c>
      <c r="BS12" s="17">
        <v>262.90213</v>
      </c>
      <c r="BT12" s="17">
        <v>37.796280000000003</v>
      </c>
      <c r="BU12" s="17">
        <v>27.3248</v>
      </c>
      <c r="BV12" s="17">
        <v>0</v>
      </c>
      <c r="BW12" s="17"/>
      <c r="BX12" s="17"/>
      <c r="BY12" s="17">
        <v>112.41983999999999</v>
      </c>
      <c r="BZ12" s="17"/>
      <c r="CA12" s="17"/>
      <c r="CB12" s="17"/>
      <c r="CC12" s="17">
        <v>257.37974000000003</v>
      </c>
      <c r="CD12" s="17">
        <v>133.50599</v>
      </c>
      <c r="CE12" s="17">
        <v>61.940429999999999</v>
      </c>
      <c r="CF12" s="17">
        <v>77.341390000000004</v>
      </c>
      <c r="CG12" s="17"/>
      <c r="CH12" s="17">
        <v>0</v>
      </c>
      <c r="CI12" s="17">
        <v>0</v>
      </c>
      <c r="CJ12" s="17">
        <v>0</v>
      </c>
      <c r="CK12" s="17"/>
      <c r="CL12" s="17">
        <v>140.88938999999999</v>
      </c>
      <c r="CM12" s="17">
        <v>64.667469999999994</v>
      </c>
      <c r="CN12" s="17">
        <v>0</v>
      </c>
      <c r="CO12" s="17"/>
      <c r="CP12" s="17"/>
      <c r="CQ12" s="17"/>
      <c r="CR12" s="17"/>
      <c r="CS12" s="17">
        <v>137.15</v>
      </c>
      <c r="CT12" s="17">
        <v>79.332830000000001</v>
      </c>
      <c r="CU12" s="17">
        <v>0</v>
      </c>
      <c r="CV12" s="17">
        <v>72.887</v>
      </c>
      <c r="CW12" s="17">
        <v>0</v>
      </c>
      <c r="CX12" s="17">
        <v>0</v>
      </c>
      <c r="CY12" s="17">
        <v>0</v>
      </c>
      <c r="CZ12" s="17"/>
      <c r="DA12" s="17">
        <v>9.8000000000000007</v>
      </c>
      <c r="DB12" s="17">
        <v>5.4</v>
      </c>
      <c r="DC12" s="17">
        <v>1.83</v>
      </c>
      <c r="DD12" s="17">
        <v>4.5979999999999999</v>
      </c>
      <c r="DE12" s="17">
        <v>20.190000000000001</v>
      </c>
      <c r="DF12" s="17">
        <v>10.113</v>
      </c>
      <c r="DG12" s="17">
        <v>18.760000000000002</v>
      </c>
      <c r="DH12" s="17">
        <v>3.5779999999999998</v>
      </c>
      <c r="DI12" s="17">
        <v>18.690000000000001</v>
      </c>
      <c r="DJ12" s="17">
        <v>0</v>
      </c>
      <c r="DK12" s="17">
        <v>0</v>
      </c>
      <c r="DL12" s="17">
        <v>24.62</v>
      </c>
      <c r="DM12" s="17">
        <v>67.375</v>
      </c>
      <c r="DN12" s="17">
        <v>4.01</v>
      </c>
      <c r="DO12" s="17">
        <v>1.89</v>
      </c>
      <c r="DP12" s="17">
        <v>2.4</v>
      </c>
      <c r="DQ12" s="17">
        <v>2.2400000000000002</v>
      </c>
      <c r="DR12" s="17">
        <v>0</v>
      </c>
      <c r="DS12" s="17">
        <v>2.6819999999999999</v>
      </c>
      <c r="DT12" s="17">
        <v>20.251999999999999</v>
      </c>
      <c r="DU12" s="17">
        <v>2.12</v>
      </c>
      <c r="DV12" s="17">
        <v>0</v>
      </c>
      <c r="DW12" s="17">
        <v>19.87</v>
      </c>
      <c r="DX12" s="17"/>
      <c r="DY12" s="17">
        <v>19.61</v>
      </c>
      <c r="DZ12" s="17">
        <v>20.34</v>
      </c>
      <c r="EA12" s="17">
        <v>19.96668</v>
      </c>
      <c r="EB12" s="17">
        <v>2.54311</v>
      </c>
      <c r="EC12" s="17">
        <v>13.022320000000001</v>
      </c>
      <c r="ED12" s="17">
        <v>0</v>
      </c>
      <c r="EE12" s="17">
        <v>57.85613</v>
      </c>
      <c r="EF12" s="17">
        <v>77.792540000000002</v>
      </c>
      <c r="EG12" s="17">
        <v>1.6776899999999999</v>
      </c>
      <c r="EH12" s="17">
        <v>4.4451799999999997</v>
      </c>
      <c r="EI12" s="17">
        <v>20.917000000000002</v>
      </c>
      <c r="EJ12" s="17">
        <v>8.4139999999999997</v>
      </c>
      <c r="EK12" s="17"/>
      <c r="EL12" s="17">
        <v>20.399999999999999</v>
      </c>
      <c r="EM12" s="17">
        <v>20.399999999999999</v>
      </c>
      <c r="EN12" s="17">
        <v>20</v>
      </c>
      <c r="EO12" s="17">
        <v>0</v>
      </c>
      <c r="EP12" s="17">
        <v>0</v>
      </c>
      <c r="EQ12" s="17">
        <v>0</v>
      </c>
      <c r="ER12" s="17"/>
      <c r="ES12" s="17">
        <v>54.663179999999997</v>
      </c>
      <c r="ET12" s="17">
        <v>47.516770000000001</v>
      </c>
      <c r="EU12" s="17">
        <v>0</v>
      </c>
      <c r="EV12" s="17">
        <v>0</v>
      </c>
      <c r="EW12" s="17">
        <v>7.0460000000000003</v>
      </c>
      <c r="EX12" s="17">
        <v>19.981000000000002</v>
      </c>
      <c r="EY12" s="17"/>
      <c r="EZ12" s="17"/>
      <c r="FA12" s="17">
        <v>36.6</v>
      </c>
      <c r="FB12" s="17">
        <v>28.724080000000001</v>
      </c>
      <c r="FC12" s="17">
        <v>3.4213</v>
      </c>
      <c r="FD12" s="17"/>
      <c r="FE12" s="17">
        <v>12.05</v>
      </c>
      <c r="FF12" s="17">
        <v>6.72</v>
      </c>
      <c r="FG12" s="17">
        <v>6713.2502100000002</v>
      </c>
      <c r="FH12" s="15"/>
      <c r="FI12" s="17">
        <v>23.926179999999999</v>
      </c>
      <c r="FJ12" s="17">
        <v>1.2549999999999999</v>
      </c>
      <c r="FK12" s="17">
        <v>7.9569999999999999</v>
      </c>
      <c r="FL12" s="17"/>
      <c r="FM12" s="17">
        <v>13.17</v>
      </c>
      <c r="FN12" s="17"/>
      <c r="FO12" s="17">
        <v>18.925229999999999</v>
      </c>
      <c r="FP12" s="17">
        <v>9.8640000000000008</v>
      </c>
      <c r="FQ12" s="17">
        <v>15.002000000000001</v>
      </c>
      <c r="FR12" s="17">
        <v>90.099410000000006</v>
      </c>
    </row>
    <row r="13" spans="1:174" ht="24" customHeight="1">
      <c r="A13" s="16" t="s">
        <v>75</v>
      </c>
      <c r="B13" s="16" t="s">
        <v>708</v>
      </c>
      <c r="C13" s="17">
        <v>1.0451600000000001</v>
      </c>
      <c r="D13" s="17">
        <v>1.60955</v>
      </c>
      <c r="E13" s="17">
        <v>0</v>
      </c>
      <c r="F13" s="17"/>
      <c r="G13" s="17"/>
      <c r="H13" s="17"/>
      <c r="I13" s="17">
        <v>90.2</v>
      </c>
      <c r="J13" s="17">
        <v>111.4</v>
      </c>
      <c r="K13" s="17"/>
      <c r="L13" s="17"/>
      <c r="M13" s="17">
        <v>108.56</v>
      </c>
      <c r="N13" s="17">
        <v>106.81</v>
      </c>
      <c r="O13" s="17">
        <v>107.53</v>
      </c>
      <c r="P13" s="17">
        <v>209.56</v>
      </c>
      <c r="Q13" s="17">
        <v>109.83</v>
      </c>
      <c r="R13" s="17">
        <v>68.44</v>
      </c>
      <c r="S13" s="17">
        <v>562.64</v>
      </c>
      <c r="T13" s="17">
        <v>10.66</v>
      </c>
      <c r="U13" s="17"/>
      <c r="V13" s="17"/>
      <c r="W13" s="17"/>
      <c r="X13" s="17"/>
      <c r="Y13" s="17">
        <v>168.54764</v>
      </c>
      <c r="Z13" s="17">
        <v>7.6429999999999998</v>
      </c>
      <c r="AA13" s="17">
        <v>2.7429999999999999</v>
      </c>
      <c r="AB13" s="17">
        <v>0</v>
      </c>
      <c r="AC13" s="17">
        <v>6.23</v>
      </c>
      <c r="AD13" s="17"/>
      <c r="AE13" s="17">
        <v>142.47999999999999</v>
      </c>
      <c r="AF13" s="17">
        <v>6.55</v>
      </c>
      <c r="AG13" s="17"/>
      <c r="AH13" s="17"/>
      <c r="AI13" s="17"/>
      <c r="AJ13" s="17">
        <v>111.36</v>
      </c>
      <c r="AK13" s="17">
        <v>177.32407000000001</v>
      </c>
      <c r="AL13" s="17">
        <v>0</v>
      </c>
      <c r="AM13" s="17"/>
      <c r="AN13" s="17"/>
      <c r="AO13" s="17">
        <v>6.51485</v>
      </c>
      <c r="AP13" s="17">
        <v>334.40996000000001</v>
      </c>
      <c r="AQ13" s="17">
        <v>81.902000000000001</v>
      </c>
      <c r="AR13" s="17">
        <v>150.47838999999999</v>
      </c>
      <c r="AS13" s="17">
        <v>42.460760000000001</v>
      </c>
      <c r="AT13" s="17">
        <v>18.419640000000001</v>
      </c>
      <c r="AU13" s="17"/>
      <c r="AV13" s="17">
        <v>92.58</v>
      </c>
      <c r="AW13" s="17">
        <v>126.285</v>
      </c>
      <c r="AX13" s="17">
        <v>126.908</v>
      </c>
      <c r="AY13" s="17">
        <v>153.93799999999999</v>
      </c>
      <c r="AZ13" s="17">
        <v>109.03</v>
      </c>
      <c r="BA13" s="17"/>
      <c r="BB13" s="17">
        <v>6.59</v>
      </c>
      <c r="BC13" s="17">
        <v>45.79</v>
      </c>
      <c r="BD13" s="17"/>
      <c r="BE13" s="17">
        <v>3.86</v>
      </c>
      <c r="BF13" s="17">
        <v>35.83</v>
      </c>
      <c r="BG13" s="17">
        <v>175.23</v>
      </c>
      <c r="BH13" s="17">
        <v>95.97</v>
      </c>
      <c r="BI13" s="17">
        <v>0</v>
      </c>
      <c r="BJ13" s="17"/>
      <c r="BK13" s="17">
        <v>46.161000000000001</v>
      </c>
      <c r="BL13" s="17"/>
      <c r="BM13" s="17"/>
      <c r="BN13" s="17"/>
      <c r="BO13" s="17">
        <v>87.588949999999997</v>
      </c>
      <c r="BP13" s="17">
        <v>171.45586</v>
      </c>
      <c r="BQ13" s="17">
        <v>163.52773999999999</v>
      </c>
      <c r="BR13" s="17">
        <v>200</v>
      </c>
      <c r="BS13" s="17">
        <v>262.30588</v>
      </c>
      <c r="BT13" s="17">
        <v>38.54025</v>
      </c>
      <c r="BU13" s="17">
        <v>27.460370000000001</v>
      </c>
      <c r="BV13" s="17">
        <v>0</v>
      </c>
      <c r="BW13" s="17"/>
      <c r="BX13" s="17"/>
      <c r="BY13" s="17">
        <v>113.22932</v>
      </c>
      <c r="BZ13" s="17"/>
      <c r="CA13" s="17"/>
      <c r="CB13" s="17"/>
      <c r="CC13" s="17">
        <v>239.02972</v>
      </c>
      <c r="CD13" s="17">
        <v>134.38451000000001</v>
      </c>
      <c r="CE13" s="17">
        <v>62.37903</v>
      </c>
      <c r="CF13" s="17">
        <v>77.435400000000001</v>
      </c>
      <c r="CG13" s="17"/>
      <c r="CH13" s="17">
        <v>0</v>
      </c>
      <c r="CI13" s="17">
        <v>0</v>
      </c>
      <c r="CJ13" s="17">
        <v>0</v>
      </c>
      <c r="CK13" s="17"/>
      <c r="CL13" s="17">
        <v>142.67358999999999</v>
      </c>
      <c r="CM13" s="17">
        <v>66.543819999999997</v>
      </c>
      <c r="CN13" s="17">
        <v>0</v>
      </c>
      <c r="CO13" s="17"/>
      <c r="CP13" s="17"/>
      <c r="CQ13" s="17"/>
      <c r="CR13" s="17"/>
      <c r="CS13" s="17">
        <v>137.18487999999999</v>
      </c>
      <c r="CT13" s="17">
        <v>79.301609999999997</v>
      </c>
      <c r="CU13" s="17">
        <v>0</v>
      </c>
      <c r="CV13" s="17">
        <v>63.825000000000003</v>
      </c>
      <c r="CW13" s="17">
        <v>0</v>
      </c>
      <c r="CX13" s="17">
        <v>0</v>
      </c>
      <c r="CY13" s="17">
        <v>0</v>
      </c>
      <c r="CZ13" s="17"/>
      <c r="DA13" s="17">
        <v>9.9</v>
      </c>
      <c r="DB13" s="17">
        <v>5.4</v>
      </c>
      <c r="DC13" s="17">
        <v>1.83</v>
      </c>
      <c r="DD13" s="17">
        <v>4.569</v>
      </c>
      <c r="DE13" s="17">
        <v>20.399999999999999</v>
      </c>
      <c r="DF13" s="17">
        <v>10.141</v>
      </c>
      <c r="DG13" s="17">
        <v>18.78</v>
      </c>
      <c r="DH13" s="17">
        <v>3.585</v>
      </c>
      <c r="DI13" s="17">
        <v>18.690000000000001</v>
      </c>
      <c r="DJ13" s="17">
        <v>0</v>
      </c>
      <c r="DK13" s="17">
        <v>0</v>
      </c>
      <c r="DL13" s="17">
        <v>20.934000000000001</v>
      </c>
      <c r="DM13" s="17">
        <v>64.162999999999997</v>
      </c>
      <c r="DN13" s="17">
        <v>4.1100000000000003</v>
      </c>
      <c r="DO13" s="17">
        <v>1.89</v>
      </c>
      <c r="DP13" s="17">
        <v>2.4</v>
      </c>
      <c r="DQ13" s="17">
        <v>2.19</v>
      </c>
      <c r="DR13" s="17">
        <v>0</v>
      </c>
      <c r="DS13" s="17">
        <v>2.3340000000000001</v>
      </c>
      <c r="DT13" s="17">
        <v>20.245999999999999</v>
      </c>
      <c r="DU13" s="17">
        <v>2.12</v>
      </c>
      <c r="DV13" s="17">
        <v>0</v>
      </c>
      <c r="DW13" s="17">
        <v>19.843</v>
      </c>
      <c r="DX13" s="17"/>
      <c r="DY13" s="17">
        <v>19.510000000000002</v>
      </c>
      <c r="DZ13" s="17">
        <v>20.37</v>
      </c>
      <c r="EA13" s="17">
        <v>19.959199999999999</v>
      </c>
      <c r="EB13" s="17">
        <v>1.35765</v>
      </c>
      <c r="EC13" s="17">
        <v>9.2093699999999998</v>
      </c>
      <c r="ED13" s="17">
        <v>0</v>
      </c>
      <c r="EE13" s="17">
        <v>75.170199999999994</v>
      </c>
      <c r="EF13" s="17">
        <v>79.700429999999997</v>
      </c>
      <c r="EG13" s="17">
        <v>2.0023</v>
      </c>
      <c r="EH13" s="17">
        <v>5.36022</v>
      </c>
      <c r="EI13" s="17">
        <v>20.911999999999999</v>
      </c>
      <c r="EJ13" s="17">
        <v>8.4109999999999996</v>
      </c>
      <c r="EK13" s="17"/>
      <c r="EL13" s="17">
        <v>20.399999999999999</v>
      </c>
      <c r="EM13" s="17">
        <v>20.399999999999999</v>
      </c>
      <c r="EN13" s="17">
        <v>20</v>
      </c>
      <c r="EO13" s="17">
        <v>0</v>
      </c>
      <c r="EP13" s="17">
        <v>0</v>
      </c>
      <c r="EQ13" s="17">
        <v>0</v>
      </c>
      <c r="ER13" s="17"/>
      <c r="ES13" s="17">
        <v>55.313479999999998</v>
      </c>
      <c r="ET13" s="17">
        <v>50.338799999999999</v>
      </c>
      <c r="EU13" s="17">
        <v>0</v>
      </c>
      <c r="EV13" s="17">
        <v>0</v>
      </c>
      <c r="EW13" s="17">
        <v>7.0380000000000003</v>
      </c>
      <c r="EX13" s="17">
        <v>19.95</v>
      </c>
      <c r="EY13" s="17"/>
      <c r="EZ13" s="17"/>
      <c r="FA13" s="17">
        <v>36.74</v>
      </c>
      <c r="FB13" s="17">
        <v>28.75714</v>
      </c>
      <c r="FC13" s="17">
        <v>3.3665099999999999</v>
      </c>
      <c r="FD13" s="17"/>
      <c r="FE13" s="17">
        <v>12.02</v>
      </c>
      <c r="FF13" s="17">
        <v>7.75</v>
      </c>
      <c r="FG13" s="17">
        <v>6607.9472500000002</v>
      </c>
      <c r="FH13" s="15"/>
      <c r="FI13" s="17">
        <v>23.917560000000002</v>
      </c>
      <c r="FJ13" s="17">
        <v>1.2529999999999999</v>
      </c>
      <c r="FK13" s="17">
        <v>7.95</v>
      </c>
      <c r="FL13" s="17"/>
      <c r="FM13" s="17">
        <v>13.22</v>
      </c>
      <c r="FN13" s="17"/>
      <c r="FO13" s="17">
        <v>18.924600000000002</v>
      </c>
      <c r="FP13" s="17">
        <v>9.8260000000000005</v>
      </c>
      <c r="FQ13" s="17">
        <v>15.042999999999999</v>
      </c>
      <c r="FR13" s="17">
        <v>90.134159999999994</v>
      </c>
    </row>
    <row r="14" spans="1:174" ht="24" customHeight="1">
      <c r="A14" s="16" t="s">
        <v>75</v>
      </c>
      <c r="B14" s="16" t="s">
        <v>709</v>
      </c>
      <c r="C14" s="17">
        <v>1.0419799999999999</v>
      </c>
      <c r="D14" s="17">
        <v>1.60005</v>
      </c>
      <c r="E14" s="17">
        <v>0</v>
      </c>
      <c r="F14" s="17"/>
      <c r="G14" s="17"/>
      <c r="H14" s="17"/>
      <c r="I14" s="17">
        <v>91</v>
      </c>
      <c r="J14" s="17">
        <v>109.9</v>
      </c>
      <c r="K14" s="17"/>
      <c r="L14" s="17"/>
      <c r="M14" s="17">
        <v>105.87</v>
      </c>
      <c r="N14" s="17">
        <v>106.21</v>
      </c>
      <c r="O14" s="17">
        <v>106.04</v>
      </c>
      <c r="P14" s="17">
        <v>206.08</v>
      </c>
      <c r="Q14" s="17">
        <v>108.46</v>
      </c>
      <c r="R14" s="17">
        <v>67.569999999999993</v>
      </c>
      <c r="S14" s="17">
        <v>560.76</v>
      </c>
      <c r="T14" s="17">
        <v>10.51</v>
      </c>
      <c r="U14" s="17"/>
      <c r="V14" s="17"/>
      <c r="W14" s="17"/>
      <c r="X14" s="17"/>
      <c r="Y14" s="17">
        <v>165.43233000000001</v>
      </c>
      <c r="Z14" s="17">
        <v>7.7850000000000001</v>
      </c>
      <c r="AA14" s="17">
        <v>2.681</v>
      </c>
      <c r="AB14" s="17">
        <v>0</v>
      </c>
      <c r="AC14" s="17">
        <v>6.16</v>
      </c>
      <c r="AD14" s="17"/>
      <c r="AE14" s="17">
        <v>142.28</v>
      </c>
      <c r="AF14" s="17">
        <v>6.66</v>
      </c>
      <c r="AG14" s="17"/>
      <c r="AH14" s="17"/>
      <c r="AI14" s="17"/>
      <c r="AJ14" s="17">
        <v>111.13</v>
      </c>
      <c r="AK14" s="17">
        <v>178.00033999999999</v>
      </c>
      <c r="AL14" s="17">
        <v>0</v>
      </c>
      <c r="AM14" s="17"/>
      <c r="AN14" s="17"/>
      <c r="AO14" s="17">
        <v>6.5156400000000003</v>
      </c>
      <c r="AP14" s="17">
        <v>439.66147000000001</v>
      </c>
      <c r="AQ14" s="17">
        <v>81.956999999999994</v>
      </c>
      <c r="AR14" s="17">
        <v>148.29718</v>
      </c>
      <c r="AS14" s="17">
        <v>42.203800000000001</v>
      </c>
      <c r="AT14" s="17">
        <v>18.458659999999998</v>
      </c>
      <c r="AU14" s="17"/>
      <c r="AV14" s="17">
        <v>92.32</v>
      </c>
      <c r="AW14" s="17">
        <v>124.011</v>
      </c>
      <c r="AX14" s="17">
        <v>125.194</v>
      </c>
      <c r="AY14" s="17">
        <v>152.81</v>
      </c>
      <c r="AZ14" s="17">
        <v>108.34</v>
      </c>
      <c r="BA14" s="17"/>
      <c r="BB14" s="17">
        <v>6.49</v>
      </c>
      <c r="BC14" s="17">
        <v>45.82</v>
      </c>
      <c r="BD14" s="17"/>
      <c r="BE14" s="17">
        <v>3.86</v>
      </c>
      <c r="BF14" s="17">
        <v>36.549999999999997</v>
      </c>
      <c r="BG14" s="17">
        <v>174.09</v>
      </c>
      <c r="BH14" s="17">
        <v>95.79</v>
      </c>
      <c r="BI14" s="17">
        <v>0</v>
      </c>
      <c r="BJ14" s="17"/>
      <c r="BK14" s="17">
        <v>46.02</v>
      </c>
      <c r="BL14" s="17"/>
      <c r="BM14" s="17"/>
      <c r="BN14" s="17"/>
      <c r="BO14" s="17">
        <v>87.185040000000001</v>
      </c>
      <c r="BP14" s="17">
        <v>139.68315000000001</v>
      </c>
      <c r="BQ14" s="17">
        <v>139.36429999999999</v>
      </c>
      <c r="BR14" s="17">
        <v>170.16086000000001</v>
      </c>
      <c r="BS14" s="17">
        <v>236.49409</v>
      </c>
      <c r="BT14" s="17">
        <v>37.901800000000001</v>
      </c>
      <c r="BU14" s="17">
        <v>27.137419999999999</v>
      </c>
      <c r="BV14" s="17">
        <v>0</v>
      </c>
      <c r="BW14" s="17"/>
      <c r="BX14" s="17"/>
      <c r="BY14" s="17">
        <v>112.6973</v>
      </c>
      <c r="BZ14" s="17"/>
      <c r="CA14" s="17"/>
      <c r="CB14" s="17"/>
      <c r="CC14" s="17">
        <v>262.89848999999998</v>
      </c>
      <c r="CD14" s="17">
        <v>129.75619</v>
      </c>
      <c r="CE14" s="17">
        <v>61.971040000000002</v>
      </c>
      <c r="CF14" s="17">
        <v>77.256500000000003</v>
      </c>
      <c r="CG14" s="17"/>
      <c r="CH14" s="17">
        <v>0</v>
      </c>
      <c r="CI14" s="17">
        <v>0</v>
      </c>
      <c r="CJ14" s="17">
        <v>0</v>
      </c>
      <c r="CK14" s="17"/>
      <c r="CL14" s="17">
        <v>140.89879999999999</v>
      </c>
      <c r="CM14" s="17">
        <v>64.925569999999993</v>
      </c>
      <c r="CN14" s="17">
        <v>0</v>
      </c>
      <c r="CO14" s="17"/>
      <c r="CP14" s="17"/>
      <c r="CQ14" s="17"/>
      <c r="CR14" s="17"/>
      <c r="CS14" s="17">
        <v>137.16297</v>
      </c>
      <c r="CT14" s="17">
        <v>79.345089999999999</v>
      </c>
      <c r="CU14" s="17">
        <v>0</v>
      </c>
      <c r="CV14" s="17">
        <v>71.301000000000002</v>
      </c>
      <c r="CW14" s="17">
        <v>0</v>
      </c>
      <c r="CX14" s="17">
        <v>0</v>
      </c>
      <c r="CY14" s="17">
        <v>0</v>
      </c>
      <c r="CZ14" s="17"/>
      <c r="DA14" s="17">
        <v>10</v>
      </c>
      <c r="DB14" s="17">
        <v>5.4</v>
      </c>
      <c r="DC14" s="17">
        <v>1.83</v>
      </c>
      <c r="DD14" s="17">
        <v>4.5279999999999996</v>
      </c>
      <c r="DE14" s="17">
        <v>20.3</v>
      </c>
      <c r="DF14" s="17">
        <v>10.367000000000001</v>
      </c>
      <c r="DG14" s="17">
        <v>18.75</v>
      </c>
      <c r="DH14" s="17">
        <v>3.5990000000000002</v>
      </c>
      <c r="DI14" s="17">
        <v>18.690000000000001</v>
      </c>
      <c r="DJ14" s="17">
        <v>0</v>
      </c>
      <c r="DK14" s="17">
        <v>0</v>
      </c>
      <c r="DL14" s="17">
        <v>21.777999999999999</v>
      </c>
      <c r="DM14" s="17">
        <v>64.010999999999996</v>
      </c>
      <c r="DN14" s="17">
        <v>4.1100000000000003</v>
      </c>
      <c r="DO14" s="17">
        <v>1.89</v>
      </c>
      <c r="DP14" s="17">
        <v>2.4</v>
      </c>
      <c r="DQ14" s="17">
        <v>2.2400000000000002</v>
      </c>
      <c r="DR14" s="17">
        <v>0</v>
      </c>
      <c r="DS14" s="17">
        <v>1.411</v>
      </c>
      <c r="DT14" s="17">
        <v>20.262</v>
      </c>
      <c r="DU14" s="17">
        <v>2.12</v>
      </c>
      <c r="DV14" s="17">
        <v>0</v>
      </c>
      <c r="DW14" s="17">
        <v>19.873999999999999</v>
      </c>
      <c r="DX14" s="17"/>
      <c r="DY14" s="17">
        <v>19.43</v>
      </c>
      <c r="DZ14" s="17">
        <v>20.350000000000001</v>
      </c>
      <c r="EA14" s="17">
        <v>20.028220000000001</v>
      </c>
      <c r="EB14" s="17">
        <v>1.9047499999999999</v>
      </c>
      <c r="EC14" s="17">
        <v>9.0438899999999993</v>
      </c>
      <c r="ED14" s="17">
        <v>0</v>
      </c>
      <c r="EE14" s="17">
        <v>84.947320000000005</v>
      </c>
      <c r="EF14" s="17">
        <v>78.878389999999996</v>
      </c>
      <c r="EG14" s="17">
        <v>3.4121100000000002</v>
      </c>
      <c r="EH14" s="17">
        <v>7.2916800000000004</v>
      </c>
      <c r="EI14" s="17">
        <v>20.905999999999999</v>
      </c>
      <c r="EJ14" s="17">
        <v>8.4139999999999997</v>
      </c>
      <c r="EK14" s="17"/>
      <c r="EL14" s="17">
        <v>20.399999999999999</v>
      </c>
      <c r="EM14" s="17">
        <v>20.399999999999999</v>
      </c>
      <c r="EN14" s="17">
        <v>20</v>
      </c>
      <c r="EO14" s="17">
        <v>0</v>
      </c>
      <c r="EP14" s="17">
        <v>0</v>
      </c>
      <c r="EQ14" s="17">
        <v>0</v>
      </c>
      <c r="ER14" s="17"/>
      <c r="ES14" s="17">
        <v>52.449219999999997</v>
      </c>
      <c r="ET14" s="17">
        <v>63.92257</v>
      </c>
      <c r="EU14" s="17">
        <v>0</v>
      </c>
      <c r="EV14" s="17">
        <v>0</v>
      </c>
      <c r="EW14" s="17">
        <v>7.0179999999999998</v>
      </c>
      <c r="EX14" s="17">
        <v>20.044</v>
      </c>
      <c r="EY14" s="17"/>
      <c r="EZ14" s="17"/>
      <c r="FA14" s="17">
        <v>36.58</v>
      </c>
      <c r="FB14" s="17">
        <v>28.761859999999999</v>
      </c>
      <c r="FC14" s="17">
        <v>3.37066</v>
      </c>
      <c r="FD14" s="17"/>
      <c r="FE14" s="17">
        <v>12.02</v>
      </c>
      <c r="FF14" s="17">
        <v>7.05</v>
      </c>
      <c r="FG14" s="17">
        <v>6619.8817300000001</v>
      </c>
      <c r="FH14" s="15"/>
      <c r="FI14" s="17">
        <v>23.912189999999999</v>
      </c>
      <c r="FJ14" s="17">
        <v>1.254</v>
      </c>
      <c r="FK14" s="17">
        <v>7.9509999999999996</v>
      </c>
      <c r="FL14" s="17"/>
      <c r="FM14" s="17">
        <v>13.16</v>
      </c>
      <c r="FN14" s="17"/>
      <c r="FO14" s="17">
        <v>18.923680000000001</v>
      </c>
      <c r="FP14" s="17">
        <v>9.84</v>
      </c>
      <c r="FQ14" s="17">
        <v>14.835000000000001</v>
      </c>
      <c r="FR14" s="17">
        <v>89.875870000000006</v>
      </c>
    </row>
    <row r="15" spans="1:174" ht="24" customHeight="1">
      <c r="A15" s="16" t="s">
        <v>75</v>
      </c>
      <c r="B15" s="16" t="s">
        <v>710</v>
      </c>
      <c r="C15" s="17">
        <v>1.0392999999999999</v>
      </c>
      <c r="D15" s="17">
        <v>1.5985799999999999</v>
      </c>
      <c r="E15" s="17">
        <v>11.23</v>
      </c>
      <c r="F15" s="17"/>
      <c r="G15" s="17"/>
      <c r="H15" s="17"/>
      <c r="I15" s="17">
        <v>90.8</v>
      </c>
      <c r="J15" s="17">
        <v>110.8</v>
      </c>
      <c r="K15" s="17"/>
      <c r="L15" s="17"/>
      <c r="M15" s="17">
        <v>107.49</v>
      </c>
      <c r="N15" s="17">
        <v>107.41</v>
      </c>
      <c r="O15" s="17">
        <v>108.45</v>
      </c>
      <c r="P15" s="17">
        <v>206.73</v>
      </c>
      <c r="Q15" s="17">
        <v>108.14</v>
      </c>
      <c r="R15" s="17">
        <v>68.3</v>
      </c>
      <c r="S15" s="17">
        <v>559.17999999999995</v>
      </c>
      <c r="T15" s="17">
        <v>10.51</v>
      </c>
      <c r="U15" s="17"/>
      <c r="V15" s="17"/>
      <c r="W15" s="17"/>
      <c r="X15" s="17"/>
      <c r="Y15" s="17">
        <v>168.92591999999999</v>
      </c>
      <c r="Z15" s="17">
        <v>8.0749999999999993</v>
      </c>
      <c r="AA15" s="17">
        <v>2.7879999999999998</v>
      </c>
      <c r="AB15" s="17">
        <v>0</v>
      </c>
      <c r="AC15" s="17">
        <v>6.17</v>
      </c>
      <c r="AD15" s="17"/>
      <c r="AE15" s="17">
        <v>142.84</v>
      </c>
      <c r="AF15" s="17">
        <v>7.05</v>
      </c>
      <c r="AG15" s="17"/>
      <c r="AH15" s="17"/>
      <c r="AI15" s="17"/>
      <c r="AJ15" s="17">
        <v>111.4</v>
      </c>
      <c r="AK15" s="17">
        <v>209.47311999999999</v>
      </c>
      <c r="AL15" s="17">
        <v>0</v>
      </c>
      <c r="AM15" s="17"/>
      <c r="AN15" s="17"/>
      <c r="AO15" s="17">
        <v>6.51572</v>
      </c>
      <c r="AP15" s="17">
        <v>467.71717000000001</v>
      </c>
      <c r="AQ15" s="17">
        <v>81.662000000000006</v>
      </c>
      <c r="AR15" s="17">
        <v>132.60735</v>
      </c>
      <c r="AS15" s="17">
        <v>42.275179999999999</v>
      </c>
      <c r="AT15" s="17">
        <v>17.078690000000002</v>
      </c>
      <c r="AU15" s="17"/>
      <c r="AV15" s="17">
        <v>95.84</v>
      </c>
      <c r="AW15" s="17">
        <v>135.84899999999999</v>
      </c>
      <c r="AX15" s="17">
        <v>135.41800000000001</v>
      </c>
      <c r="AY15" s="17">
        <v>159.74100000000001</v>
      </c>
      <c r="AZ15" s="17">
        <v>109.18</v>
      </c>
      <c r="BA15" s="17"/>
      <c r="BB15" s="17">
        <v>6.53</v>
      </c>
      <c r="BC15" s="17">
        <v>45.61</v>
      </c>
      <c r="BD15" s="17"/>
      <c r="BE15" s="17">
        <v>3.86</v>
      </c>
      <c r="BF15" s="17">
        <v>36.119999999999997</v>
      </c>
      <c r="BG15" s="17">
        <v>176.32</v>
      </c>
      <c r="BH15" s="17">
        <v>96.13</v>
      </c>
      <c r="BI15" s="17">
        <v>0</v>
      </c>
      <c r="BJ15" s="17"/>
      <c r="BK15" s="17">
        <v>45.851999999999997</v>
      </c>
      <c r="BL15" s="17"/>
      <c r="BM15" s="17"/>
      <c r="BN15" s="17"/>
      <c r="BO15" s="17">
        <v>87.671679999999995</v>
      </c>
      <c r="BP15" s="17">
        <v>87.237179999999995</v>
      </c>
      <c r="BQ15" s="17">
        <v>87.158249999999995</v>
      </c>
      <c r="BR15" s="17">
        <v>93.229839999999996</v>
      </c>
      <c r="BS15" s="17">
        <v>190.58284</v>
      </c>
      <c r="BT15" s="17">
        <v>38.22307</v>
      </c>
      <c r="BU15" s="17">
        <v>26.259969999999999</v>
      </c>
      <c r="BV15" s="17">
        <v>0</v>
      </c>
      <c r="BW15" s="17"/>
      <c r="BX15" s="17"/>
      <c r="BY15" s="17">
        <v>113.56345</v>
      </c>
      <c r="BZ15" s="17"/>
      <c r="CA15" s="17"/>
      <c r="CB15" s="17"/>
      <c r="CC15" s="17">
        <v>270.90012999999999</v>
      </c>
      <c r="CD15" s="17">
        <v>114.45386999999999</v>
      </c>
      <c r="CE15" s="17">
        <v>62.62133</v>
      </c>
      <c r="CF15" s="17">
        <v>77.600369999999998</v>
      </c>
      <c r="CG15" s="17"/>
      <c r="CH15" s="17">
        <v>0</v>
      </c>
      <c r="CI15" s="17">
        <v>0</v>
      </c>
      <c r="CJ15" s="17">
        <v>0</v>
      </c>
      <c r="CK15" s="17"/>
      <c r="CL15" s="17">
        <v>142.34810999999999</v>
      </c>
      <c r="CM15" s="17">
        <v>66.138570000000001</v>
      </c>
      <c r="CN15" s="17">
        <v>0</v>
      </c>
      <c r="CO15" s="17"/>
      <c r="CP15" s="17"/>
      <c r="CQ15" s="17"/>
      <c r="CR15" s="17"/>
      <c r="CS15" s="17">
        <v>137.18566000000001</v>
      </c>
      <c r="CT15" s="17">
        <v>79.181049999999999</v>
      </c>
      <c r="CU15" s="17">
        <v>0</v>
      </c>
      <c r="CV15" s="17">
        <v>76.253</v>
      </c>
      <c r="CW15" s="17">
        <v>0</v>
      </c>
      <c r="CX15" s="17">
        <v>0</v>
      </c>
      <c r="CY15" s="17">
        <v>0</v>
      </c>
      <c r="CZ15" s="17"/>
      <c r="DA15" s="17">
        <v>9.9</v>
      </c>
      <c r="DB15" s="17">
        <v>5.3</v>
      </c>
      <c r="DC15" s="17">
        <v>1.82</v>
      </c>
      <c r="DD15" s="17">
        <v>4.4889999999999999</v>
      </c>
      <c r="DE15" s="17">
        <v>20.62</v>
      </c>
      <c r="DF15" s="17">
        <v>10.786</v>
      </c>
      <c r="DG15" s="17">
        <v>18.760000000000002</v>
      </c>
      <c r="DH15" s="17">
        <v>3.5920000000000001</v>
      </c>
      <c r="DI15" s="17">
        <v>18.690000000000001</v>
      </c>
      <c r="DJ15" s="17">
        <v>0</v>
      </c>
      <c r="DK15" s="17">
        <v>0</v>
      </c>
      <c r="DL15" s="17">
        <v>21.873999999999999</v>
      </c>
      <c r="DM15" s="17">
        <v>61.765999999999998</v>
      </c>
      <c r="DN15" s="17">
        <v>4.1100000000000003</v>
      </c>
      <c r="DO15" s="17">
        <v>1.89</v>
      </c>
      <c r="DP15" s="17">
        <v>2.4</v>
      </c>
      <c r="DQ15" s="17">
        <v>2.2400000000000002</v>
      </c>
      <c r="DR15" s="17">
        <v>0</v>
      </c>
      <c r="DS15" s="17">
        <v>1.583</v>
      </c>
      <c r="DT15" s="17">
        <v>20.163</v>
      </c>
      <c r="DU15" s="17">
        <v>2.12</v>
      </c>
      <c r="DV15" s="17">
        <v>0</v>
      </c>
      <c r="DW15" s="17">
        <v>19.879000000000001</v>
      </c>
      <c r="DX15" s="17"/>
      <c r="DY15" s="17">
        <v>19.5</v>
      </c>
      <c r="DZ15" s="17">
        <v>20.38</v>
      </c>
      <c r="EA15" s="17">
        <v>19.83954</v>
      </c>
      <c r="EB15" s="17">
        <v>1.70689</v>
      </c>
      <c r="EC15" s="17">
        <v>11.88256</v>
      </c>
      <c r="ED15" s="17">
        <v>0</v>
      </c>
      <c r="EE15" s="17">
        <v>81.067859999999996</v>
      </c>
      <c r="EF15" s="17">
        <v>77.545379999999994</v>
      </c>
      <c r="EG15" s="17">
        <v>5.2243300000000001</v>
      </c>
      <c r="EH15" s="17">
        <v>8.4418799999999994</v>
      </c>
      <c r="EI15" s="17">
        <v>20.905000000000001</v>
      </c>
      <c r="EJ15" s="17">
        <v>8.4109999999999996</v>
      </c>
      <c r="EK15" s="17"/>
      <c r="EL15" s="17">
        <v>20.399999999999999</v>
      </c>
      <c r="EM15" s="17">
        <v>20.399999999999999</v>
      </c>
      <c r="EN15" s="17">
        <v>20</v>
      </c>
      <c r="EO15" s="17">
        <v>0</v>
      </c>
      <c r="EP15" s="17">
        <v>0</v>
      </c>
      <c r="EQ15" s="17">
        <v>0</v>
      </c>
      <c r="ER15" s="17"/>
      <c r="ES15" s="17">
        <v>56.506610000000002</v>
      </c>
      <c r="ET15" s="17">
        <v>70.39161</v>
      </c>
      <c r="EU15" s="17">
        <v>0</v>
      </c>
      <c r="EV15" s="17">
        <v>0</v>
      </c>
      <c r="EW15" s="17">
        <v>6.9980000000000002</v>
      </c>
      <c r="EX15" s="17">
        <v>19.887</v>
      </c>
      <c r="EY15" s="17"/>
      <c r="EZ15" s="17"/>
      <c r="FA15" s="17">
        <v>36.58</v>
      </c>
      <c r="FB15" s="17">
        <v>28.76699</v>
      </c>
      <c r="FC15" s="17">
        <v>3.4255599999999999</v>
      </c>
      <c r="FD15" s="17"/>
      <c r="FE15" s="17">
        <v>11.3</v>
      </c>
      <c r="FF15" s="17">
        <v>7.21</v>
      </c>
      <c r="FG15" s="17">
        <v>6502.0666099999999</v>
      </c>
      <c r="FH15" s="15"/>
      <c r="FI15" s="17">
        <v>23.910399999999999</v>
      </c>
      <c r="FJ15" s="17">
        <v>1.2549999999999999</v>
      </c>
      <c r="FK15" s="17">
        <v>7.9489999999999998</v>
      </c>
      <c r="FL15" s="17"/>
      <c r="FM15" s="17">
        <v>13.18</v>
      </c>
      <c r="FN15" s="17"/>
      <c r="FO15" s="17">
        <v>18.923159999999999</v>
      </c>
      <c r="FP15" s="17">
        <v>9.9610000000000003</v>
      </c>
      <c r="FQ15" s="17">
        <v>15.074999999999999</v>
      </c>
      <c r="FR15" s="17">
        <v>90.253559999999993</v>
      </c>
    </row>
    <row r="16" spans="1:174" ht="24" customHeight="1">
      <c r="A16" s="16" t="s">
        <v>75</v>
      </c>
      <c r="B16" s="16" t="s">
        <v>711</v>
      </c>
      <c r="C16" s="17">
        <v>1.0363199999999999</v>
      </c>
      <c r="D16" s="17">
        <v>1.5964499999999999</v>
      </c>
      <c r="E16" s="17">
        <v>0.25</v>
      </c>
      <c r="F16" s="17"/>
      <c r="G16" s="17"/>
      <c r="H16" s="17"/>
      <c r="I16" s="17">
        <v>90.3</v>
      </c>
      <c r="J16" s="17">
        <v>105.8</v>
      </c>
      <c r="K16" s="17"/>
      <c r="L16" s="17"/>
      <c r="M16" s="17">
        <v>132.5</v>
      </c>
      <c r="N16" s="17">
        <v>132.05000000000001</v>
      </c>
      <c r="O16" s="17">
        <v>131.87</v>
      </c>
      <c r="P16" s="17">
        <v>226.1</v>
      </c>
      <c r="Q16" s="17">
        <v>108.42</v>
      </c>
      <c r="R16" s="17">
        <v>68.209999999999994</v>
      </c>
      <c r="S16" s="17">
        <v>567.19000000000005</v>
      </c>
      <c r="T16" s="17">
        <v>10.54</v>
      </c>
      <c r="U16" s="17"/>
      <c r="V16" s="17"/>
      <c r="W16" s="17"/>
      <c r="X16" s="17"/>
      <c r="Y16" s="17">
        <v>166.04545999999999</v>
      </c>
      <c r="Z16" s="17">
        <v>7.4130000000000003</v>
      </c>
      <c r="AA16" s="17">
        <v>2.6539999999999999</v>
      </c>
      <c r="AB16" s="17">
        <v>0</v>
      </c>
      <c r="AC16" s="17">
        <v>6.18</v>
      </c>
      <c r="AD16" s="17"/>
      <c r="AE16" s="17">
        <v>143.36000000000001</v>
      </c>
      <c r="AF16" s="17">
        <v>7.07</v>
      </c>
      <c r="AG16" s="17"/>
      <c r="AH16" s="17"/>
      <c r="AI16" s="17"/>
      <c r="AJ16" s="17">
        <v>110.78</v>
      </c>
      <c r="AK16" s="17">
        <v>183.00864999999999</v>
      </c>
      <c r="AL16" s="17">
        <v>0</v>
      </c>
      <c r="AM16" s="17"/>
      <c r="AN16" s="17"/>
      <c r="AO16" s="17">
        <v>6.5143199999999997</v>
      </c>
      <c r="AP16" s="17">
        <v>465.93687999999997</v>
      </c>
      <c r="AQ16" s="17">
        <v>82.036000000000001</v>
      </c>
      <c r="AR16" s="17">
        <v>150.38570999999999</v>
      </c>
      <c r="AS16" s="17">
        <v>42.292200000000001</v>
      </c>
      <c r="AT16" s="17">
        <v>18.509989999999998</v>
      </c>
      <c r="AU16" s="17"/>
      <c r="AV16" s="17">
        <v>92.89</v>
      </c>
      <c r="AW16" s="17">
        <v>175.29900000000001</v>
      </c>
      <c r="AX16" s="17">
        <v>175.53899999999999</v>
      </c>
      <c r="AY16" s="17">
        <v>179.339</v>
      </c>
      <c r="AZ16" s="17">
        <v>108.63</v>
      </c>
      <c r="BA16" s="17"/>
      <c r="BB16" s="17">
        <v>6.51</v>
      </c>
      <c r="BC16" s="17">
        <v>45.62</v>
      </c>
      <c r="BD16" s="17"/>
      <c r="BE16" s="17">
        <v>3.86</v>
      </c>
      <c r="BF16" s="17">
        <v>35.21</v>
      </c>
      <c r="BG16" s="17">
        <v>173.45</v>
      </c>
      <c r="BH16" s="17">
        <v>95.45</v>
      </c>
      <c r="BI16" s="17">
        <v>0</v>
      </c>
      <c r="BJ16" s="17"/>
      <c r="BK16" s="17">
        <v>46.155000000000001</v>
      </c>
      <c r="BL16" s="17"/>
      <c r="BM16" s="17"/>
      <c r="BN16" s="17"/>
      <c r="BO16" s="17">
        <v>87.017030000000005</v>
      </c>
      <c r="BP16" s="17">
        <v>61.27581</v>
      </c>
      <c r="BQ16" s="17">
        <v>61.162939999999999</v>
      </c>
      <c r="BR16" s="17">
        <v>61.117759999999997</v>
      </c>
      <c r="BS16" s="17">
        <v>132.22201999999999</v>
      </c>
      <c r="BT16" s="17">
        <v>38.134189999999997</v>
      </c>
      <c r="BU16" s="17">
        <v>25.873139999999999</v>
      </c>
      <c r="BV16" s="17">
        <v>0</v>
      </c>
      <c r="BW16" s="17"/>
      <c r="BX16" s="17"/>
      <c r="BY16" s="17">
        <v>112.62564999999999</v>
      </c>
      <c r="BZ16" s="17"/>
      <c r="CA16" s="17"/>
      <c r="CB16" s="17"/>
      <c r="CC16" s="17">
        <v>270.12804999999997</v>
      </c>
      <c r="CD16" s="17">
        <v>133.08965000000001</v>
      </c>
      <c r="CE16" s="17">
        <v>57.826590000000003</v>
      </c>
      <c r="CF16" s="17">
        <v>77.328609999999998</v>
      </c>
      <c r="CG16" s="17"/>
      <c r="CH16" s="17">
        <v>0</v>
      </c>
      <c r="CI16" s="17">
        <v>0</v>
      </c>
      <c r="CJ16" s="17">
        <v>0</v>
      </c>
      <c r="CK16" s="17"/>
      <c r="CL16" s="17">
        <v>142.45427000000001</v>
      </c>
      <c r="CM16" s="17">
        <v>65.580330000000004</v>
      </c>
      <c r="CN16" s="17">
        <v>0</v>
      </c>
      <c r="CO16" s="17"/>
      <c r="CP16" s="17"/>
      <c r="CQ16" s="17"/>
      <c r="CR16" s="17"/>
      <c r="CS16" s="17">
        <v>137.20148</v>
      </c>
      <c r="CT16" s="17">
        <v>79.509699999999995</v>
      </c>
      <c r="CU16" s="17">
        <v>0</v>
      </c>
      <c r="CV16" s="17">
        <v>81.688000000000002</v>
      </c>
      <c r="CW16" s="17">
        <v>0</v>
      </c>
      <c r="CX16" s="17">
        <v>0</v>
      </c>
      <c r="CY16" s="17">
        <v>0</v>
      </c>
      <c r="CZ16" s="17"/>
      <c r="DA16" s="17">
        <v>9.9</v>
      </c>
      <c r="DB16" s="17">
        <v>5.4</v>
      </c>
      <c r="DC16" s="17">
        <v>1.83</v>
      </c>
      <c r="DD16" s="17">
        <v>4.4580000000000002</v>
      </c>
      <c r="DE16" s="17">
        <v>20.02</v>
      </c>
      <c r="DF16" s="17">
        <v>10.888</v>
      </c>
      <c r="DG16" s="17">
        <v>18.93</v>
      </c>
      <c r="DH16" s="17">
        <v>3.601</v>
      </c>
      <c r="DI16" s="17">
        <v>18.690000000000001</v>
      </c>
      <c r="DJ16" s="17">
        <v>0</v>
      </c>
      <c r="DK16" s="17">
        <v>0</v>
      </c>
      <c r="DL16" s="17">
        <v>25.373999999999999</v>
      </c>
      <c r="DM16" s="17">
        <v>63.674999999999997</v>
      </c>
      <c r="DN16" s="17">
        <v>4.1100000000000003</v>
      </c>
      <c r="DO16" s="17">
        <v>1.89</v>
      </c>
      <c r="DP16" s="17">
        <v>2.4</v>
      </c>
      <c r="DQ16" s="17">
        <v>2.2400000000000002</v>
      </c>
      <c r="DR16" s="17">
        <v>0</v>
      </c>
      <c r="DS16" s="17">
        <v>1.4330000000000001</v>
      </c>
      <c r="DT16" s="17">
        <v>20.260999999999999</v>
      </c>
      <c r="DU16" s="17">
        <v>2.16</v>
      </c>
      <c r="DV16" s="17">
        <v>0</v>
      </c>
      <c r="DW16" s="17">
        <v>19.881</v>
      </c>
      <c r="DX16" s="17"/>
      <c r="DY16" s="17">
        <v>19.32</v>
      </c>
      <c r="DZ16" s="17">
        <v>20.34</v>
      </c>
      <c r="EA16" s="17">
        <v>20.095269999999999</v>
      </c>
      <c r="EB16" s="17">
        <v>3.4613</v>
      </c>
      <c r="EC16" s="17">
        <v>10.14602</v>
      </c>
      <c r="ED16" s="17">
        <v>0</v>
      </c>
      <c r="EE16" s="17">
        <v>57.816859999999998</v>
      </c>
      <c r="EF16" s="17">
        <v>76.756870000000006</v>
      </c>
      <c r="EG16" s="17">
        <v>3.3843800000000002</v>
      </c>
      <c r="EH16" s="17">
        <v>5.1626500000000002</v>
      </c>
      <c r="EI16" s="17">
        <v>20.907</v>
      </c>
      <c r="EJ16" s="17">
        <v>8.4090000000000007</v>
      </c>
      <c r="EK16" s="17"/>
      <c r="EL16" s="17">
        <v>20.399999999999999</v>
      </c>
      <c r="EM16" s="17">
        <v>20.399999999999999</v>
      </c>
      <c r="EN16" s="17">
        <v>20</v>
      </c>
      <c r="EO16" s="17">
        <v>3.3300000000000003E-2</v>
      </c>
      <c r="EP16" s="17">
        <v>0</v>
      </c>
      <c r="EQ16" s="17">
        <v>0</v>
      </c>
      <c r="ER16" s="17"/>
      <c r="ES16" s="17">
        <v>68.377579999999995</v>
      </c>
      <c r="ET16" s="17">
        <v>66.063090000000003</v>
      </c>
      <c r="EU16" s="17">
        <v>0</v>
      </c>
      <c r="EV16" s="17">
        <v>0</v>
      </c>
      <c r="EW16" s="17">
        <v>7.0380000000000003</v>
      </c>
      <c r="EX16" s="17">
        <v>20.109000000000002</v>
      </c>
      <c r="EY16" s="17"/>
      <c r="EZ16" s="17"/>
      <c r="FA16" s="17">
        <v>36.83</v>
      </c>
      <c r="FB16" s="17">
        <v>28.846350000000001</v>
      </c>
      <c r="FC16" s="17">
        <v>3.37358</v>
      </c>
      <c r="FD16" s="17"/>
      <c r="FE16" s="17">
        <v>11.93</v>
      </c>
      <c r="FF16" s="17">
        <v>6.62</v>
      </c>
      <c r="FG16" s="17">
        <v>6523.1974499999997</v>
      </c>
      <c r="FH16" s="15"/>
      <c r="FI16" s="17">
        <v>23.90399</v>
      </c>
      <c r="FJ16" s="17">
        <v>1.256</v>
      </c>
      <c r="FK16" s="17">
        <v>7.944</v>
      </c>
      <c r="FL16" s="17"/>
      <c r="FM16" s="17">
        <v>13.17</v>
      </c>
      <c r="FN16" s="17"/>
      <c r="FO16" s="17">
        <v>18.923030000000001</v>
      </c>
      <c r="FP16" s="17">
        <v>9.7590000000000003</v>
      </c>
      <c r="FQ16" s="17">
        <v>15.03</v>
      </c>
      <c r="FR16" s="17">
        <v>89.986019999999996</v>
      </c>
    </row>
    <row r="17" spans="1:174" ht="24" customHeight="1">
      <c r="A17" s="16" t="s">
        <v>75</v>
      </c>
      <c r="B17" s="16" t="s">
        <v>712</v>
      </c>
      <c r="C17" s="17">
        <v>1.02884</v>
      </c>
      <c r="D17" s="17">
        <v>1.5707500000000001</v>
      </c>
      <c r="E17" s="17">
        <v>0.25</v>
      </c>
      <c r="F17" s="17"/>
      <c r="G17" s="17"/>
      <c r="H17" s="17"/>
      <c r="I17" s="17">
        <v>90.3</v>
      </c>
      <c r="J17" s="17">
        <v>105.9</v>
      </c>
      <c r="K17" s="17"/>
      <c r="L17" s="17"/>
      <c r="M17" s="17">
        <v>107.03</v>
      </c>
      <c r="N17" s="17">
        <v>107.12</v>
      </c>
      <c r="O17" s="17">
        <v>106.47</v>
      </c>
      <c r="P17" s="17">
        <v>207.07</v>
      </c>
      <c r="Q17" s="17">
        <v>108.69</v>
      </c>
      <c r="R17" s="17">
        <v>66.95</v>
      </c>
      <c r="S17" s="17">
        <v>566.95000000000005</v>
      </c>
      <c r="T17" s="17">
        <v>10.52</v>
      </c>
      <c r="U17" s="17"/>
      <c r="V17" s="17"/>
      <c r="W17" s="17"/>
      <c r="X17" s="17"/>
      <c r="Y17" s="17">
        <v>170.10498000000001</v>
      </c>
      <c r="Z17" s="17">
        <v>7.9470000000000001</v>
      </c>
      <c r="AA17" s="17">
        <v>2.8740000000000001</v>
      </c>
      <c r="AB17" s="17">
        <v>0</v>
      </c>
      <c r="AC17" s="17">
        <v>6.26</v>
      </c>
      <c r="AD17" s="17"/>
      <c r="AE17" s="17">
        <v>143.78</v>
      </c>
      <c r="AF17" s="17">
        <v>7.12</v>
      </c>
      <c r="AG17" s="17"/>
      <c r="AH17" s="17"/>
      <c r="AI17" s="17"/>
      <c r="AJ17" s="17">
        <v>111.45</v>
      </c>
      <c r="AK17" s="17">
        <v>184.32884000000001</v>
      </c>
      <c r="AL17" s="17">
        <v>0</v>
      </c>
      <c r="AM17" s="17"/>
      <c r="AN17" s="17"/>
      <c r="AO17" s="17">
        <v>6.5154100000000001</v>
      </c>
      <c r="AP17" s="17">
        <v>425.94128000000001</v>
      </c>
      <c r="AQ17" s="17">
        <v>81.786000000000001</v>
      </c>
      <c r="AR17" s="17">
        <v>147.9984</v>
      </c>
      <c r="AS17" s="17">
        <v>42.377760000000002</v>
      </c>
      <c r="AT17" s="17">
        <v>18.427309999999999</v>
      </c>
      <c r="AU17" s="17"/>
      <c r="AV17" s="17">
        <v>92.89</v>
      </c>
      <c r="AW17" s="17">
        <v>123.54600000000001</v>
      </c>
      <c r="AX17" s="17">
        <v>123.316</v>
      </c>
      <c r="AY17" s="17">
        <v>153.96100000000001</v>
      </c>
      <c r="AZ17" s="17">
        <v>109.11</v>
      </c>
      <c r="BA17" s="17"/>
      <c r="BB17" s="17">
        <v>6.52</v>
      </c>
      <c r="BC17" s="17">
        <v>45.76</v>
      </c>
      <c r="BD17" s="17"/>
      <c r="BE17" s="17">
        <v>3.86</v>
      </c>
      <c r="BF17" s="17">
        <v>35.74</v>
      </c>
      <c r="BG17" s="17">
        <v>176.24</v>
      </c>
      <c r="BH17" s="17">
        <v>96.05</v>
      </c>
      <c r="BI17" s="17">
        <v>0</v>
      </c>
      <c r="BJ17" s="17"/>
      <c r="BK17" s="17">
        <v>46.235999999999997</v>
      </c>
      <c r="BL17" s="17"/>
      <c r="BM17" s="17"/>
      <c r="BN17" s="17"/>
      <c r="BO17" s="17">
        <v>87.46669</v>
      </c>
      <c r="BP17" s="17">
        <v>117.89581</v>
      </c>
      <c r="BQ17" s="17">
        <v>117.81107</v>
      </c>
      <c r="BR17" s="17">
        <v>117.83790999999999</v>
      </c>
      <c r="BS17" s="17">
        <v>198.33331000000001</v>
      </c>
      <c r="BT17" s="17">
        <v>38.32058</v>
      </c>
      <c r="BU17" s="17">
        <v>25.74925</v>
      </c>
      <c r="BV17" s="17">
        <v>0</v>
      </c>
      <c r="BW17" s="17"/>
      <c r="BX17" s="17"/>
      <c r="BY17" s="17">
        <v>113.54495</v>
      </c>
      <c r="BZ17" s="17"/>
      <c r="CA17" s="17"/>
      <c r="CB17" s="17"/>
      <c r="CC17" s="17">
        <v>272.19902999999999</v>
      </c>
      <c r="CD17" s="17">
        <v>128.32918000000001</v>
      </c>
      <c r="CE17" s="17">
        <v>58.379849999999998</v>
      </c>
      <c r="CF17" s="17">
        <v>77.535679999999999</v>
      </c>
      <c r="CG17" s="17"/>
      <c r="CH17" s="17">
        <v>0</v>
      </c>
      <c r="CI17" s="17">
        <v>0</v>
      </c>
      <c r="CJ17" s="17">
        <v>0</v>
      </c>
      <c r="CK17" s="17"/>
      <c r="CL17" s="17">
        <v>142.82213999999999</v>
      </c>
      <c r="CM17" s="17">
        <v>65.956450000000004</v>
      </c>
      <c r="CN17" s="17">
        <v>0</v>
      </c>
      <c r="CO17" s="17"/>
      <c r="CP17" s="17"/>
      <c r="CQ17" s="17"/>
      <c r="CR17" s="17"/>
      <c r="CS17" s="17">
        <v>137.20595</v>
      </c>
      <c r="CT17" s="17">
        <v>79.297880000000006</v>
      </c>
      <c r="CU17" s="17">
        <v>0</v>
      </c>
      <c r="CV17" s="17">
        <v>80.984999999999999</v>
      </c>
      <c r="CW17" s="17">
        <v>0</v>
      </c>
      <c r="CX17" s="17">
        <v>0</v>
      </c>
      <c r="CY17" s="17">
        <v>0</v>
      </c>
      <c r="CZ17" s="17"/>
      <c r="DA17" s="17">
        <v>9.9</v>
      </c>
      <c r="DB17" s="17">
        <v>5.4</v>
      </c>
      <c r="DC17" s="17">
        <v>1.86</v>
      </c>
      <c r="DD17" s="17">
        <v>4.4119999999999999</v>
      </c>
      <c r="DE17" s="17">
        <v>20.56</v>
      </c>
      <c r="DF17" s="17">
        <v>11.103</v>
      </c>
      <c r="DG17" s="17">
        <v>18.89</v>
      </c>
      <c r="DH17" s="17">
        <v>3.58</v>
      </c>
      <c r="DI17" s="17">
        <v>18.690000000000001</v>
      </c>
      <c r="DJ17" s="17">
        <v>0</v>
      </c>
      <c r="DK17" s="17">
        <v>0</v>
      </c>
      <c r="DL17" s="17">
        <v>25.402000000000001</v>
      </c>
      <c r="DM17" s="17">
        <v>65.201999999999998</v>
      </c>
      <c r="DN17" s="17">
        <v>4.1100000000000003</v>
      </c>
      <c r="DO17" s="17">
        <v>1.89</v>
      </c>
      <c r="DP17" s="17">
        <v>2.4</v>
      </c>
      <c r="DQ17" s="17">
        <v>2.2400000000000002</v>
      </c>
      <c r="DR17" s="17">
        <v>0</v>
      </c>
      <c r="DS17" s="17">
        <v>1.494</v>
      </c>
      <c r="DT17" s="17">
        <v>20.216999999999999</v>
      </c>
      <c r="DU17" s="17">
        <v>2.12</v>
      </c>
      <c r="DV17" s="17">
        <v>0</v>
      </c>
      <c r="DW17" s="17">
        <v>19.876999999999999</v>
      </c>
      <c r="DX17" s="17"/>
      <c r="DY17" s="17">
        <v>19.399999999999999</v>
      </c>
      <c r="DZ17" s="17">
        <v>20.350000000000001</v>
      </c>
      <c r="EA17" s="17">
        <v>19.901630000000001</v>
      </c>
      <c r="EB17" s="17">
        <v>1.7893600000000001</v>
      </c>
      <c r="EC17" s="17">
        <v>10.33325</v>
      </c>
      <c r="ED17" s="17">
        <v>0</v>
      </c>
      <c r="EE17" s="17">
        <v>63.425249999999998</v>
      </c>
      <c r="EF17" s="17">
        <v>74.079769999999996</v>
      </c>
      <c r="EG17" s="17">
        <v>3.06</v>
      </c>
      <c r="EH17" s="17">
        <v>5.4861599999999999</v>
      </c>
      <c r="EI17" s="17">
        <v>20.901</v>
      </c>
      <c r="EJ17" s="17">
        <v>8.4079999999999995</v>
      </c>
      <c r="EK17" s="17"/>
      <c r="EL17" s="17">
        <v>20.399999999999999</v>
      </c>
      <c r="EM17" s="17">
        <v>20.399999999999999</v>
      </c>
      <c r="EN17" s="17">
        <v>20</v>
      </c>
      <c r="EO17" s="17">
        <v>0.41227999999999998</v>
      </c>
      <c r="EP17" s="17">
        <v>0</v>
      </c>
      <c r="EQ17" s="17">
        <v>0</v>
      </c>
      <c r="ER17" s="17"/>
      <c r="ES17" s="17">
        <v>77.722610000000003</v>
      </c>
      <c r="ET17" s="17">
        <v>74.143829999999994</v>
      </c>
      <c r="EU17" s="17">
        <v>0</v>
      </c>
      <c r="EV17" s="17">
        <v>0</v>
      </c>
      <c r="EW17" s="17">
        <v>7.0090000000000003</v>
      </c>
      <c r="EX17" s="17">
        <v>19.887</v>
      </c>
      <c r="EY17" s="17"/>
      <c r="EZ17" s="17"/>
      <c r="FA17" s="17">
        <v>35.81</v>
      </c>
      <c r="FB17" s="17">
        <v>28.949780000000001</v>
      </c>
      <c r="FC17" s="17">
        <v>3.4196499999999999</v>
      </c>
      <c r="FD17" s="17"/>
      <c r="FE17" s="17">
        <v>12.02</v>
      </c>
      <c r="FF17" s="17">
        <v>7.23</v>
      </c>
      <c r="FG17" s="17">
        <v>6523.5458699999999</v>
      </c>
      <c r="FH17" s="15"/>
      <c r="FI17" s="17">
        <v>23.889479999999999</v>
      </c>
      <c r="FJ17" s="17">
        <v>1.2549999999999999</v>
      </c>
      <c r="FK17" s="17">
        <v>7.9249999999999998</v>
      </c>
      <c r="FL17" s="17"/>
      <c r="FM17" s="17">
        <v>13.17</v>
      </c>
      <c r="FN17" s="17"/>
      <c r="FO17" s="17">
        <v>18.922540000000001</v>
      </c>
      <c r="FP17" s="17">
        <v>9.7129999999999992</v>
      </c>
      <c r="FQ17" s="17">
        <v>15.05</v>
      </c>
      <c r="FR17" s="17">
        <v>89.925020000000004</v>
      </c>
    </row>
    <row r="18" spans="1:174" ht="24" customHeight="1">
      <c r="A18" s="18" t="s">
        <v>75</v>
      </c>
      <c r="B18" s="18" t="s">
        <v>713</v>
      </c>
      <c r="C18" s="19">
        <v>1.0269699999999999</v>
      </c>
      <c r="D18" s="19">
        <v>1.5682700000000001</v>
      </c>
      <c r="E18" s="19">
        <v>0.25</v>
      </c>
      <c r="F18" s="19"/>
      <c r="G18" s="19"/>
      <c r="H18" s="19"/>
      <c r="I18" s="19">
        <v>87.5</v>
      </c>
      <c r="J18" s="19">
        <v>104.7</v>
      </c>
      <c r="K18" s="19"/>
      <c r="L18" s="19"/>
      <c r="M18" s="19">
        <v>106.65</v>
      </c>
      <c r="N18" s="19">
        <v>106.2</v>
      </c>
      <c r="O18" s="19">
        <v>106.21</v>
      </c>
      <c r="P18" s="19">
        <v>208.81</v>
      </c>
      <c r="Q18" s="19">
        <v>108.57</v>
      </c>
      <c r="R18" s="19">
        <v>66.959999999999994</v>
      </c>
      <c r="S18" s="19">
        <v>554.6</v>
      </c>
      <c r="T18" s="19">
        <v>10.37</v>
      </c>
      <c r="U18" s="19"/>
      <c r="V18" s="19"/>
      <c r="W18" s="19"/>
      <c r="X18" s="19"/>
      <c r="Y18" s="19">
        <v>162.31269</v>
      </c>
      <c r="Z18" s="19">
        <v>6.96</v>
      </c>
      <c r="AA18" s="19">
        <v>2.6019999999999999</v>
      </c>
      <c r="AB18" s="19">
        <v>0</v>
      </c>
      <c r="AC18" s="19">
        <v>6.23</v>
      </c>
      <c r="AD18" s="19"/>
      <c r="AE18" s="19">
        <v>143.33000000000001</v>
      </c>
      <c r="AF18" s="19">
        <v>7.07</v>
      </c>
      <c r="AG18" s="19"/>
      <c r="AH18" s="19"/>
      <c r="AI18" s="19"/>
      <c r="AJ18" s="19">
        <v>109.69</v>
      </c>
      <c r="AK18" s="19">
        <v>179.07961</v>
      </c>
      <c r="AL18" s="19">
        <v>0</v>
      </c>
      <c r="AM18" s="19"/>
      <c r="AN18" s="19"/>
      <c r="AO18" s="19">
        <v>6.5135699999999996</v>
      </c>
      <c r="AP18" s="19">
        <v>404.00103000000001</v>
      </c>
      <c r="AQ18" s="19">
        <v>81.966999999999999</v>
      </c>
      <c r="AR18" s="19">
        <v>138.42438999999999</v>
      </c>
      <c r="AS18" s="19">
        <v>42.365949999999998</v>
      </c>
      <c r="AT18" s="19">
        <v>18.461099999999998</v>
      </c>
      <c r="AU18" s="19"/>
      <c r="AV18" s="19">
        <v>92.89</v>
      </c>
      <c r="AW18" s="19">
        <v>122.96</v>
      </c>
      <c r="AX18" s="19">
        <v>123.173</v>
      </c>
      <c r="AY18" s="19">
        <v>155.10300000000001</v>
      </c>
      <c r="AZ18" s="19">
        <v>106.31</v>
      </c>
      <c r="BA18" s="19"/>
      <c r="BB18" s="19">
        <v>6.56</v>
      </c>
      <c r="BC18" s="19">
        <v>45.45</v>
      </c>
      <c r="BD18" s="19"/>
      <c r="BE18" s="19">
        <v>3.86</v>
      </c>
      <c r="BF18" s="19">
        <v>35.4</v>
      </c>
      <c r="BG18" s="19">
        <v>172.64</v>
      </c>
      <c r="BH18" s="19">
        <v>94.6</v>
      </c>
      <c r="BI18" s="19">
        <v>0</v>
      </c>
      <c r="BJ18" s="19"/>
      <c r="BK18" s="19">
        <v>46.222999999999999</v>
      </c>
      <c r="BL18" s="19"/>
      <c r="BM18" s="19"/>
      <c r="BN18" s="19"/>
      <c r="BO18" s="19">
        <v>86.361930000000001</v>
      </c>
      <c r="BP18" s="19">
        <v>116.43297</v>
      </c>
      <c r="BQ18" s="19">
        <v>116.20853</v>
      </c>
      <c r="BR18" s="19">
        <v>115.6925</v>
      </c>
      <c r="BS18" s="19">
        <v>203.29909000000001</v>
      </c>
      <c r="BT18" s="19">
        <v>38.27787</v>
      </c>
      <c r="BU18" s="19">
        <v>25.897459999999999</v>
      </c>
      <c r="BV18" s="19">
        <v>0</v>
      </c>
      <c r="BW18" s="19"/>
      <c r="BX18" s="19"/>
      <c r="BY18" s="19">
        <v>112.13363</v>
      </c>
      <c r="BZ18" s="19"/>
      <c r="CA18" s="19"/>
      <c r="CB18" s="19"/>
      <c r="CC18" s="19">
        <v>250.27216999999999</v>
      </c>
      <c r="CD18" s="19">
        <v>130.88230999999999</v>
      </c>
      <c r="CE18" s="19">
        <v>57.048850000000002</v>
      </c>
      <c r="CF18" s="19">
        <v>76.582449999999994</v>
      </c>
      <c r="CG18" s="19"/>
      <c r="CH18" s="19">
        <v>0</v>
      </c>
      <c r="CI18" s="19">
        <v>0</v>
      </c>
      <c r="CJ18" s="19">
        <v>0</v>
      </c>
      <c r="CK18" s="19"/>
      <c r="CL18" s="19">
        <v>143.40790999999999</v>
      </c>
      <c r="CM18" s="19">
        <v>66.186300000000003</v>
      </c>
      <c r="CN18" s="19">
        <v>0</v>
      </c>
      <c r="CO18" s="19"/>
      <c r="CP18" s="19"/>
      <c r="CQ18" s="19"/>
      <c r="CR18" s="19"/>
      <c r="CS18" s="19">
        <v>137.16559000000001</v>
      </c>
      <c r="CT18" s="19">
        <v>79.437290000000004</v>
      </c>
      <c r="CU18" s="19">
        <v>0</v>
      </c>
      <c r="CV18" s="19">
        <v>79.260000000000005</v>
      </c>
      <c r="CW18" s="19">
        <v>0</v>
      </c>
      <c r="CX18" s="19">
        <v>0.22943</v>
      </c>
      <c r="CY18" s="19">
        <v>0</v>
      </c>
      <c r="CZ18" s="19"/>
      <c r="DA18" s="19">
        <v>9.9</v>
      </c>
      <c r="DB18" s="19">
        <v>5.4</v>
      </c>
      <c r="DC18" s="19">
        <v>1.87</v>
      </c>
      <c r="DD18" s="19">
        <v>4.6050000000000004</v>
      </c>
      <c r="DE18" s="19">
        <v>19.96</v>
      </c>
      <c r="DF18" s="19">
        <v>12.359</v>
      </c>
      <c r="DG18" s="19">
        <v>18.84</v>
      </c>
      <c r="DH18" s="19">
        <v>3.5609999999999999</v>
      </c>
      <c r="DI18" s="19">
        <v>18.690000000000001</v>
      </c>
      <c r="DJ18" s="19">
        <v>0</v>
      </c>
      <c r="DK18" s="19">
        <v>0</v>
      </c>
      <c r="DL18" s="19">
        <v>24.948</v>
      </c>
      <c r="DM18" s="19">
        <v>69.447000000000003</v>
      </c>
      <c r="DN18" s="19">
        <v>4.1100000000000003</v>
      </c>
      <c r="DO18" s="19">
        <v>1.89</v>
      </c>
      <c r="DP18" s="19">
        <v>2.4</v>
      </c>
      <c r="DQ18" s="19">
        <v>2.2400000000000002</v>
      </c>
      <c r="DR18" s="19">
        <v>0</v>
      </c>
      <c r="DS18" s="19">
        <v>1.905</v>
      </c>
      <c r="DT18" s="19">
        <v>20.254999999999999</v>
      </c>
      <c r="DU18" s="19">
        <v>2.12</v>
      </c>
      <c r="DV18" s="19">
        <v>0</v>
      </c>
      <c r="DW18" s="19">
        <v>19.884</v>
      </c>
      <c r="DX18" s="19"/>
      <c r="DY18" s="19">
        <v>18.95</v>
      </c>
      <c r="DZ18" s="19">
        <v>20.29</v>
      </c>
      <c r="EA18" s="19">
        <v>19.990939999999998</v>
      </c>
      <c r="EB18" s="19">
        <v>3.5439600000000002</v>
      </c>
      <c r="EC18" s="19">
        <v>10.23917</v>
      </c>
      <c r="ED18" s="19">
        <v>0</v>
      </c>
      <c r="EE18" s="19">
        <v>59.331440000000001</v>
      </c>
      <c r="EF18" s="19">
        <v>70.785290000000003</v>
      </c>
      <c r="EG18" s="19">
        <v>1.15343</v>
      </c>
      <c r="EH18" s="19">
        <v>3.56786</v>
      </c>
      <c r="EI18" s="19">
        <v>20.898</v>
      </c>
      <c r="EJ18" s="19">
        <v>8.41</v>
      </c>
      <c r="EK18" s="19"/>
      <c r="EL18" s="19">
        <v>20.399999999999999</v>
      </c>
      <c r="EM18" s="19">
        <v>20.399999999999999</v>
      </c>
      <c r="EN18" s="19">
        <v>20</v>
      </c>
      <c r="EO18" s="19">
        <v>0.52546000000000004</v>
      </c>
      <c r="EP18" s="19">
        <v>0</v>
      </c>
      <c r="EQ18" s="19">
        <v>0</v>
      </c>
      <c r="ER18" s="19"/>
      <c r="ES18" s="19">
        <v>72.296379999999999</v>
      </c>
      <c r="ET18" s="19">
        <v>80.789119999999997</v>
      </c>
      <c r="EU18" s="19">
        <v>0</v>
      </c>
      <c r="EV18" s="19">
        <v>0</v>
      </c>
      <c r="EW18" s="19">
        <v>7.032</v>
      </c>
      <c r="EX18" s="19">
        <v>20.006</v>
      </c>
      <c r="EY18" s="19"/>
      <c r="EZ18" s="19"/>
      <c r="FA18" s="19">
        <v>36.32</v>
      </c>
      <c r="FB18" s="19">
        <v>28.950340000000001</v>
      </c>
      <c r="FC18" s="19">
        <v>3.3798300000000001</v>
      </c>
      <c r="FD18" s="19"/>
      <c r="FE18" s="19">
        <v>12.02</v>
      </c>
      <c r="FF18" s="19">
        <v>7.07</v>
      </c>
      <c r="FG18" s="19">
        <v>6423.1010800000004</v>
      </c>
      <c r="FH18" s="15"/>
      <c r="FI18" s="19">
        <v>23.920729999999999</v>
      </c>
      <c r="FJ18" s="19">
        <v>1.2549999999999999</v>
      </c>
      <c r="FK18" s="19">
        <v>7.9260000000000002</v>
      </c>
      <c r="FL18" s="19"/>
      <c r="FM18" s="19">
        <v>13.19</v>
      </c>
      <c r="FN18" s="19"/>
      <c r="FO18" s="19">
        <v>18.921990000000001</v>
      </c>
      <c r="FP18" s="19">
        <v>9.8279999999999994</v>
      </c>
      <c r="FQ18" s="19">
        <v>15.005000000000001</v>
      </c>
      <c r="FR18" s="19">
        <v>90.046719999999993</v>
      </c>
    </row>
    <row r="19" spans="1:174" ht="24" customHeight="1">
      <c r="A19" s="13" t="s">
        <v>75</v>
      </c>
      <c r="B19" s="13" t="s">
        <v>714</v>
      </c>
      <c r="C19" s="14">
        <v>1.0079</v>
      </c>
      <c r="D19" s="14">
        <v>1.5641099999999999</v>
      </c>
      <c r="E19" s="14">
        <v>0.25</v>
      </c>
      <c r="F19" s="14"/>
      <c r="G19" s="14"/>
      <c r="H19" s="14"/>
      <c r="I19" s="14">
        <v>91.9</v>
      </c>
      <c r="J19" s="14">
        <v>105.3</v>
      </c>
      <c r="K19" s="14"/>
      <c r="L19" s="14"/>
      <c r="M19" s="14">
        <v>105.69</v>
      </c>
      <c r="N19" s="14">
        <v>105.87</v>
      </c>
      <c r="O19" s="14">
        <v>105.6</v>
      </c>
      <c r="P19" s="14">
        <v>206.98</v>
      </c>
      <c r="Q19" s="14">
        <v>107.78</v>
      </c>
      <c r="R19" s="14">
        <v>66.7</v>
      </c>
      <c r="S19" s="14">
        <v>559.69000000000005</v>
      </c>
      <c r="T19" s="14">
        <v>10.53</v>
      </c>
      <c r="U19" s="14"/>
      <c r="V19" s="14"/>
      <c r="W19" s="14"/>
      <c r="X19" s="14"/>
      <c r="Y19" s="14">
        <v>171.29911999999999</v>
      </c>
      <c r="Z19" s="14">
        <v>8.09</v>
      </c>
      <c r="AA19" s="14">
        <v>2.9279999999999999</v>
      </c>
      <c r="AB19" s="14">
        <v>0</v>
      </c>
      <c r="AC19" s="14">
        <v>6.26</v>
      </c>
      <c r="AD19" s="14"/>
      <c r="AE19" s="14">
        <v>143.33000000000001</v>
      </c>
      <c r="AF19" s="14">
        <v>7.07</v>
      </c>
      <c r="AG19" s="14"/>
      <c r="AH19" s="14"/>
      <c r="AI19" s="14"/>
      <c r="AJ19" s="14">
        <v>111.1</v>
      </c>
      <c r="AK19" s="14">
        <v>187.21734000000001</v>
      </c>
      <c r="AL19" s="14">
        <v>0</v>
      </c>
      <c r="AM19" s="14"/>
      <c r="AN19" s="14"/>
      <c r="AO19" s="14">
        <v>6.5137200000000002</v>
      </c>
      <c r="AP19" s="14">
        <v>464.41784000000001</v>
      </c>
      <c r="AQ19" s="14">
        <v>81.956999999999994</v>
      </c>
      <c r="AR19" s="14">
        <v>150.86682999999999</v>
      </c>
      <c r="AS19" s="14">
        <v>42.228920000000002</v>
      </c>
      <c r="AT19" s="14">
        <v>18.461490000000001</v>
      </c>
      <c r="AU19" s="14"/>
      <c r="AV19" s="14">
        <v>92.89</v>
      </c>
      <c r="AW19" s="14">
        <v>132.024</v>
      </c>
      <c r="AX19" s="14">
        <v>132.321</v>
      </c>
      <c r="AY19" s="14">
        <v>159.47499999999999</v>
      </c>
      <c r="AZ19" s="14">
        <v>109.33</v>
      </c>
      <c r="BA19" s="14"/>
      <c r="BB19" s="14">
        <v>6.51</v>
      </c>
      <c r="BC19" s="14">
        <v>45.71</v>
      </c>
      <c r="BD19" s="14"/>
      <c r="BE19" s="14">
        <v>3.86</v>
      </c>
      <c r="BF19" s="14">
        <v>36.72</v>
      </c>
      <c r="BG19" s="14">
        <v>175.87</v>
      </c>
      <c r="BH19" s="14">
        <v>96.34</v>
      </c>
      <c r="BI19" s="14">
        <v>0</v>
      </c>
      <c r="BJ19" s="14"/>
      <c r="BK19" s="14">
        <v>46.101999999999997</v>
      </c>
      <c r="BL19" s="14"/>
      <c r="BM19" s="14"/>
      <c r="BN19" s="14"/>
      <c r="BO19" s="14">
        <v>87.809340000000006</v>
      </c>
      <c r="BP19" s="14">
        <v>114.83942</v>
      </c>
      <c r="BQ19" s="14">
        <v>114.62542999999999</v>
      </c>
      <c r="BR19" s="14">
        <v>114.59017</v>
      </c>
      <c r="BS19" s="14">
        <v>203.39374000000001</v>
      </c>
      <c r="BT19" s="14">
        <v>37.999110000000002</v>
      </c>
      <c r="BU19" s="14">
        <v>25.841049999999999</v>
      </c>
      <c r="BV19" s="14">
        <v>0</v>
      </c>
      <c r="BW19" s="14"/>
      <c r="BX19" s="14"/>
      <c r="BY19" s="14">
        <v>113.27294000000001</v>
      </c>
      <c r="BZ19" s="14"/>
      <c r="CA19" s="14"/>
      <c r="CB19" s="14"/>
      <c r="CC19" s="14">
        <v>270.51303999999999</v>
      </c>
      <c r="CD19" s="14">
        <v>135.7431</v>
      </c>
      <c r="CE19" s="14">
        <v>57.703960000000002</v>
      </c>
      <c r="CF19" s="14">
        <v>77.453440000000001</v>
      </c>
      <c r="CG19" s="14"/>
      <c r="CH19" s="14">
        <v>0</v>
      </c>
      <c r="CI19" s="14">
        <v>0</v>
      </c>
      <c r="CJ19" s="14">
        <v>0</v>
      </c>
      <c r="CK19" s="14"/>
      <c r="CL19" s="14">
        <v>141.88425000000001</v>
      </c>
      <c r="CM19" s="14">
        <v>64.807950000000005</v>
      </c>
      <c r="CN19" s="14">
        <v>0</v>
      </c>
      <c r="CO19" s="14"/>
      <c r="CP19" s="14"/>
      <c r="CQ19" s="14"/>
      <c r="CR19" s="14"/>
      <c r="CS19" s="14">
        <v>137.21460999999999</v>
      </c>
      <c r="CT19" s="14">
        <v>79.41234</v>
      </c>
      <c r="CU19" s="14">
        <v>0</v>
      </c>
      <c r="CV19" s="14">
        <v>93.21</v>
      </c>
      <c r="CW19" s="14">
        <v>0</v>
      </c>
      <c r="CX19" s="14">
        <v>0.96923999999999999</v>
      </c>
      <c r="CY19" s="14">
        <v>0</v>
      </c>
      <c r="CZ19" s="14"/>
      <c r="DA19" s="14">
        <v>10</v>
      </c>
      <c r="DB19" s="14">
        <v>5.3</v>
      </c>
      <c r="DC19" s="14">
        <v>1.88</v>
      </c>
      <c r="DD19" s="14">
        <v>4.6390000000000002</v>
      </c>
      <c r="DE19" s="14">
        <v>20.65</v>
      </c>
      <c r="DF19" s="14">
        <v>13.363</v>
      </c>
      <c r="DG19" s="14">
        <v>18.87</v>
      </c>
      <c r="DH19" s="14">
        <v>3.552</v>
      </c>
      <c r="DI19" s="14">
        <v>18.690000000000001</v>
      </c>
      <c r="DJ19" s="14">
        <v>0</v>
      </c>
      <c r="DK19" s="14">
        <v>0</v>
      </c>
      <c r="DL19" s="14">
        <v>29.408999999999999</v>
      </c>
      <c r="DM19" s="14">
        <v>66.855999999999995</v>
      </c>
      <c r="DN19" s="14">
        <v>4.1100000000000003</v>
      </c>
      <c r="DO19" s="14">
        <v>1.89</v>
      </c>
      <c r="DP19" s="14">
        <v>2.4</v>
      </c>
      <c r="DQ19" s="14">
        <v>2.2400000000000002</v>
      </c>
      <c r="DR19" s="14">
        <v>0</v>
      </c>
      <c r="DS19" s="14">
        <v>2.93</v>
      </c>
      <c r="DT19" s="14">
        <v>20.236000000000001</v>
      </c>
      <c r="DU19" s="14">
        <v>2.12</v>
      </c>
      <c r="DV19" s="14">
        <v>0</v>
      </c>
      <c r="DW19" s="14">
        <v>19.876999999999999</v>
      </c>
      <c r="DX19" s="14"/>
      <c r="DY19" s="14">
        <v>19.09</v>
      </c>
      <c r="DZ19" s="14">
        <v>20.350000000000001</v>
      </c>
      <c r="EA19" s="14">
        <v>19.96754</v>
      </c>
      <c r="EB19" s="14">
        <v>3.7601599999999999</v>
      </c>
      <c r="EC19" s="14">
        <v>10.74436</v>
      </c>
      <c r="ED19" s="14">
        <v>0</v>
      </c>
      <c r="EE19" s="14">
        <v>50.877670000000002</v>
      </c>
      <c r="EF19" s="14">
        <v>69.802760000000006</v>
      </c>
      <c r="EG19" s="14">
        <v>1.14856</v>
      </c>
      <c r="EH19" s="14">
        <v>2.7190699999999999</v>
      </c>
      <c r="EI19" s="14">
        <v>20.896000000000001</v>
      </c>
      <c r="EJ19" s="14">
        <v>8.4049999999999994</v>
      </c>
      <c r="EK19" s="14"/>
      <c r="EL19" s="14">
        <v>20.399999999999999</v>
      </c>
      <c r="EM19" s="14">
        <v>20.399999999999999</v>
      </c>
      <c r="EN19" s="14">
        <v>20</v>
      </c>
      <c r="EO19" s="14">
        <v>1.0178400000000001</v>
      </c>
      <c r="EP19" s="14">
        <v>0</v>
      </c>
      <c r="EQ19" s="14">
        <v>0</v>
      </c>
      <c r="ER19" s="14"/>
      <c r="ES19" s="14">
        <v>68.262709999999998</v>
      </c>
      <c r="ET19" s="14">
        <v>75.729519999999994</v>
      </c>
      <c r="EU19" s="14">
        <v>0</v>
      </c>
      <c r="EV19" s="14">
        <v>0</v>
      </c>
      <c r="EW19" s="14">
        <v>6.9950000000000001</v>
      </c>
      <c r="EX19" s="14">
        <v>19.986000000000001</v>
      </c>
      <c r="EY19" s="14"/>
      <c r="EZ19" s="14"/>
      <c r="FA19" s="14">
        <v>36.56</v>
      </c>
      <c r="FB19" s="14">
        <v>28.920559999999998</v>
      </c>
      <c r="FC19" s="14">
        <v>3.3819499999999998</v>
      </c>
      <c r="FD19" s="14"/>
      <c r="FE19" s="14">
        <v>12.08</v>
      </c>
      <c r="FF19" s="14">
        <v>6.94</v>
      </c>
      <c r="FG19" s="14">
        <v>6576.4840999999997</v>
      </c>
      <c r="FH19" s="15"/>
      <c r="FI19" s="14">
        <v>23.913350000000001</v>
      </c>
      <c r="FJ19" s="14">
        <v>1.256</v>
      </c>
      <c r="FK19" s="14">
        <v>7.9329999999999998</v>
      </c>
      <c r="FL19" s="14"/>
      <c r="FM19" s="14">
        <v>13.14</v>
      </c>
      <c r="FN19" s="14"/>
      <c r="FO19" s="14">
        <v>18.921500000000002</v>
      </c>
      <c r="FP19" s="14">
        <v>9.8260000000000005</v>
      </c>
      <c r="FQ19" s="14">
        <v>14.826000000000001</v>
      </c>
      <c r="FR19" s="14">
        <v>89.815849999999998</v>
      </c>
    </row>
    <row r="20" spans="1:174" ht="24" customHeight="1">
      <c r="A20" s="16" t="s">
        <v>75</v>
      </c>
      <c r="B20" s="16" t="s">
        <v>715</v>
      </c>
      <c r="C20" s="17">
        <v>1.00885</v>
      </c>
      <c r="D20" s="17">
        <v>1.56294</v>
      </c>
      <c r="E20" s="17">
        <v>0.25</v>
      </c>
      <c r="F20" s="17"/>
      <c r="G20" s="17"/>
      <c r="H20" s="17"/>
      <c r="I20" s="17">
        <v>92.1</v>
      </c>
      <c r="J20" s="17">
        <v>105.5</v>
      </c>
      <c r="K20" s="17"/>
      <c r="L20" s="17"/>
      <c r="M20" s="17">
        <v>106.79</v>
      </c>
      <c r="N20" s="17">
        <v>103.87</v>
      </c>
      <c r="O20" s="17">
        <v>104.28</v>
      </c>
      <c r="P20" s="17">
        <v>205.78</v>
      </c>
      <c r="Q20" s="17">
        <v>105.97</v>
      </c>
      <c r="R20" s="17">
        <v>66.650000000000006</v>
      </c>
      <c r="S20" s="17">
        <v>558.91999999999996</v>
      </c>
      <c r="T20" s="17">
        <v>10.81</v>
      </c>
      <c r="U20" s="17"/>
      <c r="V20" s="17"/>
      <c r="W20" s="17"/>
      <c r="X20" s="17"/>
      <c r="Y20" s="17">
        <v>167.80475999999999</v>
      </c>
      <c r="Z20" s="17">
        <v>7.8</v>
      </c>
      <c r="AA20" s="17">
        <v>2.8849999999999998</v>
      </c>
      <c r="AB20" s="17">
        <v>0</v>
      </c>
      <c r="AC20" s="17">
        <v>6.25</v>
      </c>
      <c r="AD20" s="17"/>
      <c r="AE20" s="17">
        <v>143.91999999999999</v>
      </c>
      <c r="AF20" s="17">
        <v>7.02</v>
      </c>
      <c r="AG20" s="17"/>
      <c r="AH20" s="17"/>
      <c r="AI20" s="17"/>
      <c r="AJ20" s="17">
        <v>111.12</v>
      </c>
      <c r="AK20" s="17">
        <v>182.34128000000001</v>
      </c>
      <c r="AL20" s="17">
        <v>0</v>
      </c>
      <c r="AM20" s="17"/>
      <c r="AN20" s="17"/>
      <c r="AO20" s="17">
        <v>6.5139899999999997</v>
      </c>
      <c r="AP20" s="17">
        <v>467.72122000000002</v>
      </c>
      <c r="AQ20" s="17">
        <v>81.930999999999997</v>
      </c>
      <c r="AR20" s="17">
        <v>152.04159999999999</v>
      </c>
      <c r="AS20" s="17">
        <v>42.299210000000002</v>
      </c>
      <c r="AT20" s="17">
        <v>18.484120000000001</v>
      </c>
      <c r="AU20" s="17"/>
      <c r="AV20" s="17">
        <v>92.89</v>
      </c>
      <c r="AW20" s="17">
        <v>133.30500000000001</v>
      </c>
      <c r="AX20" s="17">
        <v>133.15299999999999</v>
      </c>
      <c r="AY20" s="17">
        <v>155.381</v>
      </c>
      <c r="AZ20" s="17">
        <v>109.41</v>
      </c>
      <c r="BA20" s="17"/>
      <c r="BB20" s="17">
        <v>6.45</v>
      </c>
      <c r="BC20" s="17">
        <v>45.44</v>
      </c>
      <c r="BD20" s="17"/>
      <c r="BE20" s="17">
        <v>3.84</v>
      </c>
      <c r="BF20" s="17">
        <v>37.36</v>
      </c>
      <c r="BG20" s="17">
        <v>174.5</v>
      </c>
      <c r="BH20" s="17">
        <v>95.69</v>
      </c>
      <c r="BI20" s="17">
        <v>0</v>
      </c>
      <c r="BJ20" s="17"/>
      <c r="BK20" s="17">
        <v>46.128</v>
      </c>
      <c r="BL20" s="17"/>
      <c r="BM20" s="17"/>
      <c r="BN20" s="17"/>
      <c r="BO20" s="17">
        <v>87.796279999999996</v>
      </c>
      <c r="BP20" s="17">
        <v>125.89921</v>
      </c>
      <c r="BQ20" s="17">
        <v>125.88655</v>
      </c>
      <c r="BR20" s="17">
        <v>125.97035</v>
      </c>
      <c r="BS20" s="17">
        <v>215.07516000000001</v>
      </c>
      <c r="BT20" s="17">
        <v>36.951639999999998</v>
      </c>
      <c r="BU20" s="17">
        <v>25.6174</v>
      </c>
      <c r="BV20" s="17">
        <v>0</v>
      </c>
      <c r="BW20" s="17"/>
      <c r="BX20" s="17"/>
      <c r="BY20" s="17">
        <v>112.62424</v>
      </c>
      <c r="BZ20" s="17"/>
      <c r="CA20" s="17"/>
      <c r="CB20" s="17"/>
      <c r="CC20" s="17">
        <v>270.29199999999997</v>
      </c>
      <c r="CD20" s="17">
        <v>135.10882000000001</v>
      </c>
      <c r="CE20" s="17">
        <v>56.680030000000002</v>
      </c>
      <c r="CF20" s="17">
        <v>77.838160000000002</v>
      </c>
      <c r="CG20" s="17"/>
      <c r="CH20" s="17">
        <v>0</v>
      </c>
      <c r="CI20" s="17">
        <v>0</v>
      </c>
      <c r="CJ20" s="17">
        <v>0</v>
      </c>
      <c r="CK20" s="17"/>
      <c r="CL20" s="17">
        <v>140.88117</v>
      </c>
      <c r="CM20" s="17">
        <v>63.500619999999998</v>
      </c>
      <c r="CN20" s="17">
        <v>0</v>
      </c>
      <c r="CO20" s="17"/>
      <c r="CP20" s="17"/>
      <c r="CQ20" s="17"/>
      <c r="CR20" s="17"/>
      <c r="CS20" s="17">
        <v>137.21006</v>
      </c>
      <c r="CT20" s="17">
        <v>79.495260000000002</v>
      </c>
      <c r="CU20" s="17">
        <v>0</v>
      </c>
      <c r="CV20" s="17">
        <v>93.129000000000005</v>
      </c>
      <c r="CW20" s="17">
        <v>0</v>
      </c>
      <c r="CX20" s="17">
        <v>0.29829</v>
      </c>
      <c r="CY20" s="17">
        <v>0</v>
      </c>
      <c r="CZ20" s="17"/>
      <c r="DA20" s="17">
        <v>10</v>
      </c>
      <c r="DB20" s="17">
        <v>5.3</v>
      </c>
      <c r="DC20" s="17">
        <v>1.9</v>
      </c>
      <c r="DD20" s="17">
        <v>4.6139999999999999</v>
      </c>
      <c r="DE20" s="17">
        <v>20.100000000000001</v>
      </c>
      <c r="DF20" s="17">
        <v>13.069000000000001</v>
      </c>
      <c r="DG20" s="17">
        <v>18.88</v>
      </c>
      <c r="DH20" s="17">
        <v>3.5539999999999998</v>
      </c>
      <c r="DI20" s="17">
        <v>18.690000000000001</v>
      </c>
      <c r="DJ20" s="17">
        <v>0</v>
      </c>
      <c r="DK20" s="17">
        <v>0</v>
      </c>
      <c r="DL20" s="17">
        <v>28.350999999999999</v>
      </c>
      <c r="DM20" s="17">
        <v>66.677000000000007</v>
      </c>
      <c r="DN20" s="17">
        <v>4.1100000000000003</v>
      </c>
      <c r="DO20" s="17">
        <v>1.89</v>
      </c>
      <c r="DP20" s="17">
        <v>2.4</v>
      </c>
      <c r="DQ20" s="17">
        <v>2.2400000000000002</v>
      </c>
      <c r="DR20" s="17">
        <v>0</v>
      </c>
      <c r="DS20" s="17">
        <v>2.9740000000000002</v>
      </c>
      <c r="DT20" s="17">
        <v>20.245000000000001</v>
      </c>
      <c r="DU20" s="17">
        <v>2.12</v>
      </c>
      <c r="DV20" s="17">
        <v>0</v>
      </c>
      <c r="DW20" s="17">
        <v>19.884</v>
      </c>
      <c r="DX20" s="17"/>
      <c r="DY20" s="17">
        <v>19.04</v>
      </c>
      <c r="DZ20" s="17">
        <v>20.329999999999998</v>
      </c>
      <c r="EA20" s="17">
        <v>19.98424</v>
      </c>
      <c r="EB20" s="17">
        <v>2.7604899999999999</v>
      </c>
      <c r="EC20" s="17">
        <v>10.99452</v>
      </c>
      <c r="ED20" s="17">
        <v>0</v>
      </c>
      <c r="EE20" s="17">
        <v>55.656860000000002</v>
      </c>
      <c r="EF20" s="17">
        <v>70.142539999999997</v>
      </c>
      <c r="EG20" s="17">
        <v>0.88088999999999995</v>
      </c>
      <c r="EH20" s="17">
        <v>3.7750900000000001</v>
      </c>
      <c r="EI20" s="17">
        <v>20.9</v>
      </c>
      <c r="EJ20" s="17">
        <v>8.4039999999999999</v>
      </c>
      <c r="EK20" s="17"/>
      <c r="EL20" s="17">
        <v>20.399999999999999</v>
      </c>
      <c r="EM20" s="17">
        <v>20.399999999999999</v>
      </c>
      <c r="EN20" s="17">
        <v>20</v>
      </c>
      <c r="EO20" s="17">
        <v>0.35760999999999998</v>
      </c>
      <c r="EP20" s="17">
        <v>0</v>
      </c>
      <c r="EQ20" s="17">
        <v>0</v>
      </c>
      <c r="ER20" s="17"/>
      <c r="ES20" s="17">
        <v>62.046990000000001</v>
      </c>
      <c r="ET20" s="17">
        <v>59.996589999999998</v>
      </c>
      <c r="EU20" s="17">
        <v>0</v>
      </c>
      <c r="EV20" s="17">
        <v>0</v>
      </c>
      <c r="EW20" s="17">
        <v>6.9820000000000002</v>
      </c>
      <c r="EX20" s="17">
        <v>19.988</v>
      </c>
      <c r="EY20" s="17"/>
      <c r="EZ20" s="17"/>
      <c r="FA20" s="17">
        <v>36.049999999999997</v>
      </c>
      <c r="FB20" s="17">
        <v>28.935759999999998</v>
      </c>
      <c r="FC20" s="17">
        <v>3.3952599999999999</v>
      </c>
      <c r="FD20" s="17"/>
      <c r="FE20" s="17">
        <v>12.09</v>
      </c>
      <c r="FF20" s="17">
        <v>7.03</v>
      </c>
      <c r="FG20" s="17">
        <v>6582.9640499999996</v>
      </c>
      <c r="FH20" s="15"/>
      <c r="FI20" s="17">
        <v>23.912700000000001</v>
      </c>
      <c r="FJ20" s="17">
        <v>1.254</v>
      </c>
      <c r="FK20" s="17">
        <v>7.9379999999999997</v>
      </c>
      <c r="FL20" s="17"/>
      <c r="FM20" s="17">
        <v>13.13</v>
      </c>
      <c r="FN20" s="17"/>
      <c r="FO20" s="17">
        <v>18.92117</v>
      </c>
      <c r="FP20" s="17">
        <v>9.8330000000000002</v>
      </c>
      <c r="FQ20" s="17">
        <v>14.853999999999999</v>
      </c>
      <c r="FR20" s="17">
        <v>89.842870000000005</v>
      </c>
    </row>
    <row r="21" spans="1:174" ht="24" customHeight="1">
      <c r="A21" s="16" t="s">
        <v>75</v>
      </c>
      <c r="B21" s="16" t="s">
        <v>716</v>
      </c>
      <c r="C21" s="17">
        <v>1.00353</v>
      </c>
      <c r="D21" s="17">
        <v>1.5613999999999999</v>
      </c>
      <c r="E21" s="17">
        <v>0.25</v>
      </c>
      <c r="F21" s="17"/>
      <c r="G21" s="17"/>
      <c r="H21" s="17"/>
      <c r="I21" s="17">
        <v>89.9</v>
      </c>
      <c r="J21" s="17">
        <v>106.2</v>
      </c>
      <c r="K21" s="17"/>
      <c r="L21" s="17"/>
      <c r="M21" s="17">
        <v>107.05</v>
      </c>
      <c r="N21" s="17">
        <v>104.9</v>
      </c>
      <c r="O21" s="17">
        <v>107.04</v>
      </c>
      <c r="P21" s="17">
        <v>206.63</v>
      </c>
      <c r="Q21" s="17">
        <v>109.47</v>
      </c>
      <c r="R21" s="17">
        <v>67.86</v>
      </c>
      <c r="S21" s="17">
        <v>553.66</v>
      </c>
      <c r="T21" s="17">
        <v>10.57</v>
      </c>
      <c r="U21" s="17"/>
      <c r="V21" s="17"/>
      <c r="W21" s="17"/>
      <c r="X21" s="17"/>
      <c r="Y21" s="17">
        <v>165.7963</v>
      </c>
      <c r="Z21" s="17">
        <v>7.6820000000000004</v>
      </c>
      <c r="AA21" s="17">
        <v>2.7989999999999999</v>
      </c>
      <c r="AB21" s="17">
        <v>0</v>
      </c>
      <c r="AC21" s="17">
        <v>6.25</v>
      </c>
      <c r="AD21" s="17"/>
      <c r="AE21" s="17">
        <v>143.33000000000001</v>
      </c>
      <c r="AF21" s="17">
        <v>6.77</v>
      </c>
      <c r="AG21" s="17"/>
      <c r="AH21" s="17"/>
      <c r="AI21" s="17"/>
      <c r="AJ21" s="17">
        <v>111.21</v>
      </c>
      <c r="AK21" s="17">
        <v>194.84397999999999</v>
      </c>
      <c r="AL21" s="17">
        <v>0</v>
      </c>
      <c r="AM21" s="17"/>
      <c r="AN21" s="17"/>
      <c r="AO21" s="17">
        <v>6.5137200000000002</v>
      </c>
      <c r="AP21" s="17">
        <v>464.10608999999999</v>
      </c>
      <c r="AQ21" s="17">
        <v>81.896000000000001</v>
      </c>
      <c r="AR21" s="17">
        <v>150.14901</v>
      </c>
      <c r="AS21" s="17">
        <v>42.306069999999998</v>
      </c>
      <c r="AT21" s="17">
        <v>18.479109999999999</v>
      </c>
      <c r="AU21" s="17"/>
      <c r="AV21" s="17">
        <v>89.21</v>
      </c>
      <c r="AW21" s="17">
        <v>128.43100000000001</v>
      </c>
      <c r="AX21" s="17">
        <v>128.751</v>
      </c>
      <c r="AY21" s="17">
        <v>164.31899999999999</v>
      </c>
      <c r="AZ21" s="17">
        <v>108.4</v>
      </c>
      <c r="BA21" s="17"/>
      <c r="BB21" s="17">
        <v>6.48</v>
      </c>
      <c r="BC21" s="17">
        <v>45.25</v>
      </c>
      <c r="BD21" s="17"/>
      <c r="BE21" s="17">
        <v>3.86</v>
      </c>
      <c r="BF21" s="17">
        <v>35.36</v>
      </c>
      <c r="BG21" s="17">
        <v>173.93</v>
      </c>
      <c r="BH21" s="17">
        <v>95.71</v>
      </c>
      <c r="BI21" s="17">
        <v>0</v>
      </c>
      <c r="BJ21" s="17"/>
      <c r="BK21" s="17">
        <v>46.104999999999997</v>
      </c>
      <c r="BL21" s="17"/>
      <c r="BM21" s="17"/>
      <c r="BN21" s="17"/>
      <c r="BO21" s="17">
        <v>87.103430000000003</v>
      </c>
      <c r="BP21" s="17">
        <v>171.05286000000001</v>
      </c>
      <c r="BQ21" s="17">
        <v>161.66513</v>
      </c>
      <c r="BR21" s="17">
        <v>163.94837999999999</v>
      </c>
      <c r="BS21" s="17">
        <v>240.86199999999999</v>
      </c>
      <c r="BT21" s="17">
        <v>38.103279999999998</v>
      </c>
      <c r="BU21" s="17">
        <v>25.856010000000001</v>
      </c>
      <c r="BV21" s="17">
        <v>0</v>
      </c>
      <c r="BW21" s="17"/>
      <c r="BX21" s="17"/>
      <c r="BY21" s="17">
        <v>113.16822999999999</v>
      </c>
      <c r="BZ21" s="17"/>
      <c r="CA21" s="17"/>
      <c r="CB21" s="17"/>
      <c r="CC21" s="17">
        <v>265.32932</v>
      </c>
      <c r="CD21" s="17">
        <v>133.75512000000001</v>
      </c>
      <c r="CE21" s="17">
        <v>56.053460000000001</v>
      </c>
      <c r="CF21" s="17">
        <v>77.326009999999997</v>
      </c>
      <c r="CG21" s="17"/>
      <c r="CH21" s="17">
        <v>0</v>
      </c>
      <c r="CI21" s="17">
        <v>0</v>
      </c>
      <c r="CJ21" s="17">
        <v>0</v>
      </c>
      <c r="CK21" s="17"/>
      <c r="CL21" s="17">
        <v>142.74698000000001</v>
      </c>
      <c r="CM21" s="17">
        <v>65.42474</v>
      </c>
      <c r="CN21" s="17">
        <v>0</v>
      </c>
      <c r="CO21" s="17"/>
      <c r="CP21" s="17"/>
      <c r="CQ21" s="17"/>
      <c r="CR21" s="17"/>
      <c r="CS21" s="17">
        <v>137.19833</v>
      </c>
      <c r="CT21" s="17">
        <v>79.551360000000003</v>
      </c>
      <c r="CU21" s="17">
        <v>0</v>
      </c>
      <c r="CV21" s="17">
        <v>90.617999999999995</v>
      </c>
      <c r="CW21" s="17">
        <v>0</v>
      </c>
      <c r="CX21" s="17">
        <v>0</v>
      </c>
      <c r="CY21" s="17">
        <v>0</v>
      </c>
      <c r="CZ21" s="17"/>
      <c r="DA21" s="17">
        <v>9.9</v>
      </c>
      <c r="DB21" s="17">
        <v>5.5</v>
      </c>
      <c r="DC21" s="17">
        <v>1.89</v>
      </c>
      <c r="DD21" s="17">
        <v>4.58</v>
      </c>
      <c r="DE21" s="17">
        <v>20.39</v>
      </c>
      <c r="DF21" s="17">
        <v>14.015000000000001</v>
      </c>
      <c r="DG21" s="17">
        <v>0</v>
      </c>
      <c r="DH21" s="17">
        <v>3.55</v>
      </c>
      <c r="DI21" s="17">
        <v>18.68</v>
      </c>
      <c r="DJ21" s="17">
        <v>0</v>
      </c>
      <c r="DK21" s="17">
        <v>0</v>
      </c>
      <c r="DL21" s="17">
        <v>25.114999999999998</v>
      </c>
      <c r="DM21" s="17">
        <v>70.022000000000006</v>
      </c>
      <c r="DN21" s="17">
        <v>4.1100000000000003</v>
      </c>
      <c r="DO21" s="17">
        <v>1.89</v>
      </c>
      <c r="DP21" s="17">
        <v>2.4</v>
      </c>
      <c r="DQ21" s="17">
        <v>2.2400000000000002</v>
      </c>
      <c r="DR21" s="17">
        <v>0</v>
      </c>
      <c r="DS21" s="17">
        <v>1.998</v>
      </c>
      <c r="DT21" s="17">
        <v>20.213999999999999</v>
      </c>
      <c r="DU21" s="17">
        <v>2.12</v>
      </c>
      <c r="DV21" s="17">
        <v>0</v>
      </c>
      <c r="DW21" s="17">
        <v>19.876999999999999</v>
      </c>
      <c r="DX21" s="17"/>
      <c r="DY21" s="17">
        <v>19.309999999999999</v>
      </c>
      <c r="DZ21" s="17">
        <v>20.34</v>
      </c>
      <c r="EA21" s="17">
        <v>20.010470000000002</v>
      </c>
      <c r="EB21" s="17">
        <v>3.9020000000000001</v>
      </c>
      <c r="EC21" s="17">
        <v>11.930490000000001</v>
      </c>
      <c r="ED21" s="17">
        <v>0</v>
      </c>
      <c r="EE21" s="17">
        <v>48.805579999999999</v>
      </c>
      <c r="EF21" s="17">
        <v>64.538690000000003</v>
      </c>
      <c r="EG21" s="17">
        <v>1.29098</v>
      </c>
      <c r="EH21" s="17">
        <v>2.4373499999999999</v>
      </c>
      <c r="EI21" s="17">
        <v>20.901</v>
      </c>
      <c r="EJ21" s="17">
        <v>8.4049999999999994</v>
      </c>
      <c r="EK21" s="17"/>
      <c r="EL21" s="17">
        <v>20.399999999999999</v>
      </c>
      <c r="EM21" s="17">
        <v>20.399999999999999</v>
      </c>
      <c r="EN21" s="17">
        <v>20</v>
      </c>
      <c r="EO21" s="17">
        <v>0.44541999999999998</v>
      </c>
      <c r="EP21" s="17">
        <v>0</v>
      </c>
      <c r="EQ21" s="17">
        <v>0</v>
      </c>
      <c r="ER21" s="17"/>
      <c r="ES21" s="17">
        <v>60.284120000000001</v>
      </c>
      <c r="ET21" s="17">
        <v>55.126350000000002</v>
      </c>
      <c r="EU21" s="17">
        <v>0</v>
      </c>
      <c r="EV21" s="17">
        <v>0</v>
      </c>
      <c r="EW21" s="17">
        <v>6.9550000000000001</v>
      </c>
      <c r="EX21" s="17">
        <v>20.032</v>
      </c>
      <c r="EY21" s="17"/>
      <c r="EZ21" s="17"/>
      <c r="FA21" s="17">
        <v>35.76</v>
      </c>
      <c r="FB21" s="17">
        <v>28.946380000000001</v>
      </c>
      <c r="FC21" s="17">
        <v>3.4236599999999999</v>
      </c>
      <c r="FD21" s="17"/>
      <c r="FE21" s="17">
        <v>12.26</v>
      </c>
      <c r="FF21" s="17">
        <v>6.81</v>
      </c>
      <c r="FG21" s="17">
        <v>6685.0003399999996</v>
      </c>
      <c r="FH21" s="15"/>
      <c r="FI21" s="17">
        <v>23.909929999999999</v>
      </c>
      <c r="FJ21" s="17">
        <v>1.252</v>
      </c>
      <c r="FK21" s="17">
        <v>7.9420000000000002</v>
      </c>
      <c r="FL21" s="17"/>
      <c r="FM21" s="17">
        <v>13.17</v>
      </c>
      <c r="FN21" s="17"/>
      <c r="FO21" s="17">
        <v>18.92107</v>
      </c>
      <c r="FP21" s="17">
        <v>9.9149999999999991</v>
      </c>
      <c r="FQ21" s="17">
        <v>15.03</v>
      </c>
      <c r="FR21" s="17">
        <v>90.14</v>
      </c>
    </row>
    <row r="22" spans="1:174" ht="24" customHeight="1">
      <c r="A22" s="16" t="s">
        <v>75</v>
      </c>
      <c r="B22" s="16" t="s">
        <v>717</v>
      </c>
      <c r="C22" s="17">
        <v>0.99085999999999996</v>
      </c>
      <c r="D22" s="17">
        <v>1.55758</v>
      </c>
      <c r="E22" s="17">
        <v>0.25</v>
      </c>
      <c r="F22" s="17"/>
      <c r="G22" s="17"/>
      <c r="H22" s="17"/>
      <c r="I22" s="17">
        <v>89.5</v>
      </c>
      <c r="J22" s="17">
        <v>104.1</v>
      </c>
      <c r="K22" s="17"/>
      <c r="L22" s="17"/>
      <c r="M22" s="17">
        <v>105.69</v>
      </c>
      <c r="N22" s="17">
        <v>105.72</v>
      </c>
      <c r="O22" s="17">
        <v>105.38</v>
      </c>
      <c r="P22" s="17">
        <v>207.79</v>
      </c>
      <c r="Q22" s="17">
        <v>205.63</v>
      </c>
      <c r="R22" s="17">
        <v>98.08</v>
      </c>
      <c r="S22" s="17">
        <v>555.77</v>
      </c>
      <c r="T22" s="17">
        <v>10.46</v>
      </c>
      <c r="U22" s="17"/>
      <c r="V22" s="17"/>
      <c r="W22" s="17"/>
      <c r="X22" s="17"/>
      <c r="Y22" s="17">
        <v>163.72657000000001</v>
      </c>
      <c r="Z22" s="17">
        <v>7.0910000000000002</v>
      </c>
      <c r="AA22" s="17">
        <v>2.4870000000000001</v>
      </c>
      <c r="AB22" s="17">
        <v>0</v>
      </c>
      <c r="AC22" s="17">
        <v>6.25</v>
      </c>
      <c r="AD22" s="17"/>
      <c r="AE22" s="17">
        <v>142.9</v>
      </c>
      <c r="AF22" s="17">
        <v>6.98</v>
      </c>
      <c r="AG22" s="17"/>
      <c r="AH22" s="17"/>
      <c r="AI22" s="17"/>
      <c r="AJ22" s="17">
        <v>109.88</v>
      </c>
      <c r="AK22" s="17">
        <v>140.37036000000001</v>
      </c>
      <c r="AL22" s="17">
        <v>0</v>
      </c>
      <c r="AM22" s="17"/>
      <c r="AN22" s="17"/>
      <c r="AO22" s="17">
        <v>6.5163900000000003</v>
      </c>
      <c r="AP22" s="17">
        <v>306.66246999999998</v>
      </c>
      <c r="AQ22" s="17">
        <v>81.856999999999999</v>
      </c>
      <c r="AR22" s="17">
        <v>129.68268</v>
      </c>
      <c r="AS22" s="17">
        <v>42.222749999999998</v>
      </c>
      <c r="AT22" s="17">
        <v>18.309059999999999</v>
      </c>
      <c r="AU22" s="17"/>
      <c r="AV22" s="17">
        <v>91.08</v>
      </c>
      <c r="AW22" s="17">
        <v>122.464</v>
      </c>
      <c r="AX22" s="17">
        <v>122.822</v>
      </c>
      <c r="AY22" s="17">
        <v>153.45699999999999</v>
      </c>
      <c r="AZ22" s="17">
        <v>108.11</v>
      </c>
      <c r="BA22" s="17"/>
      <c r="BB22" s="17">
        <v>6.51</v>
      </c>
      <c r="BC22" s="17">
        <v>45.42</v>
      </c>
      <c r="BD22" s="17"/>
      <c r="BE22" s="17">
        <v>3.86</v>
      </c>
      <c r="BF22" s="17">
        <v>35.340000000000003</v>
      </c>
      <c r="BG22" s="17">
        <v>170.82</v>
      </c>
      <c r="BH22" s="17">
        <v>95.22</v>
      </c>
      <c r="BI22" s="17">
        <v>0</v>
      </c>
      <c r="BJ22" s="17"/>
      <c r="BK22" s="17">
        <v>45.929000000000002</v>
      </c>
      <c r="BL22" s="17"/>
      <c r="BM22" s="17"/>
      <c r="BN22" s="17"/>
      <c r="BO22" s="17">
        <v>86.205510000000004</v>
      </c>
      <c r="BP22" s="17">
        <v>170.55553</v>
      </c>
      <c r="BQ22" s="17">
        <v>162.12187</v>
      </c>
      <c r="BR22" s="17">
        <v>200</v>
      </c>
      <c r="BS22" s="17">
        <v>263.80630000000002</v>
      </c>
      <c r="BT22" s="17">
        <v>37.80321</v>
      </c>
      <c r="BU22" s="17">
        <v>25.973400000000002</v>
      </c>
      <c r="BV22" s="17">
        <v>0</v>
      </c>
      <c r="BW22" s="17"/>
      <c r="BX22" s="17"/>
      <c r="BY22" s="17">
        <v>111.80062</v>
      </c>
      <c r="BZ22" s="17"/>
      <c r="CA22" s="17"/>
      <c r="CB22" s="17"/>
      <c r="CC22" s="17">
        <v>262.73766000000001</v>
      </c>
      <c r="CD22" s="17">
        <v>131.35683</v>
      </c>
      <c r="CE22" s="17">
        <v>54.687669999999997</v>
      </c>
      <c r="CF22" s="17">
        <v>77.038960000000003</v>
      </c>
      <c r="CG22" s="17"/>
      <c r="CH22" s="17">
        <v>0</v>
      </c>
      <c r="CI22" s="17">
        <v>0</v>
      </c>
      <c r="CJ22" s="17">
        <v>0</v>
      </c>
      <c r="CK22" s="17"/>
      <c r="CL22" s="17">
        <v>142.55297999999999</v>
      </c>
      <c r="CM22" s="17">
        <v>65.323759999999993</v>
      </c>
      <c r="CN22" s="17">
        <v>0</v>
      </c>
      <c r="CO22" s="17"/>
      <c r="CP22" s="17"/>
      <c r="CQ22" s="17"/>
      <c r="CR22" s="17"/>
      <c r="CS22" s="17">
        <v>137.16052999999999</v>
      </c>
      <c r="CT22" s="17">
        <v>79.585480000000004</v>
      </c>
      <c r="CU22" s="17">
        <v>0</v>
      </c>
      <c r="CV22" s="17">
        <v>75.724999999999994</v>
      </c>
      <c r="CW22" s="17">
        <v>0</v>
      </c>
      <c r="CX22" s="17">
        <v>0</v>
      </c>
      <c r="CY22" s="17">
        <v>0</v>
      </c>
      <c r="CZ22" s="17"/>
      <c r="DA22" s="17">
        <v>10</v>
      </c>
      <c r="DB22" s="17">
        <v>5.4</v>
      </c>
      <c r="DC22" s="17">
        <v>1.79</v>
      </c>
      <c r="DD22" s="17">
        <v>4.548</v>
      </c>
      <c r="DE22" s="17">
        <v>19.89</v>
      </c>
      <c r="DF22" s="17">
        <v>14.333</v>
      </c>
      <c r="DG22" s="17">
        <v>0</v>
      </c>
      <c r="DH22" s="17">
        <v>3.5289999999999999</v>
      </c>
      <c r="DI22" s="17">
        <v>18.68</v>
      </c>
      <c r="DJ22" s="17">
        <v>0.4</v>
      </c>
      <c r="DK22" s="17">
        <v>0.3</v>
      </c>
      <c r="DL22" s="17">
        <v>25.370999999999999</v>
      </c>
      <c r="DM22" s="17">
        <v>66.126000000000005</v>
      </c>
      <c r="DN22" s="17">
        <v>4.1100000000000003</v>
      </c>
      <c r="DO22" s="17">
        <v>1.89</v>
      </c>
      <c r="DP22" s="17">
        <v>2.4</v>
      </c>
      <c r="DQ22" s="17">
        <v>2.2400000000000002</v>
      </c>
      <c r="DR22" s="17">
        <v>5.8000000000000003E-2</v>
      </c>
      <c r="DS22" s="17">
        <v>1.0660000000000001</v>
      </c>
      <c r="DT22" s="17">
        <v>20.225000000000001</v>
      </c>
      <c r="DU22" s="17">
        <v>2.08</v>
      </c>
      <c r="DV22" s="17">
        <v>0</v>
      </c>
      <c r="DW22" s="17">
        <v>19.885999999999999</v>
      </c>
      <c r="DX22" s="17"/>
      <c r="DY22" s="17">
        <v>19.47</v>
      </c>
      <c r="DZ22" s="17">
        <v>20.28</v>
      </c>
      <c r="EA22" s="17">
        <v>19.945440000000001</v>
      </c>
      <c r="EB22" s="17">
        <v>3.7553100000000001</v>
      </c>
      <c r="EC22" s="17">
        <v>10.032579999999999</v>
      </c>
      <c r="ED22" s="17">
        <v>0</v>
      </c>
      <c r="EE22" s="17">
        <v>49.924280000000003</v>
      </c>
      <c r="EF22" s="17">
        <v>64.123279999999994</v>
      </c>
      <c r="EG22" s="17">
        <v>0.90625</v>
      </c>
      <c r="EH22" s="17">
        <v>3.4540099999999998</v>
      </c>
      <c r="EI22" s="17">
        <v>20.913</v>
      </c>
      <c r="EJ22" s="17">
        <v>8.4090000000000007</v>
      </c>
      <c r="EK22" s="17"/>
      <c r="EL22" s="17">
        <v>20.399999999999999</v>
      </c>
      <c r="EM22" s="17">
        <v>20.399999999999999</v>
      </c>
      <c r="EN22" s="17">
        <v>20</v>
      </c>
      <c r="EO22" s="17">
        <v>5.0340000000000003E-2</v>
      </c>
      <c r="EP22" s="17">
        <v>0</v>
      </c>
      <c r="EQ22" s="17">
        <v>0.18651000000000001</v>
      </c>
      <c r="ER22" s="17"/>
      <c r="ES22" s="17">
        <v>72.236270000000005</v>
      </c>
      <c r="ET22" s="17">
        <v>78.798000000000002</v>
      </c>
      <c r="EU22" s="17">
        <v>0</v>
      </c>
      <c r="EV22" s="17">
        <v>0</v>
      </c>
      <c r="EW22" s="17">
        <v>6.9279999999999999</v>
      </c>
      <c r="EX22" s="17">
        <v>19.97</v>
      </c>
      <c r="EY22" s="17"/>
      <c r="EZ22" s="17"/>
      <c r="FA22" s="17">
        <v>36.56</v>
      </c>
      <c r="FB22" s="17">
        <v>28.948450000000001</v>
      </c>
      <c r="FC22" s="17">
        <v>3.4364599999999998</v>
      </c>
      <c r="FD22" s="17"/>
      <c r="FE22" s="17">
        <v>12.17</v>
      </c>
      <c r="FF22" s="17">
        <v>6.05</v>
      </c>
      <c r="FG22" s="17">
        <v>6612.9902099999999</v>
      </c>
      <c r="FH22" s="15"/>
      <c r="FI22" s="17">
        <v>23.90193</v>
      </c>
      <c r="FJ22" s="17">
        <v>1.252</v>
      </c>
      <c r="FK22" s="17">
        <v>7.95</v>
      </c>
      <c r="FL22" s="17"/>
      <c r="FM22" s="17">
        <v>13.16</v>
      </c>
      <c r="FN22" s="17"/>
      <c r="FO22" s="17">
        <v>18.920190000000002</v>
      </c>
      <c r="FP22" s="17">
        <v>9.9830000000000005</v>
      </c>
      <c r="FQ22" s="17">
        <v>14.845000000000001</v>
      </c>
      <c r="FR22" s="17">
        <v>90.012119999999996</v>
      </c>
    </row>
    <row r="23" spans="1:174" ht="24" customHeight="1">
      <c r="A23" s="16" t="s">
        <v>75</v>
      </c>
      <c r="B23" s="16" t="s">
        <v>718</v>
      </c>
      <c r="C23" s="17">
        <v>0.72370000000000001</v>
      </c>
      <c r="D23" s="17">
        <v>1.2124299999999999</v>
      </c>
      <c r="E23" s="17">
        <v>0</v>
      </c>
      <c r="F23" s="17"/>
      <c r="G23" s="17"/>
      <c r="H23" s="17"/>
      <c r="I23" s="17">
        <v>90.4</v>
      </c>
      <c r="J23" s="17">
        <v>105.2</v>
      </c>
      <c r="K23" s="17"/>
      <c r="L23" s="17"/>
      <c r="M23" s="17">
        <v>106.62</v>
      </c>
      <c r="N23" s="17">
        <v>105.9</v>
      </c>
      <c r="O23" s="17">
        <v>106.07</v>
      </c>
      <c r="P23" s="17">
        <v>207.19</v>
      </c>
      <c r="Q23" s="17">
        <v>202.77</v>
      </c>
      <c r="R23" s="17">
        <v>107.42</v>
      </c>
      <c r="S23" s="17">
        <v>554.36</v>
      </c>
      <c r="T23" s="17">
        <v>10.51</v>
      </c>
      <c r="U23" s="17"/>
      <c r="V23" s="17"/>
      <c r="W23" s="17"/>
      <c r="X23" s="17"/>
      <c r="Y23" s="17">
        <v>165.96187</v>
      </c>
      <c r="Z23" s="17">
        <v>7.4189999999999996</v>
      </c>
      <c r="AA23" s="17">
        <v>2.6760000000000002</v>
      </c>
      <c r="AB23" s="17">
        <v>0</v>
      </c>
      <c r="AC23" s="17">
        <v>6.24</v>
      </c>
      <c r="AD23" s="17"/>
      <c r="AE23" s="17">
        <v>143.41999999999999</v>
      </c>
      <c r="AF23" s="17">
        <v>6.97</v>
      </c>
      <c r="AG23" s="17"/>
      <c r="AH23" s="17"/>
      <c r="AI23" s="17"/>
      <c r="AJ23" s="17">
        <v>110.69</v>
      </c>
      <c r="AK23" s="17">
        <v>149.1525</v>
      </c>
      <c r="AL23" s="17">
        <v>0</v>
      </c>
      <c r="AM23" s="17"/>
      <c r="AN23" s="17"/>
      <c r="AO23" s="17">
        <v>6.5154699999999997</v>
      </c>
      <c r="AP23" s="17">
        <v>371.03901000000002</v>
      </c>
      <c r="AQ23" s="17">
        <v>81.965000000000003</v>
      </c>
      <c r="AR23" s="17">
        <v>150.13390000000001</v>
      </c>
      <c r="AS23" s="17">
        <v>42.328090000000003</v>
      </c>
      <c r="AT23" s="17">
        <v>18.01962</v>
      </c>
      <c r="AU23" s="17"/>
      <c r="AV23" s="17">
        <v>87.46</v>
      </c>
      <c r="AW23" s="17">
        <v>124.075</v>
      </c>
      <c r="AX23" s="17">
        <v>124.21299999999999</v>
      </c>
      <c r="AY23" s="17">
        <v>153.113</v>
      </c>
      <c r="AZ23" s="17">
        <v>108.46</v>
      </c>
      <c r="BA23" s="17"/>
      <c r="BB23" s="17">
        <v>6.51</v>
      </c>
      <c r="BC23" s="17">
        <v>45.63</v>
      </c>
      <c r="BD23" s="17"/>
      <c r="BE23" s="17">
        <v>3.86</v>
      </c>
      <c r="BF23" s="17">
        <v>36.020000000000003</v>
      </c>
      <c r="BG23" s="17">
        <v>173.49</v>
      </c>
      <c r="BH23" s="17">
        <v>95.58</v>
      </c>
      <c r="BI23" s="17">
        <v>0</v>
      </c>
      <c r="BJ23" s="17"/>
      <c r="BK23" s="17">
        <v>46.164000000000001</v>
      </c>
      <c r="BL23" s="17"/>
      <c r="BM23" s="17"/>
      <c r="BN23" s="17"/>
      <c r="BO23" s="17">
        <v>87.0274</v>
      </c>
      <c r="BP23" s="17">
        <v>171.07951</v>
      </c>
      <c r="BQ23" s="17">
        <v>163.17234999999999</v>
      </c>
      <c r="BR23" s="17">
        <v>200</v>
      </c>
      <c r="BS23" s="17">
        <v>264.3963</v>
      </c>
      <c r="BT23" s="17">
        <v>38.052149999999997</v>
      </c>
      <c r="BU23" s="17">
        <v>0</v>
      </c>
      <c r="BV23" s="17">
        <v>0</v>
      </c>
      <c r="BW23" s="17"/>
      <c r="BX23" s="17"/>
      <c r="BY23" s="17">
        <v>112.71784</v>
      </c>
      <c r="BZ23" s="17"/>
      <c r="CA23" s="17"/>
      <c r="CB23" s="17"/>
      <c r="CC23" s="17">
        <v>242.04743999999999</v>
      </c>
      <c r="CD23" s="17">
        <v>116.74028</v>
      </c>
      <c r="CE23" s="17">
        <v>55.789349999999999</v>
      </c>
      <c r="CF23" s="17">
        <v>77.418440000000004</v>
      </c>
      <c r="CG23" s="17"/>
      <c r="CH23" s="17">
        <v>0</v>
      </c>
      <c r="CI23" s="17">
        <v>0</v>
      </c>
      <c r="CJ23" s="17">
        <v>0</v>
      </c>
      <c r="CK23" s="17"/>
      <c r="CL23" s="17">
        <v>143.12853000000001</v>
      </c>
      <c r="CM23" s="17">
        <v>65.801339999999996</v>
      </c>
      <c r="CN23" s="17">
        <v>0</v>
      </c>
      <c r="CO23" s="17"/>
      <c r="CP23" s="17"/>
      <c r="CQ23" s="17"/>
      <c r="CR23" s="17"/>
      <c r="CS23" s="17">
        <v>137.22931</v>
      </c>
      <c r="CT23" s="17">
        <v>79.585210000000004</v>
      </c>
      <c r="CU23" s="17">
        <v>0.02</v>
      </c>
      <c r="CV23" s="17">
        <v>70.051000000000002</v>
      </c>
      <c r="CW23" s="17">
        <v>0.66</v>
      </c>
      <c r="CX23" s="17">
        <v>0</v>
      </c>
      <c r="CY23" s="17">
        <v>0</v>
      </c>
      <c r="CZ23" s="17"/>
      <c r="DA23" s="17">
        <v>9.9</v>
      </c>
      <c r="DB23" s="17">
        <v>5.4</v>
      </c>
      <c r="DC23" s="17">
        <v>1.88</v>
      </c>
      <c r="DD23" s="17">
        <v>4.524</v>
      </c>
      <c r="DE23" s="17">
        <v>20.12</v>
      </c>
      <c r="DF23" s="17">
        <v>14.401999999999999</v>
      </c>
      <c r="DG23" s="17">
        <v>5.22</v>
      </c>
      <c r="DH23" s="17">
        <v>3.5190000000000001</v>
      </c>
      <c r="DI23" s="17">
        <v>18.68</v>
      </c>
      <c r="DJ23" s="17">
        <v>0.91</v>
      </c>
      <c r="DK23" s="17">
        <v>0.86</v>
      </c>
      <c r="DL23" s="17">
        <v>23.518000000000001</v>
      </c>
      <c r="DM23" s="17">
        <v>59.3</v>
      </c>
      <c r="DN23" s="17">
        <v>4.1100000000000003</v>
      </c>
      <c r="DO23" s="17">
        <v>1.89</v>
      </c>
      <c r="DP23" s="17">
        <v>2.4</v>
      </c>
      <c r="DQ23" s="17">
        <v>2.2400000000000002</v>
      </c>
      <c r="DR23" s="17">
        <v>0.35599999999999998</v>
      </c>
      <c r="DS23" s="17">
        <v>2.5539999999999998</v>
      </c>
      <c r="DT23" s="17">
        <v>20.297000000000001</v>
      </c>
      <c r="DU23" s="17">
        <v>2.04</v>
      </c>
      <c r="DV23" s="17">
        <v>0</v>
      </c>
      <c r="DW23" s="17">
        <v>19.858000000000001</v>
      </c>
      <c r="DX23" s="17"/>
      <c r="DY23" s="17">
        <v>19.53</v>
      </c>
      <c r="DZ23" s="17">
        <v>20.329999999999998</v>
      </c>
      <c r="EA23" s="17">
        <v>19.992000000000001</v>
      </c>
      <c r="EB23" s="17">
        <v>6.2368399999999999</v>
      </c>
      <c r="EC23" s="17">
        <v>10.05237</v>
      </c>
      <c r="ED23" s="17">
        <v>2.1592699999999998</v>
      </c>
      <c r="EE23" s="17">
        <v>57.014060000000001</v>
      </c>
      <c r="EF23" s="17">
        <v>65.019760000000005</v>
      </c>
      <c r="EG23" s="17">
        <v>0.69498000000000004</v>
      </c>
      <c r="EH23" s="17">
        <v>3.13171</v>
      </c>
      <c r="EI23" s="17">
        <v>20.913</v>
      </c>
      <c r="EJ23" s="17">
        <v>8.4049999999999994</v>
      </c>
      <c r="EK23" s="17"/>
      <c r="EL23" s="17">
        <v>20.399999999999999</v>
      </c>
      <c r="EM23" s="17">
        <v>20.399999999999999</v>
      </c>
      <c r="EN23" s="17">
        <v>20</v>
      </c>
      <c r="EO23" s="17">
        <v>0</v>
      </c>
      <c r="EP23" s="17">
        <v>0.02</v>
      </c>
      <c r="EQ23" s="17">
        <v>3.7168600000000001</v>
      </c>
      <c r="ER23" s="17"/>
      <c r="ES23" s="17">
        <v>81.655879999999996</v>
      </c>
      <c r="ET23" s="17">
        <v>91.246459999999999</v>
      </c>
      <c r="EU23" s="17">
        <v>3.1114999999999999</v>
      </c>
      <c r="EV23" s="17">
        <v>0.18</v>
      </c>
      <c r="EW23" s="17">
        <v>6.9480000000000004</v>
      </c>
      <c r="EX23" s="17">
        <v>20.013999999999999</v>
      </c>
      <c r="EY23" s="17"/>
      <c r="EZ23" s="17"/>
      <c r="FA23" s="17">
        <v>36.29</v>
      </c>
      <c r="FB23" s="17">
        <v>28.941960000000002</v>
      </c>
      <c r="FC23" s="17">
        <v>3.39967</v>
      </c>
      <c r="FD23" s="17"/>
      <c r="FE23" s="17">
        <v>12.22</v>
      </c>
      <c r="FF23" s="17">
        <v>6.83</v>
      </c>
      <c r="FG23" s="17">
        <v>6703.2293600000003</v>
      </c>
      <c r="FH23" s="15"/>
      <c r="FI23" s="17">
        <v>23.918959999999998</v>
      </c>
      <c r="FJ23" s="17">
        <v>1.2529999999999999</v>
      </c>
      <c r="FK23" s="17">
        <v>7.9539999999999997</v>
      </c>
      <c r="FL23" s="17"/>
      <c r="FM23" s="17">
        <v>13.2</v>
      </c>
      <c r="FN23" s="17"/>
      <c r="FO23" s="17">
        <v>18.91994</v>
      </c>
      <c r="FP23" s="17">
        <v>9.8789999999999996</v>
      </c>
      <c r="FQ23" s="17">
        <v>14.856999999999999</v>
      </c>
      <c r="FR23" s="17">
        <v>89.981899999999996</v>
      </c>
    </row>
    <row r="24" spans="1:174" ht="24" customHeight="1">
      <c r="A24" s="16" t="s">
        <v>75</v>
      </c>
      <c r="B24" s="16" t="s">
        <v>719</v>
      </c>
      <c r="C24" s="17">
        <v>1.05114</v>
      </c>
      <c r="D24" s="17">
        <v>1.67222</v>
      </c>
      <c r="E24" s="17">
        <v>0</v>
      </c>
      <c r="F24" s="17"/>
      <c r="G24" s="17"/>
      <c r="H24" s="17"/>
      <c r="I24" s="17">
        <v>90.4</v>
      </c>
      <c r="J24" s="17">
        <v>105.3</v>
      </c>
      <c r="K24" s="17"/>
      <c r="L24" s="17"/>
      <c r="M24" s="17">
        <v>106.33</v>
      </c>
      <c r="N24" s="17">
        <v>106.08</v>
      </c>
      <c r="O24" s="17">
        <v>106.41</v>
      </c>
      <c r="P24" s="17">
        <v>206.95</v>
      </c>
      <c r="Q24" s="17">
        <v>202.36</v>
      </c>
      <c r="R24" s="17">
        <v>107.58</v>
      </c>
      <c r="S24" s="17">
        <v>563.04</v>
      </c>
      <c r="T24" s="17">
        <v>10.48</v>
      </c>
      <c r="U24" s="17"/>
      <c r="V24" s="17"/>
      <c r="W24" s="17"/>
      <c r="X24" s="17"/>
      <c r="Y24" s="17">
        <v>165.91682</v>
      </c>
      <c r="Z24" s="17">
        <v>7.6550000000000002</v>
      </c>
      <c r="AA24" s="17">
        <v>2.6949999999999998</v>
      </c>
      <c r="AB24" s="17">
        <v>0</v>
      </c>
      <c r="AC24" s="17">
        <v>6.36</v>
      </c>
      <c r="AD24" s="17"/>
      <c r="AE24" s="17">
        <v>143.31</v>
      </c>
      <c r="AF24" s="17">
        <v>6.94</v>
      </c>
      <c r="AG24" s="17"/>
      <c r="AH24" s="17"/>
      <c r="AI24" s="17"/>
      <c r="AJ24" s="17">
        <v>111.25</v>
      </c>
      <c r="AK24" s="17">
        <v>149.20905999999999</v>
      </c>
      <c r="AL24" s="17">
        <v>0</v>
      </c>
      <c r="AM24" s="17"/>
      <c r="AN24" s="17"/>
      <c r="AO24" s="17">
        <v>6.5154699999999997</v>
      </c>
      <c r="AP24" s="17">
        <v>415.60822000000002</v>
      </c>
      <c r="AQ24" s="17">
        <v>81.965999999999994</v>
      </c>
      <c r="AR24" s="17">
        <v>144.19288</v>
      </c>
      <c r="AS24" s="17">
        <v>42.315109999999997</v>
      </c>
      <c r="AT24" s="17">
        <v>18.483650000000001</v>
      </c>
      <c r="AU24" s="17"/>
      <c r="AV24" s="17">
        <v>89.11</v>
      </c>
      <c r="AW24" s="17">
        <v>122.629</v>
      </c>
      <c r="AX24" s="17">
        <v>122.504</v>
      </c>
      <c r="AY24" s="17">
        <v>153.15199999999999</v>
      </c>
      <c r="AZ24" s="17">
        <v>108.46</v>
      </c>
      <c r="BA24" s="17"/>
      <c r="BB24" s="17">
        <v>6.6</v>
      </c>
      <c r="BC24" s="17">
        <v>45.46</v>
      </c>
      <c r="BD24" s="17"/>
      <c r="BE24" s="17">
        <v>3.85</v>
      </c>
      <c r="BF24" s="17">
        <v>35.369999999999997</v>
      </c>
      <c r="BG24" s="17">
        <v>174.21</v>
      </c>
      <c r="BH24" s="17">
        <v>95.67</v>
      </c>
      <c r="BI24" s="17">
        <v>0</v>
      </c>
      <c r="BJ24" s="17"/>
      <c r="BK24" s="17">
        <v>46.259</v>
      </c>
      <c r="BL24" s="17"/>
      <c r="BM24" s="17"/>
      <c r="BN24" s="17"/>
      <c r="BO24" s="17">
        <v>87.0411</v>
      </c>
      <c r="BP24" s="17">
        <v>170.69882000000001</v>
      </c>
      <c r="BQ24" s="17">
        <v>162.59262000000001</v>
      </c>
      <c r="BR24" s="17">
        <v>200</v>
      </c>
      <c r="BS24" s="17">
        <v>263.49698000000001</v>
      </c>
      <c r="BT24" s="17">
        <v>37.906860000000002</v>
      </c>
      <c r="BU24" s="17">
        <v>0</v>
      </c>
      <c r="BV24" s="17">
        <v>0</v>
      </c>
      <c r="BW24" s="17"/>
      <c r="BX24" s="17"/>
      <c r="BY24" s="17">
        <v>112.867</v>
      </c>
      <c r="BZ24" s="17"/>
      <c r="CA24" s="17"/>
      <c r="CB24" s="17"/>
      <c r="CC24" s="17">
        <v>258.08220999999998</v>
      </c>
      <c r="CD24" s="17">
        <v>125.81549</v>
      </c>
      <c r="CE24" s="17">
        <v>55.958649999999999</v>
      </c>
      <c r="CF24" s="17">
        <v>80.303240000000002</v>
      </c>
      <c r="CG24" s="17"/>
      <c r="CH24" s="17">
        <v>0</v>
      </c>
      <c r="CI24" s="17">
        <v>0</v>
      </c>
      <c r="CJ24" s="17">
        <v>0</v>
      </c>
      <c r="CK24" s="17"/>
      <c r="CL24" s="17">
        <v>142.82543999999999</v>
      </c>
      <c r="CM24" s="17">
        <v>65.464449999999999</v>
      </c>
      <c r="CN24" s="17">
        <v>0</v>
      </c>
      <c r="CO24" s="17"/>
      <c r="CP24" s="17"/>
      <c r="CQ24" s="17"/>
      <c r="CR24" s="17"/>
      <c r="CS24" s="17">
        <v>137.18447</v>
      </c>
      <c r="CT24" s="17">
        <v>79.342860000000002</v>
      </c>
      <c r="CU24" s="17">
        <v>0.09</v>
      </c>
      <c r="CV24" s="17">
        <v>59.707000000000001</v>
      </c>
      <c r="CW24" s="17">
        <v>2.29</v>
      </c>
      <c r="CX24" s="17">
        <v>0</v>
      </c>
      <c r="CY24" s="17">
        <v>9.3399999999999993E-3</v>
      </c>
      <c r="CZ24" s="17"/>
      <c r="DA24" s="17">
        <v>9.9</v>
      </c>
      <c r="DB24" s="17">
        <v>5.3</v>
      </c>
      <c r="DC24" s="17">
        <v>1.89</v>
      </c>
      <c r="DD24" s="17">
        <v>4.6100000000000003</v>
      </c>
      <c r="DE24" s="17">
        <v>20.32</v>
      </c>
      <c r="DF24" s="17">
        <v>13.836</v>
      </c>
      <c r="DG24" s="17">
        <v>18.84</v>
      </c>
      <c r="DH24" s="17">
        <v>3.5219999999999998</v>
      </c>
      <c r="DI24" s="17">
        <v>18.68</v>
      </c>
      <c r="DJ24" s="17">
        <v>1.25</v>
      </c>
      <c r="DK24" s="17">
        <v>0.95</v>
      </c>
      <c r="DL24" s="17">
        <v>21.274999999999999</v>
      </c>
      <c r="DM24" s="17">
        <v>57.826000000000001</v>
      </c>
      <c r="DN24" s="17">
        <v>4.1100000000000003</v>
      </c>
      <c r="DO24" s="17">
        <v>1.89</v>
      </c>
      <c r="DP24" s="17">
        <v>2.4</v>
      </c>
      <c r="DQ24" s="17">
        <v>2.2400000000000002</v>
      </c>
      <c r="DR24" s="17">
        <v>0.97299999999999998</v>
      </c>
      <c r="DS24" s="17">
        <v>2.1389999999999998</v>
      </c>
      <c r="DT24" s="17">
        <v>20.238</v>
      </c>
      <c r="DU24" s="17">
        <v>2</v>
      </c>
      <c r="DV24" s="17">
        <v>0</v>
      </c>
      <c r="DW24" s="17">
        <v>19.867000000000001</v>
      </c>
      <c r="DX24" s="17"/>
      <c r="DY24" s="17">
        <v>19.809999999999999</v>
      </c>
      <c r="DZ24" s="17">
        <v>20.36</v>
      </c>
      <c r="EA24" s="17">
        <v>19.974</v>
      </c>
      <c r="EB24" s="17">
        <v>6.4220199999999998</v>
      </c>
      <c r="EC24" s="17">
        <v>10.32418</v>
      </c>
      <c r="ED24" s="17">
        <v>4.4017900000000001</v>
      </c>
      <c r="EE24" s="17">
        <v>61.61383</v>
      </c>
      <c r="EF24" s="17">
        <v>69.595839999999995</v>
      </c>
      <c r="EG24" s="17">
        <v>4.6579600000000001</v>
      </c>
      <c r="EH24" s="17">
        <v>5.1402799999999997</v>
      </c>
      <c r="EI24" s="17">
        <v>20.916</v>
      </c>
      <c r="EJ24" s="17">
        <v>8.4060000000000006</v>
      </c>
      <c r="EK24" s="17"/>
      <c r="EL24" s="17">
        <v>20.399999999999999</v>
      </c>
      <c r="EM24" s="17">
        <v>20.399999999999999</v>
      </c>
      <c r="EN24" s="17">
        <v>20</v>
      </c>
      <c r="EO24" s="17">
        <v>0</v>
      </c>
      <c r="EP24" s="17">
        <v>0.53</v>
      </c>
      <c r="EQ24" s="17">
        <v>8.3091600000000003</v>
      </c>
      <c r="ER24" s="17"/>
      <c r="ES24" s="17">
        <v>73.081149999999994</v>
      </c>
      <c r="ET24" s="17">
        <v>92.725030000000004</v>
      </c>
      <c r="EU24" s="17">
        <v>5.8558199999999996</v>
      </c>
      <c r="EV24" s="17">
        <v>1.08</v>
      </c>
      <c r="EW24" s="17">
        <v>6.9210000000000003</v>
      </c>
      <c r="EX24" s="17">
        <v>20.001000000000001</v>
      </c>
      <c r="EY24" s="17"/>
      <c r="EZ24" s="17"/>
      <c r="FA24" s="17">
        <v>36.6</v>
      </c>
      <c r="FB24" s="17">
        <v>28.998390000000001</v>
      </c>
      <c r="FC24" s="17">
        <v>3.39419</v>
      </c>
      <c r="FD24" s="17"/>
      <c r="FE24" s="17">
        <v>12.08</v>
      </c>
      <c r="FF24" s="17">
        <v>6.86</v>
      </c>
      <c r="FG24" s="17">
        <v>6797.9347399999997</v>
      </c>
      <c r="FH24" s="15"/>
      <c r="FI24" s="17">
        <v>24.005099999999999</v>
      </c>
      <c r="FJ24" s="17">
        <v>1.252</v>
      </c>
      <c r="FK24" s="17">
        <v>7.9610000000000003</v>
      </c>
      <c r="FL24" s="17"/>
      <c r="FM24" s="17">
        <v>13.19</v>
      </c>
      <c r="FN24" s="17"/>
      <c r="FO24" s="17">
        <v>18.919540000000001</v>
      </c>
      <c r="FP24" s="17">
        <v>9.8149999999999995</v>
      </c>
      <c r="FQ24" s="17">
        <v>14.972</v>
      </c>
      <c r="FR24" s="17">
        <v>90.114639999999994</v>
      </c>
    </row>
    <row r="25" spans="1:174" ht="24" customHeight="1">
      <c r="A25" s="16" t="s">
        <v>75</v>
      </c>
      <c r="B25" s="16" t="s">
        <v>720</v>
      </c>
      <c r="C25" s="17">
        <v>1.0443100000000001</v>
      </c>
      <c r="D25" s="17">
        <v>1.6686799999999999</v>
      </c>
      <c r="E25" s="17">
        <v>0</v>
      </c>
      <c r="F25" s="17"/>
      <c r="G25" s="17"/>
      <c r="H25" s="17"/>
      <c r="I25" s="17">
        <v>91</v>
      </c>
      <c r="J25" s="17">
        <v>105.3</v>
      </c>
      <c r="K25" s="17"/>
      <c r="L25" s="17"/>
      <c r="M25" s="17">
        <v>105.76</v>
      </c>
      <c r="N25" s="17">
        <v>104.81</v>
      </c>
      <c r="O25" s="17">
        <v>104.93</v>
      </c>
      <c r="P25" s="17">
        <v>214.94</v>
      </c>
      <c r="Q25" s="17">
        <v>202.53</v>
      </c>
      <c r="R25" s="17">
        <v>107.88</v>
      </c>
      <c r="S25" s="17">
        <v>551.82000000000005</v>
      </c>
      <c r="T25" s="17">
        <v>10.53</v>
      </c>
      <c r="U25" s="17"/>
      <c r="V25" s="17"/>
      <c r="W25" s="17"/>
      <c r="X25" s="17"/>
      <c r="Y25" s="17">
        <v>166.10754</v>
      </c>
      <c r="Z25" s="17">
        <v>7.4459999999999997</v>
      </c>
      <c r="AA25" s="17">
        <v>2.6480000000000001</v>
      </c>
      <c r="AB25" s="17">
        <v>0</v>
      </c>
      <c r="AC25" s="17">
        <v>6.42</v>
      </c>
      <c r="AD25" s="17"/>
      <c r="AE25" s="17">
        <v>142.44999999999999</v>
      </c>
      <c r="AF25" s="17">
        <v>6.94</v>
      </c>
      <c r="AG25" s="17"/>
      <c r="AH25" s="17"/>
      <c r="AI25" s="17"/>
      <c r="AJ25" s="17">
        <v>110.71</v>
      </c>
      <c r="AK25" s="17">
        <v>222.48774</v>
      </c>
      <c r="AL25" s="17">
        <v>0</v>
      </c>
      <c r="AM25" s="17"/>
      <c r="AN25" s="17"/>
      <c r="AO25" s="17">
        <v>6.5138600000000002</v>
      </c>
      <c r="AP25" s="17">
        <v>410.84706</v>
      </c>
      <c r="AQ25" s="17">
        <v>81.989000000000004</v>
      </c>
      <c r="AR25" s="17">
        <v>143.09540999999999</v>
      </c>
      <c r="AS25" s="17">
        <v>42.398249999999997</v>
      </c>
      <c r="AT25" s="17">
        <v>18.412880000000001</v>
      </c>
      <c r="AU25" s="17"/>
      <c r="AV25" s="17">
        <v>90.25</v>
      </c>
      <c r="AW25" s="17">
        <v>166.74299999999999</v>
      </c>
      <c r="AX25" s="17">
        <v>166.70599999999999</v>
      </c>
      <c r="AY25" s="17">
        <v>167.96799999999999</v>
      </c>
      <c r="AZ25" s="17">
        <v>108.42</v>
      </c>
      <c r="BA25" s="17"/>
      <c r="BB25" s="17">
        <v>6.51</v>
      </c>
      <c r="BC25" s="17">
        <v>45.63</v>
      </c>
      <c r="BD25" s="17"/>
      <c r="BE25" s="17">
        <v>3.85</v>
      </c>
      <c r="BF25" s="17">
        <v>36.020000000000003</v>
      </c>
      <c r="BG25" s="17">
        <v>173.37</v>
      </c>
      <c r="BH25" s="17">
        <v>95.55</v>
      </c>
      <c r="BI25" s="17">
        <v>0</v>
      </c>
      <c r="BJ25" s="17"/>
      <c r="BK25" s="17">
        <v>46.164000000000001</v>
      </c>
      <c r="BL25" s="17"/>
      <c r="BM25" s="17"/>
      <c r="BN25" s="17"/>
      <c r="BO25" s="17">
        <v>87.416359999999997</v>
      </c>
      <c r="BP25" s="17">
        <v>170.23957999999999</v>
      </c>
      <c r="BQ25" s="17">
        <v>162.63428999999999</v>
      </c>
      <c r="BR25" s="17">
        <v>200</v>
      </c>
      <c r="BS25" s="17">
        <v>264.16064</v>
      </c>
      <c r="BT25" s="17">
        <v>12.7181</v>
      </c>
      <c r="BU25" s="17">
        <v>0</v>
      </c>
      <c r="BV25" s="17">
        <v>0</v>
      </c>
      <c r="BW25" s="17"/>
      <c r="BX25" s="17"/>
      <c r="BY25" s="17">
        <v>112.47443</v>
      </c>
      <c r="BZ25" s="17"/>
      <c r="CA25" s="17"/>
      <c r="CB25" s="17"/>
      <c r="CC25" s="17">
        <v>253.62341000000001</v>
      </c>
      <c r="CD25" s="17">
        <v>126.30535999999999</v>
      </c>
      <c r="CE25" s="17">
        <v>63.012509999999999</v>
      </c>
      <c r="CF25" s="17">
        <v>80.221729999999994</v>
      </c>
      <c r="CG25" s="17"/>
      <c r="CH25" s="17">
        <v>0</v>
      </c>
      <c r="CI25" s="17">
        <v>0</v>
      </c>
      <c r="CJ25" s="17">
        <v>0</v>
      </c>
      <c r="CK25" s="17"/>
      <c r="CL25" s="17">
        <v>142.64447000000001</v>
      </c>
      <c r="CM25" s="17">
        <v>65.485799999999998</v>
      </c>
      <c r="CN25" s="17">
        <v>0</v>
      </c>
      <c r="CO25" s="17"/>
      <c r="CP25" s="17"/>
      <c r="CQ25" s="17"/>
      <c r="CR25" s="17"/>
      <c r="CS25" s="17">
        <v>137.18477999999999</v>
      </c>
      <c r="CT25" s="17">
        <v>79.385949999999994</v>
      </c>
      <c r="CU25" s="17">
        <v>0.09</v>
      </c>
      <c r="CV25" s="17">
        <v>38.871000000000002</v>
      </c>
      <c r="CW25" s="17">
        <v>3.59</v>
      </c>
      <c r="CX25" s="17">
        <v>0</v>
      </c>
      <c r="CY25" s="17">
        <v>2.972E-2</v>
      </c>
      <c r="CZ25" s="17"/>
      <c r="DA25" s="17">
        <v>9.9</v>
      </c>
      <c r="DB25" s="17">
        <v>5.4</v>
      </c>
      <c r="DC25" s="17">
        <v>1.89</v>
      </c>
      <c r="DD25" s="17">
        <v>4.57</v>
      </c>
      <c r="DE25" s="17">
        <v>20.100000000000001</v>
      </c>
      <c r="DF25" s="17">
        <v>13.525</v>
      </c>
      <c r="DG25" s="17">
        <v>18.61</v>
      </c>
      <c r="DH25" s="17">
        <v>3.5259999999999998</v>
      </c>
      <c r="DI25" s="17">
        <v>18.68</v>
      </c>
      <c r="DJ25" s="17">
        <v>1.95</v>
      </c>
      <c r="DK25" s="17">
        <v>1.6</v>
      </c>
      <c r="DL25" s="17">
        <v>23.155000000000001</v>
      </c>
      <c r="DM25" s="17">
        <v>64.888999999999996</v>
      </c>
      <c r="DN25" s="17">
        <v>4.1100000000000003</v>
      </c>
      <c r="DO25" s="17">
        <v>1.89</v>
      </c>
      <c r="DP25" s="17">
        <v>2.4</v>
      </c>
      <c r="DQ25" s="17">
        <v>2.2400000000000002</v>
      </c>
      <c r="DR25" s="17">
        <v>1.9610000000000001</v>
      </c>
      <c r="DS25" s="17">
        <v>2.5150000000000001</v>
      </c>
      <c r="DT25" s="17">
        <v>20.216000000000001</v>
      </c>
      <c r="DU25" s="17">
        <v>2</v>
      </c>
      <c r="DV25" s="17">
        <v>0</v>
      </c>
      <c r="DW25" s="17">
        <v>19.879000000000001</v>
      </c>
      <c r="DX25" s="17"/>
      <c r="DY25" s="17">
        <v>19.809999999999999</v>
      </c>
      <c r="DZ25" s="17">
        <v>20.329999999999998</v>
      </c>
      <c r="EA25" s="17">
        <v>20.045000000000002</v>
      </c>
      <c r="EB25" s="17">
        <v>4.7483700000000004</v>
      </c>
      <c r="EC25" s="17">
        <v>11.373699999999999</v>
      </c>
      <c r="ED25" s="17">
        <v>6.1832900000000004</v>
      </c>
      <c r="EE25" s="17">
        <v>75.330550000000002</v>
      </c>
      <c r="EF25" s="17">
        <v>70.840400000000002</v>
      </c>
      <c r="EG25" s="17">
        <v>3.5101499999999999</v>
      </c>
      <c r="EH25" s="17">
        <v>7.7738800000000001</v>
      </c>
      <c r="EI25" s="17">
        <v>20.911999999999999</v>
      </c>
      <c r="EJ25" s="17">
        <v>8.4049999999999994</v>
      </c>
      <c r="EK25" s="17"/>
      <c r="EL25" s="17">
        <v>20.399999999999999</v>
      </c>
      <c r="EM25" s="17">
        <v>20.399999999999999</v>
      </c>
      <c r="EN25" s="17">
        <v>20</v>
      </c>
      <c r="EO25" s="17">
        <v>0</v>
      </c>
      <c r="EP25" s="17">
        <v>1.26</v>
      </c>
      <c r="EQ25" s="17">
        <v>10.97109</v>
      </c>
      <c r="ER25" s="17"/>
      <c r="ES25" s="17">
        <v>62.119590000000002</v>
      </c>
      <c r="ET25" s="17">
        <v>82.46508</v>
      </c>
      <c r="EU25" s="17">
        <v>7.6227400000000003</v>
      </c>
      <c r="EV25" s="17">
        <v>1.97</v>
      </c>
      <c r="EW25" s="17">
        <v>6.9470000000000001</v>
      </c>
      <c r="EX25" s="17">
        <v>20.096</v>
      </c>
      <c r="EY25" s="17"/>
      <c r="EZ25" s="17"/>
      <c r="FA25" s="17">
        <v>35.64</v>
      </c>
      <c r="FB25" s="17">
        <v>29.03679</v>
      </c>
      <c r="FC25" s="17">
        <v>3.2067000000000001</v>
      </c>
      <c r="FD25" s="17"/>
      <c r="FE25" s="17">
        <v>12.17</v>
      </c>
      <c r="FF25" s="17">
        <v>5.28</v>
      </c>
      <c r="FG25" s="17">
        <v>6931.8011900000001</v>
      </c>
      <c r="FH25" s="15"/>
      <c r="FI25" s="17">
        <v>24.010770000000001</v>
      </c>
      <c r="FJ25" s="17">
        <v>1.2490000000000001</v>
      </c>
      <c r="FK25" s="17">
        <v>7.944</v>
      </c>
      <c r="FL25" s="17"/>
      <c r="FM25" s="17">
        <v>13.17</v>
      </c>
      <c r="FN25" s="17"/>
      <c r="FO25" s="17">
        <v>18.919170000000001</v>
      </c>
      <c r="FP25" s="17">
        <v>9.8339999999999996</v>
      </c>
      <c r="FQ25" s="17">
        <v>14.888</v>
      </c>
      <c r="FR25" s="17">
        <v>90.014939999999996</v>
      </c>
    </row>
    <row r="26" spans="1:174" ht="24" customHeight="1">
      <c r="A26" s="18" t="s">
        <v>75</v>
      </c>
      <c r="B26" s="18" t="s">
        <v>721</v>
      </c>
      <c r="C26" s="19">
        <v>1.04132</v>
      </c>
      <c r="D26" s="19">
        <v>1.6638999999999999</v>
      </c>
      <c r="E26" s="19">
        <v>0</v>
      </c>
      <c r="F26" s="19"/>
      <c r="G26" s="19"/>
      <c r="H26" s="19"/>
      <c r="I26" s="19">
        <v>90.2</v>
      </c>
      <c r="J26" s="19">
        <v>105.5</v>
      </c>
      <c r="K26" s="19"/>
      <c r="L26" s="19"/>
      <c r="M26" s="19">
        <v>144.97</v>
      </c>
      <c r="N26" s="19">
        <v>144.68</v>
      </c>
      <c r="O26" s="19">
        <v>144.69999999999999</v>
      </c>
      <c r="P26" s="19">
        <v>230.03</v>
      </c>
      <c r="Q26" s="19">
        <v>205.71</v>
      </c>
      <c r="R26" s="19">
        <v>107.84</v>
      </c>
      <c r="S26" s="19">
        <v>572.44000000000005</v>
      </c>
      <c r="T26" s="19">
        <v>10.56</v>
      </c>
      <c r="U26" s="19"/>
      <c r="V26" s="19"/>
      <c r="W26" s="19"/>
      <c r="X26" s="19"/>
      <c r="Y26" s="19">
        <v>168.47382999999999</v>
      </c>
      <c r="Z26" s="19">
        <v>7.8410000000000002</v>
      </c>
      <c r="AA26" s="19">
        <v>2.8439999999999999</v>
      </c>
      <c r="AB26" s="19">
        <v>0</v>
      </c>
      <c r="AC26" s="19">
        <v>6.47</v>
      </c>
      <c r="AD26" s="19"/>
      <c r="AE26" s="19">
        <v>142.16</v>
      </c>
      <c r="AF26" s="19">
        <v>6.92</v>
      </c>
      <c r="AG26" s="19"/>
      <c r="AH26" s="19"/>
      <c r="AI26" s="19"/>
      <c r="AJ26" s="19">
        <v>111.29</v>
      </c>
      <c r="AK26" s="19">
        <v>222.36672999999999</v>
      </c>
      <c r="AL26" s="19">
        <v>0</v>
      </c>
      <c r="AM26" s="19"/>
      <c r="AN26" s="19"/>
      <c r="AO26" s="19">
        <v>6.5143000000000004</v>
      </c>
      <c r="AP26" s="19">
        <v>460.99097</v>
      </c>
      <c r="AQ26" s="19">
        <v>81.975999999999999</v>
      </c>
      <c r="AR26" s="19">
        <v>151.23493999999999</v>
      </c>
      <c r="AS26" s="19">
        <v>42.331859999999999</v>
      </c>
      <c r="AT26" s="19">
        <v>18.502829999999999</v>
      </c>
      <c r="AU26" s="19"/>
      <c r="AV26" s="19">
        <v>90.31</v>
      </c>
      <c r="AW26" s="19">
        <v>178.07499999999999</v>
      </c>
      <c r="AX26" s="19">
        <v>178.602</v>
      </c>
      <c r="AY26" s="19">
        <v>183.00899999999999</v>
      </c>
      <c r="AZ26" s="19">
        <v>109.13</v>
      </c>
      <c r="BA26" s="19"/>
      <c r="BB26" s="19">
        <v>6.5</v>
      </c>
      <c r="BC26" s="19">
        <v>45.8</v>
      </c>
      <c r="BD26" s="19"/>
      <c r="BE26" s="19">
        <v>3.85</v>
      </c>
      <c r="BF26" s="19">
        <v>36.369999999999997</v>
      </c>
      <c r="BG26" s="19">
        <v>176</v>
      </c>
      <c r="BH26" s="19">
        <v>95.84</v>
      </c>
      <c r="BI26" s="19">
        <v>0</v>
      </c>
      <c r="BJ26" s="19"/>
      <c r="BK26" s="19">
        <v>45.917999999999999</v>
      </c>
      <c r="BL26" s="19"/>
      <c r="BM26" s="19"/>
      <c r="BN26" s="19"/>
      <c r="BO26" s="19">
        <v>87.296509999999998</v>
      </c>
      <c r="BP26" s="19">
        <v>170.76714000000001</v>
      </c>
      <c r="BQ26" s="19">
        <v>163.25605999999999</v>
      </c>
      <c r="BR26" s="19">
        <v>200</v>
      </c>
      <c r="BS26" s="19">
        <v>263.23151000000001</v>
      </c>
      <c r="BT26" s="19">
        <v>12.43186</v>
      </c>
      <c r="BU26" s="19">
        <v>0</v>
      </c>
      <c r="BV26" s="19">
        <v>0</v>
      </c>
      <c r="BW26" s="19"/>
      <c r="BX26" s="19"/>
      <c r="BY26" s="19">
        <v>113.43544</v>
      </c>
      <c r="BZ26" s="19"/>
      <c r="CA26" s="19"/>
      <c r="CB26" s="19"/>
      <c r="CC26" s="19">
        <v>273.72280000000001</v>
      </c>
      <c r="CD26" s="19">
        <v>134.93288999999999</v>
      </c>
      <c r="CE26" s="19">
        <v>64.242729999999995</v>
      </c>
      <c r="CF26" s="19">
        <v>80.38364</v>
      </c>
      <c r="CG26" s="19"/>
      <c r="CH26" s="19">
        <v>0</v>
      </c>
      <c r="CI26" s="19">
        <v>0</v>
      </c>
      <c r="CJ26" s="19">
        <v>0</v>
      </c>
      <c r="CK26" s="19"/>
      <c r="CL26" s="19">
        <v>143.32472000000001</v>
      </c>
      <c r="CM26" s="19">
        <v>65.796520000000001</v>
      </c>
      <c r="CN26" s="19">
        <v>0</v>
      </c>
      <c r="CO26" s="19"/>
      <c r="CP26" s="19"/>
      <c r="CQ26" s="19"/>
      <c r="CR26" s="19"/>
      <c r="CS26" s="19">
        <v>137.45358999999999</v>
      </c>
      <c r="CT26" s="19">
        <v>79.513040000000004</v>
      </c>
      <c r="CU26" s="19">
        <v>0.13</v>
      </c>
      <c r="CV26" s="19">
        <v>27.937999999999999</v>
      </c>
      <c r="CW26" s="19">
        <v>3.58</v>
      </c>
      <c r="CX26" s="19">
        <v>0</v>
      </c>
      <c r="CY26" s="19">
        <v>5.527E-2</v>
      </c>
      <c r="CZ26" s="19"/>
      <c r="DA26" s="19">
        <v>9.9</v>
      </c>
      <c r="DB26" s="19">
        <v>5.4</v>
      </c>
      <c r="DC26" s="19">
        <v>1.89</v>
      </c>
      <c r="DD26" s="19">
        <v>4.532</v>
      </c>
      <c r="DE26" s="19">
        <v>20.47</v>
      </c>
      <c r="DF26" s="19">
        <v>14.202</v>
      </c>
      <c r="DG26" s="19">
        <v>19.05</v>
      </c>
      <c r="DH26" s="19">
        <v>3.51</v>
      </c>
      <c r="DI26" s="19">
        <v>18.68</v>
      </c>
      <c r="DJ26" s="19">
        <v>2.46</v>
      </c>
      <c r="DK26" s="19">
        <v>2.1</v>
      </c>
      <c r="DL26" s="19">
        <v>20.46</v>
      </c>
      <c r="DM26" s="19">
        <v>64.7</v>
      </c>
      <c r="DN26" s="19">
        <v>4.1100000000000003</v>
      </c>
      <c r="DO26" s="19">
        <v>1.92</v>
      </c>
      <c r="DP26" s="19">
        <v>2.4</v>
      </c>
      <c r="DQ26" s="19">
        <v>2.2400000000000002</v>
      </c>
      <c r="DR26" s="19">
        <v>3.15</v>
      </c>
      <c r="DS26" s="19">
        <v>2.4620000000000002</v>
      </c>
      <c r="DT26" s="19">
        <v>20.186</v>
      </c>
      <c r="DU26" s="19">
        <v>1.96</v>
      </c>
      <c r="DV26" s="19">
        <v>0</v>
      </c>
      <c r="DW26" s="19">
        <v>19.864000000000001</v>
      </c>
      <c r="DX26" s="19"/>
      <c r="DY26" s="19">
        <v>20.13</v>
      </c>
      <c r="DZ26" s="19">
        <v>20.38</v>
      </c>
      <c r="EA26" s="19">
        <v>20.056000000000001</v>
      </c>
      <c r="EB26" s="19">
        <v>4.3600700000000003</v>
      </c>
      <c r="EC26" s="19">
        <v>9.7132400000000008</v>
      </c>
      <c r="ED26" s="19">
        <v>10.20628</v>
      </c>
      <c r="EE26" s="19">
        <v>81.235600000000005</v>
      </c>
      <c r="EF26" s="19">
        <v>73.721140000000005</v>
      </c>
      <c r="EG26" s="19">
        <v>6.9500500000000001</v>
      </c>
      <c r="EH26" s="19">
        <v>11.62847</v>
      </c>
      <c r="EI26" s="19">
        <v>20.911000000000001</v>
      </c>
      <c r="EJ26" s="19">
        <v>8.4109999999999996</v>
      </c>
      <c r="EK26" s="19"/>
      <c r="EL26" s="19">
        <v>20.399999999999999</v>
      </c>
      <c r="EM26" s="19">
        <v>20.399999999999999</v>
      </c>
      <c r="EN26" s="19">
        <v>20</v>
      </c>
      <c r="EO26" s="19">
        <v>0</v>
      </c>
      <c r="EP26" s="19">
        <v>1.75</v>
      </c>
      <c r="EQ26" s="19">
        <v>14.6006</v>
      </c>
      <c r="ER26" s="19"/>
      <c r="ES26" s="19">
        <v>58.143790000000003</v>
      </c>
      <c r="ET26" s="19">
        <v>72.188659999999999</v>
      </c>
      <c r="EU26" s="19">
        <v>15.31828</v>
      </c>
      <c r="EV26" s="19">
        <v>3.06</v>
      </c>
      <c r="EW26" s="19">
        <v>6.915</v>
      </c>
      <c r="EX26" s="19">
        <v>20.064</v>
      </c>
      <c r="EY26" s="19"/>
      <c r="EZ26" s="19"/>
      <c r="FA26" s="19">
        <v>36</v>
      </c>
      <c r="FB26" s="19">
        <v>29.04269</v>
      </c>
      <c r="FC26" s="19">
        <v>3.2761800000000001</v>
      </c>
      <c r="FD26" s="19"/>
      <c r="FE26" s="19">
        <v>12.15</v>
      </c>
      <c r="FF26" s="19">
        <v>6.92</v>
      </c>
      <c r="FG26" s="19">
        <v>7233.7254499999999</v>
      </c>
      <c r="FH26" s="15"/>
      <c r="FI26" s="19">
        <v>24.012599999999999</v>
      </c>
      <c r="FJ26" s="19">
        <v>1.252</v>
      </c>
      <c r="FK26" s="19">
        <v>7.9429999999999996</v>
      </c>
      <c r="FL26" s="19"/>
      <c r="FM26" s="19">
        <v>13.17</v>
      </c>
      <c r="FN26" s="19"/>
      <c r="FO26" s="19">
        <v>18.918900000000001</v>
      </c>
      <c r="FP26" s="19">
        <v>9.6839999999999993</v>
      </c>
      <c r="FQ26" s="19">
        <v>14.904999999999999</v>
      </c>
      <c r="FR26" s="19">
        <v>89.885499999999993</v>
      </c>
    </row>
    <row r="27" spans="1:174" ht="24" customHeight="1">
      <c r="A27" s="13" t="s">
        <v>75</v>
      </c>
      <c r="B27" s="13" t="s">
        <v>722</v>
      </c>
      <c r="C27" s="14">
        <v>1.0360799999999999</v>
      </c>
      <c r="D27" s="14">
        <v>1.66517</v>
      </c>
      <c r="E27" s="14">
        <v>0</v>
      </c>
      <c r="F27" s="14"/>
      <c r="G27" s="14"/>
      <c r="H27" s="14"/>
      <c r="I27" s="14">
        <v>93</v>
      </c>
      <c r="J27" s="14">
        <v>108.8</v>
      </c>
      <c r="K27" s="14"/>
      <c r="L27" s="14"/>
      <c r="M27" s="14">
        <v>179.68</v>
      </c>
      <c r="N27" s="14">
        <v>194.83</v>
      </c>
      <c r="O27" s="14">
        <v>195.65</v>
      </c>
      <c r="P27" s="14">
        <v>280.82</v>
      </c>
      <c r="Q27" s="14">
        <v>204.71</v>
      </c>
      <c r="R27" s="14">
        <v>108.34</v>
      </c>
      <c r="S27" s="14">
        <v>582.96</v>
      </c>
      <c r="T27" s="14">
        <v>10.66</v>
      </c>
      <c r="U27" s="14"/>
      <c r="V27" s="14"/>
      <c r="W27" s="14"/>
      <c r="X27" s="14"/>
      <c r="Y27" s="14">
        <v>169.1823</v>
      </c>
      <c r="Z27" s="14">
        <v>8.4429999999999996</v>
      </c>
      <c r="AA27" s="14">
        <v>2.8540000000000001</v>
      </c>
      <c r="AB27" s="14">
        <v>16.494</v>
      </c>
      <c r="AC27" s="14">
        <v>6.41</v>
      </c>
      <c r="AD27" s="14"/>
      <c r="AE27" s="14">
        <v>95.86</v>
      </c>
      <c r="AF27" s="14">
        <v>7.07</v>
      </c>
      <c r="AG27" s="14"/>
      <c r="AH27" s="14"/>
      <c r="AI27" s="14"/>
      <c r="AJ27" s="14">
        <v>111.07</v>
      </c>
      <c r="AK27" s="14">
        <v>225.18844999999999</v>
      </c>
      <c r="AL27" s="14">
        <v>0</v>
      </c>
      <c r="AM27" s="14"/>
      <c r="AN27" s="14"/>
      <c r="AO27" s="14">
        <v>6.5160299999999998</v>
      </c>
      <c r="AP27" s="14">
        <v>472.66699999999997</v>
      </c>
      <c r="AQ27" s="14">
        <v>82.239000000000004</v>
      </c>
      <c r="AR27" s="14">
        <v>152.19699</v>
      </c>
      <c r="AS27" s="14">
        <v>42.411430000000003</v>
      </c>
      <c r="AT27" s="14">
        <v>18.727930000000001</v>
      </c>
      <c r="AU27" s="14"/>
      <c r="AV27" s="14">
        <v>93.46</v>
      </c>
      <c r="AW27" s="14">
        <v>179.81200000000001</v>
      </c>
      <c r="AX27" s="14">
        <v>180.42099999999999</v>
      </c>
      <c r="AY27" s="14">
        <v>186.59</v>
      </c>
      <c r="AZ27" s="14">
        <v>109.87</v>
      </c>
      <c r="BA27" s="14"/>
      <c r="BB27" s="14">
        <v>6.51</v>
      </c>
      <c r="BC27" s="14">
        <v>46.1</v>
      </c>
      <c r="BD27" s="14"/>
      <c r="BE27" s="14">
        <v>3.86</v>
      </c>
      <c r="BF27" s="14">
        <v>36.71</v>
      </c>
      <c r="BG27" s="14">
        <v>179.57</v>
      </c>
      <c r="BH27" s="14">
        <v>97.48</v>
      </c>
      <c r="BI27" s="14">
        <v>0</v>
      </c>
      <c r="BJ27" s="14"/>
      <c r="BK27" s="14">
        <v>45.600999999999999</v>
      </c>
      <c r="BL27" s="14"/>
      <c r="BM27" s="14"/>
      <c r="BN27" s="14"/>
      <c r="BO27" s="14">
        <v>88.071920000000006</v>
      </c>
      <c r="BP27" s="14">
        <v>171.48116999999999</v>
      </c>
      <c r="BQ27" s="14">
        <v>163.8844</v>
      </c>
      <c r="BR27" s="14">
        <v>200</v>
      </c>
      <c r="BS27" s="14">
        <v>262.39163000000002</v>
      </c>
      <c r="BT27" s="14">
        <v>12.446809999999999</v>
      </c>
      <c r="BU27" s="14">
        <v>0</v>
      </c>
      <c r="BV27" s="14">
        <v>0</v>
      </c>
      <c r="BW27" s="14"/>
      <c r="BX27" s="14"/>
      <c r="BY27" s="14">
        <v>114.36059</v>
      </c>
      <c r="BZ27" s="14"/>
      <c r="CA27" s="14"/>
      <c r="CB27" s="14"/>
      <c r="CC27" s="14">
        <v>277.55768</v>
      </c>
      <c r="CD27" s="14">
        <v>138.54417000000001</v>
      </c>
      <c r="CE27" s="14">
        <v>66.798280000000005</v>
      </c>
      <c r="CF27" s="14">
        <v>79.756309999999999</v>
      </c>
      <c r="CG27" s="14"/>
      <c r="CH27" s="14">
        <v>0</v>
      </c>
      <c r="CI27" s="14">
        <v>0</v>
      </c>
      <c r="CJ27" s="14">
        <v>0</v>
      </c>
      <c r="CK27" s="14"/>
      <c r="CL27" s="14">
        <v>144.62969000000001</v>
      </c>
      <c r="CM27" s="14">
        <v>66.962360000000004</v>
      </c>
      <c r="CN27" s="14">
        <v>0</v>
      </c>
      <c r="CO27" s="14"/>
      <c r="CP27" s="14"/>
      <c r="CQ27" s="14"/>
      <c r="CR27" s="14"/>
      <c r="CS27" s="14">
        <v>188.01038</v>
      </c>
      <c r="CT27" s="14">
        <v>99.82338</v>
      </c>
      <c r="CU27" s="14">
        <v>0.32</v>
      </c>
      <c r="CV27" s="14">
        <v>23.256</v>
      </c>
      <c r="CW27" s="14">
        <v>5.37</v>
      </c>
      <c r="CX27" s="14">
        <v>0</v>
      </c>
      <c r="CY27" s="14">
        <v>7.9089999999999994E-2</v>
      </c>
      <c r="CZ27" s="14"/>
      <c r="DA27" s="14">
        <v>10</v>
      </c>
      <c r="DB27" s="14">
        <v>5.4</v>
      </c>
      <c r="DC27" s="14">
        <v>1.9</v>
      </c>
      <c r="DD27" s="14">
        <v>4.5</v>
      </c>
      <c r="DE27" s="14">
        <v>21</v>
      </c>
      <c r="DF27" s="14">
        <v>14.555</v>
      </c>
      <c r="DG27" s="14">
        <v>19.07</v>
      </c>
      <c r="DH27" s="14">
        <v>3.5329999999999999</v>
      </c>
      <c r="DI27" s="14">
        <v>18.68</v>
      </c>
      <c r="DJ27" s="14">
        <v>2.95</v>
      </c>
      <c r="DK27" s="14">
        <v>2.37</v>
      </c>
      <c r="DL27" s="14">
        <v>14.819000000000001</v>
      </c>
      <c r="DM27" s="14">
        <v>57.418999999999997</v>
      </c>
      <c r="DN27" s="14">
        <v>4.1100000000000003</v>
      </c>
      <c r="DO27" s="14">
        <v>2.06</v>
      </c>
      <c r="DP27" s="14">
        <v>2.4</v>
      </c>
      <c r="DQ27" s="14">
        <v>2.2400000000000002</v>
      </c>
      <c r="DR27" s="14">
        <v>5.5250000000000004</v>
      </c>
      <c r="DS27" s="14">
        <v>2.0550000000000002</v>
      </c>
      <c r="DT27" s="14">
        <v>20.085000000000001</v>
      </c>
      <c r="DU27" s="14">
        <v>2.04</v>
      </c>
      <c r="DV27" s="14">
        <v>0</v>
      </c>
      <c r="DW27" s="14">
        <v>19.885999999999999</v>
      </c>
      <c r="DX27" s="14"/>
      <c r="DY27" s="14">
        <v>20.39</v>
      </c>
      <c r="DZ27" s="14">
        <v>20.43</v>
      </c>
      <c r="EA27" s="14">
        <v>20.166</v>
      </c>
      <c r="EB27" s="14">
        <v>5.4879899999999999</v>
      </c>
      <c r="EC27" s="14">
        <v>10.073499999999999</v>
      </c>
      <c r="ED27" s="14">
        <v>11.95363</v>
      </c>
      <c r="EE27" s="14">
        <v>82.118740000000003</v>
      </c>
      <c r="EF27" s="14">
        <v>72.970950000000002</v>
      </c>
      <c r="EG27" s="14">
        <v>6.4710900000000002</v>
      </c>
      <c r="EH27" s="14">
        <v>12.442299999999999</v>
      </c>
      <c r="EI27" s="14">
        <v>20.911999999999999</v>
      </c>
      <c r="EJ27" s="14">
        <v>8.4090000000000007</v>
      </c>
      <c r="EK27" s="14"/>
      <c r="EL27" s="14">
        <v>20.399999999999999</v>
      </c>
      <c r="EM27" s="14">
        <v>20.399999999999999</v>
      </c>
      <c r="EN27" s="14">
        <v>20</v>
      </c>
      <c r="EO27" s="14">
        <v>0</v>
      </c>
      <c r="EP27" s="14">
        <v>1.95</v>
      </c>
      <c r="EQ27" s="14">
        <v>19.560939999999999</v>
      </c>
      <c r="ER27" s="14"/>
      <c r="ES27" s="14">
        <v>52.745260000000002</v>
      </c>
      <c r="ET27" s="14">
        <v>75.548860000000005</v>
      </c>
      <c r="EU27" s="14">
        <v>15.948130000000001</v>
      </c>
      <c r="EV27" s="14">
        <v>5.05</v>
      </c>
      <c r="EW27" s="14">
        <v>6.8929999999999998</v>
      </c>
      <c r="EX27" s="14">
        <v>20.170999999999999</v>
      </c>
      <c r="EY27" s="14"/>
      <c r="EZ27" s="14"/>
      <c r="FA27" s="14">
        <v>35.950000000000003</v>
      </c>
      <c r="FB27" s="14">
        <v>28.997430000000001</v>
      </c>
      <c r="FC27" s="14">
        <v>3.3992599999999999</v>
      </c>
      <c r="FD27" s="14"/>
      <c r="FE27" s="14">
        <v>12.16</v>
      </c>
      <c r="FF27" s="14">
        <v>5.87</v>
      </c>
      <c r="FG27" s="14">
        <v>7522.6753200000003</v>
      </c>
      <c r="FH27" s="15"/>
      <c r="FI27" s="14">
        <v>24.19651</v>
      </c>
      <c r="FJ27" s="14">
        <v>1.2529999999999999</v>
      </c>
      <c r="FK27" s="14">
        <v>7.95</v>
      </c>
      <c r="FL27" s="14"/>
      <c r="FM27" s="14">
        <v>13.19</v>
      </c>
      <c r="FN27" s="14"/>
      <c r="FO27" s="14">
        <v>18.916609999999999</v>
      </c>
      <c r="FP27" s="14">
        <v>9.8059999999999992</v>
      </c>
      <c r="FQ27" s="14">
        <v>14.834</v>
      </c>
      <c r="FR27" s="14">
        <v>90.146119999999996</v>
      </c>
    </row>
    <row r="28" spans="1:174" ht="24" customHeight="1">
      <c r="A28" s="16" t="s">
        <v>75</v>
      </c>
      <c r="B28" s="16" t="s">
        <v>723</v>
      </c>
      <c r="C28" s="17">
        <v>1.0270900000000001</v>
      </c>
      <c r="D28" s="17">
        <v>1.6533</v>
      </c>
      <c r="E28" s="17">
        <v>0</v>
      </c>
      <c r="F28" s="17"/>
      <c r="G28" s="17"/>
      <c r="H28" s="17"/>
      <c r="I28" s="17">
        <v>88.8</v>
      </c>
      <c r="J28" s="17">
        <v>103.7</v>
      </c>
      <c r="K28" s="17"/>
      <c r="L28" s="17"/>
      <c r="M28" s="17">
        <v>154.15</v>
      </c>
      <c r="N28" s="17">
        <v>154.38999999999999</v>
      </c>
      <c r="O28" s="17">
        <v>154.11000000000001</v>
      </c>
      <c r="P28" s="17">
        <v>263.16000000000003</v>
      </c>
      <c r="Q28" s="17">
        <v>204.83</v>
      </c>
      <c r="R28" s="17">
        <v>106.92</v>
      </c>
      <c r="S28" s="17">
        <v>537.16999999999996</v>
      </c>
      <c r="T28" s="17">
        <v>10.37</v>
      </c>
      <c r="U28" s="17"/>
      <c r="V28" s="17"/>
      <c r="W28" s="17"/>
      <c r="X28" s="17"/>
      <c r="Y28" s="17">
        <v>166.28847999999999</v>
      </c>
      <c r="Z28" s="17">
        <v>5.4550000000000001</v>
      </c>
      <c r="AA28" s="17">
        <v>2.302</v>
      </c>
      <c r="AB28" s="17">
        <v>16.509</v>
      </c>
      <c r="AC28" s="17">
        <v>6.42</v>
      </c>
      <c r="AD28" s="17"/>
      <c r="AE28" s="17">
        <v>95.63</v>
      </c>
      <c r="AF28" s="17">
        <v>7.5</v>
      </c>
      <c r="AG28" s="17"/>
      <c r="AH28" s="17"/>
      <c r="AI28" s="17"/>
      <c r="AJ28" s="17">
        <v>109.63</v>
      </c>
      <c r="AK28" s="17">
        <v>219.88857999999999</v>
      </c>
      <c r="AL28" s="17">
        <v>63.192999999999998</v>
      </c>
      <c r="AM28" s="17"/>
      <c r="AN28" s="17"/>
      <c r="AO28" s="17">
        <v>6.5127800000000002</v>
      </c>
      <c r="AP28" s="17">
        <v>467.38643999999999</v>
      </c>
      <c r="AQ28" s="17">
        <v>82.253</v>
      </c>
      <c r="AR28" s="17">
        <v>150.08489</v>
      </c>
      <c r="AS28" s="17">
        <v>42.083930000000002</v>
      </c>
      <c r="AT28" s="17">
        <v>18.2879</v>
      </c>
      <c r="AU28" s="17"/>
      <c r="AV28" s="17">
        <v>89.32</v>
      </c>
      <c r="AW28" s="17">
        <v>172.56200000000001</v>
      </c>
      <c r="AX28" s="17">
        <v>172.786</v>
      </c>
      <c r="AY28" s="17">
        <v>180.15700000000001</v>
      </c>
      <c r="AZ28" s="17">
        <v>108.33</v>
      </c>
      <c r="BA28" s="17"/>
      <c r="BB28" s="17">
        <v>6.46</v>
      </c>
      <c r="BC28" s="17">
        <v>45.62</v>
      </c>
      <c r="BD28" s="17"/>
      <c r="BE28" s="17">
        <v>3.85</v>
      </c>
      <c r="BF28" s="17">
        <v>35.340000000000003</v>
      </c>
      <c r="BG28" s="17">
        <v>171.46</v>
      </c>
      <c r="BH28" s="17">
        <v>95.02</v>
      </c>
      <c r="BI28" s="17">
        <v>0</v>
      </c>
      <c r="BJ28" s="17"/>
      <c r="BK28" s="17">
        <v>45.261000000000003</v>
      </c>
      <c r="BL28" s="17"/>
      <c r="BM28" s="17"/>
      <c r="BN28" s="17"/>
      <c r="BO28" s="17">
        <v>86.053070000000005</v>
      </c>
      <c r="BP28" s="17">
        <v>168.81110000000001</v>
      </c>
      <c r="BQ28" s="17">
        <v>161.57002</v>
      </c>
      <c r="BR28" s="17">
        <v>200</v>
      </c>
      <c r="BS28" s="17">
        <v>262.21814000000001</v>
      </c>
      <c r="BT28" s="17">
        <v>13.22161</v>
      </c>
      <c r="BU28" s="17">
        <v>0</v>
      </c>
      <c r="BV28" s="17">
        <v>0</v>
      </c>
      <c r="BW28" s="17"/>
      <c r="BX28" s="17"/>
      <c r="BY28" s="17">
        <v>112.03299</v>
      </c>
      <c r="BZ28" s="17"/>
      <c r="CA28" s="17"/>
      <c r="CB28" s="17"/>
      <c r="CC28" s="17">
        <v>256.42484999999999</v>
      </c>
      <c r="CD28" s="17">
        <v>131.18546000000001</v>
      </c>
      <c r="CE28" s="17">
        <v>62.880020000000002</v>
      </c>
      <c r="CF28" s="17">
        <v>77.955839999999995</v>
      </c>
      <c r="CG28" s="17"/>
      <c r="CH28" s="17">
        <v>115.24773999999999</v>
      </c>
      <c r="CI28" s="17">
        <v>0</v>
      </c>
      <c r="CJ28" s="17">
        <v>0</v>
      </c>
      <c r="CK28" s="17"/>
      <c r="CL28" s="17">
        <v>142.55119999999999</v>
      </c>
      <c r="CM28" s="17">
        <v>70.792829999999995</v>
      </c>
      <c r="CN28" s="17">
        <v>183.61608000000001</v>
      </c>
      <c r="CO28" s="17"/>
      <c r="CP28" s="17"/>
      <c r="CQ28" s="17"/>
      <c r="CR28" s="17"/>
      <c r="CS28" s="17">
        <v>187.23804999999999</v>
      </c>
      <c r="CT28" s="17">
        <v>100.61839000000001</v>
      </c>
      <c r="CU28" s="17">
        <v>0.74</v>
      </c>
      <c r="CV28" s="17">
        <v>23.954000000000001</v>
      </c>
      <c r="CW28" s="17">
        <v>10.59</v>
      </c>
      <c r="CX28" s="17">
        <v>0</v>
      </c>
      <c r="CY28" s="17">
        <v>0.14002999999999999</v>
      </c>
      <c r="CZ28" s="17"/>
      <c r="DA28" s="17">
        <v>9.9</v>
      </c>
      <c r="DB28" s="17">
        <v>5.5</v>
      </c>
      <c r="DC28" s="17">
        <v>1.9</v>
      </c>
      <c r="DD28" s="17">
        <v>4.4669999999999996</v>
      </c>
      <c r="DE28" s="17">
        <v>19.920000000000002</v>
      </c>
      <c r="DF28" s="17">
        <v>14.192</v>
      </c>
      <c r="DG28" s="17">
        <v>19.02</v>
      </c>
      <c r="DH28" s="17">
        <v>3.5</v>
      </c>
      <c r="DI28" s="17">
        <v>18.68</v>
      </c>
      <c r="DJ28" s="17">
        <v>3.1</v>
      </c>
      <c r="DK28" s="17">
        <v>2.73</v>
      </c>
      <c r="DL28" s="17">
        <v>10.166</v>
      </c>
      <c r="DM28" s="17">
        <v>51.478999999999999</v>
      </c>
      <c r="DN28" s="17">
        <v>4.0999999999999996</v>
      </c>
      <c r="DO28" s="17">
        <v>2.1</v>
      </c>
      <c r="DP28" s="17">
        <v>2.4</v>
      </c>
      <c r="DQ28" s="17">
        <v>2.2400000000000002</v>
      </c>
      <c r="DR28" s="17">
        <v>6.859</v>
      </c>
      <c r="DS28" s="17">
        <v>2.4620000000000002</v>
      </c>
      <c r="DT28" s="17">
        <v>20.172999999999998</v>
      </c>
      <c r="DU28" s="17">
        <v>2.04</v>
      </c>
      <c r="DV28" s="17">
        <v>0</v>
      </c>
      <c r="DW28" s="17">
        <v>19.916</v>
      </c>
      <c r="DX28" s="17"/>
      <c r="DY28" s="17">
        <v>20.22</v>
      </c>
      <c r="DZ28" s="17">
        <v>20.239999999999998</v>
      </c>
      <c r="EA28" s="17">
        <v>20.082999999999998</v>
      </c>
      <c r="EB28" s="17">
        <v>2.3788900000000002</v>
      </c>
      <c r="EC28" s="17">
        <v>8.5397400000000001</v>
      </c>
      <c r="ED28" s="17">
        <v>23.15353</v>
      </c>
      <c r="EE28" s="17">
        <v>76.863280000000003</v>
      </c>
      <c r="EF28" s="17">
        <v>67.940420000000003</v>
      </c>
      <c r="EG28" s="17">
        <v>5.6989799999999997</v>
      </c>
      <c r="EH28" s="17">
        <v>12.349819999999999</v>
      </c>
      <c r="EI28" s="17">
        <v>20.908999999999999</v>
      </c>
      <c r="EJ28" s="17">
        <v>8.4019999999999992</v>
      </c>
      <c r="EK28" s="17"/>
      <c r="EL28" s="17">
        <v>20.399999999999999</v>
      </c>
      <c r="EM28" s="17">
        <v>20.399999999999999</v>
      </c>
      <c r="EN28" s="17">
        <v>20</v>
      </c>
      <c r="EO28" s="17">
        <v>0</v>
      </c>
      <c r="EP28" s="17">
        <v>2.76</v>
      </c>
      <c r="EQ28" s="17">
        <v>31.966539999999998</v>
      </c>
      <c r="ER28" s="17"/>
      <c r="ES28" s="17">
        <v>52.799430000000001</v>
      </c>
      <c r="ET28" s="17">
        <v>59.148809999999997</v>
      </c>
      <c r="EU28" s="17">
        <v>24.099460000000001</v>
      </c>
      <c r="EV28" s="17">
        <v>7.8</v>
      </c>
      <c r="EW28" s="17">
        <v>6.843</v>
      </c>
      <c r="EX28" s="17">
        <v>20.106999999999999</v>
      </c>
      <c r="EY28" s="17"/>
      <c r="EZ28" s="17"/>
      <c r="FA28" s="17">
        <v>36.24</v>
      </c>
      <c r="FB28" s="17">
        <v>28.84526</v>
      </c>
      <c r="FC28" s="17">
        <v>3.28173</v>
      </c>
      <c r="FD28" s="17"/>
      <c r="FE28" s="17">
        <v>12.05</v>
      </c>
      <c r="FF28" s="17">
        <v>6.01</v>
      </c>
      <c r="FG28" s="17">
        <v>7600.0866999999998</v>
      </c>
      <c r="FH28" s="15"/>
      <c r="FI28" s="17">
        <v>24.181159999999998</v>
      </c>
      <c r="FJ28" s="17">
        <v>1.248</v>
      </c>
      <c r="FK28" s="17">
        <v>7.9480000000000004</v>
      </c>
      <c r="FL28" s="17"/>
      <c r="FM28" s="17">
        <v>13.14</v>
      </c>
      <c r="FN28" s="17"/>
      <c r="FO28" s="17">
        <v>18.920100000000001</v>
      </c>
      <c r="FP28" s="17">
        <v>9.6560000000000006</v>
      </c>
      <c r="FQ28" s="17">
        <v>14.72</v>
      </c>
      <c r="FR28" s="17">
        <v>89.81326</v>
      </c>
    </row>
    <row r="29" spans="1:174" ht="24" customHeight="1">
      <c r="A29" s="16" t="s">
        <v>75</v>
      </c>
      <c r="B29" s="16" t="s">
        <v>724</v>
      </c>
      <c r="C29" s="17">
        <v>1.04349</v>
      </c>
      <c r="D29" s="17">
        <v>1.65072</v>
      </c>
      <c r="E29" s="17">
        <v>0</v>
      </c>
      <c r="F29" s="17"/>
      <c r="G29" s="17"/>
      <c r="H29" s="17"/>
      <c r="I29" s="17">
        <v>90</v>
      </c>
      <c r="J29" s="17">
        <v>105.1</v>
      </c>
      <c r="K29" s="17"/>
      <c r="L29" s="17"/>
      <c r="M29" s="17">
        <v>132.77000000000001</v>
      </c>
      <c r="N29" s="17">
        <v>132.80000000000001</v>
      </c>
      <c r="O29" s="17">
        <v>132.78</v>
      </c>
      <c r="P29" s="17">
        <v>231.61</v>
      </c>
      <c r="Q29" s="17">
        <v>200</v>
      </c>
      <c r="R29" s="17">
        <v>106.28</v>
      </c>
      <c r="S29" s="17">
        <v>557.72</v>
      </c>
      <c r="T29" s="17">
        <v>10.51</v>
      </c>
      <c r="U29" s="17"/>
      <c r="V29" s="17"/>
      <c r="W29" s="17"/>
      <c r="X29" s="17"/>
      <c r="Y29" s="17">
        <v>164.61331000000001</v>
      </c>
      <c r="Z29" s="17">
        <v>7.6970000000000001</v>
      </c>
      <c r="AA29" s="17">
        <v>2.9249999999999998</v>
      </c>
      <c r="AB29" s="17">
        <v>16.512</v>
      </c>
      <c r="AC29" s="17">
        <v>6.24</v>
      </c>
      <c r="AD29" s="17"/>
      <c r="AE29" s="17">
        <v>95.01</v>
      </c>
      <c r="AF29" s="17">
        <v>4.6399999999999997</v>
      </c>
      <c r="AG29" s="17"/>
      <c r="AH29" s="17"/>
      <c r="AI29" s="17"/>
      <c r="AJ29" s="17">
        <v>111.06</v>
      </c>
      <c r="AK29" s="17">
        <v>211.97271000000001</v>
      </c>
      <c r="AL29" s="17">
        <v>60.19</v>
      </c>
      <c r="AM29" s="17"/>
      <c r="AN29" s="17"/>
      <c r="AO29" s="17">
        <v>6.5170899999999996</v>
      </c>
      <c r="AP29" s="17">
        <v>470.06448999999998</v>
      </c>
      <c r="AQ29" s="17">
        <v>83.015000000000001</v>
      </c>
      <c r="AR29" s="17">
        <v>144.78075999999999</v>
      </c>
      <c r="AS29" s="17">
        <v>42.267510000000001</v>
      </c>
      <c r="AT29" s="17">
        <v>18.484159999999999</v>
      </c>
      <c r="AU29" s="17"/>
      <c r="AV29" s="17">
        <v>88.65</v>
      </c>
      <c r="AW29" s="17">
        <v>176.18</v>
      </c>
      <c r="AX29" s="17">
        <v>176.625</v>
      </c>
      <c r="AY29" s="17">
        <v>182.691</v>
      </c>
      <c r="AZ29" s="17">
        <v>108.57</v>
      </c>
      <c r="BA29" s="17"/>
      <c r="BB29" s="17">
        <v>6.51</v>
      </c>
      <c r="BC29" s="17">
        <v>45.38</v>
      </c>
      <c r="BD29" s="17"/>
      <c r="BE29" s="17">
        <v>3.85</v>
      </c>
      <c r="BF29" s="17">
        <v>36.090000000000003</v>
      </c>
      <c r="BG29" s="17">
        <v>173.08</v>
      </c>
      <c r="BH29" s="17">
        <v>95.67</v>
      </c>
      <c r="BI29" s="17">
        <v>49.997</v>
      </c>
      <c r="BJ29" s="17"/>
      <c r="BK29" s="17">
        <v>45.301000000000002</v>
      </c>
      <c r="BL29" s="17"/>
      <c r="BM29" s="17"/>
      <c r="BN29" s="17"/>
      <c r="BO29" s="17">
        <v>87.015950000000004</v>
      </c>
      <c r="BP29" s="17">
        <v>167.03317000000001</v>
      </c>
      <c r="BQ29" s="17">
        <v>159.18967000000001</v>
      </c>
      <c r="BR29" s="17">
        <v>199.90538000000001</v>
      </c>
      <c r="BS29" s="17">
        <v>259.71152000000001</v>
      </c>
      <c r="BT29" s="17">
        <v>29.702500000000001</v>
      </c>
      <c r="BU29" s="17">
        <v>0</v>
      </c>
      <c r="BV29" s="17">
        <v>0</v>
      </c>
      <c r="BW29" s="17"/>
      <c r="BX29" s="17"/>
      <c r="BY29" s="17">
        <v>112.70339</v>
      </c>
      <c r="BZ29" s="17"/>
      <c r="CA29" s="17"/>
      <c r="CB29" s="17"/>
      <c r="CC29" s="17">
        <v>268.49633999999998</v>
      </c>
      <c r="CD29" s="17">
        <v>126.61165</v>
      </c>
      <c r="CE29" s="17">
        <v>65.124560000000002</v>
      </c>
      <c r="CF29" s="17">
        <v>78.234650000000002</v>
      </c>
      <c r="CG29" s="17"/>
      <c r="CH29" s="17">
        <v>116.03505</v>
      </c>
      <c r="CI29" s="17">
        <v>46.060090000000002</v>
      </c>
      <c r="CJ29" s="17">
        <v>45.734099999999998</v>
      </c>
      <c r="CK29" s="17"/>
      <c r="CL29" s="17">
        <v>142.1345</v>
      </c>
      <c r="CM29" s="17">
        <v>74.969409999999996</v>
      </c>
      <c r="CN29" s="17">
        <v>181.33034000000001</v>
      </c>
      <c r="CO29" s="17"/>
      <c r="CP29" s="17"/>
      <c r="CQ29" s="17"/>
      <c r="CR29" s="17"/>
      <c r="CS29" s="17">
        <v>185.60041000000001</v>
      </c>
      <c r="CT29" s="17">
        <v>99.300610000000006</v>
      </c>
      <c r="CU29" s="17">
        <v>0.99</v>
      </c>
      <c r="CV29" s="17">
        <v>30.797999999999998</v>
      </c>
      <c r="CW29" s="17">
        <v>15.91</v>
      </c>
      <c r="CX29" s="17">
        <v>0</v>
      </c>
      <c r="CY29" s="17">
        <v>0.18312999999999999</v>
      </c>
      <c r="CZ29" s="17"/>
      <c r="DA29" s="17">
        <v>9.9</v>
      </c>
      <c r="DB29" s="17">
        <v>5.4</v>
      </c>
      <c r="DC29" s="17">
        <v>1.87</v>
      </c>
      <c r="DD29" s="17">
        <v>4.4119999999999999</v>
      </c>
      <c r="DE29" s="17">
        <v>20.18</v>
      </c>
      <c r="DF29" s="17">
        <v>14.016</v>
      </c>
      <c r="DG29" s="17">
        <v>18.97</v>
      </c>
      <c r="DH29" s="17">
        <v>3.5070000000000001</v>
      </c>
      <c r="DI29" s="17">
        <v>18.670000000000002</v>
      </c>
      <c r="DJ29" s="17">
        <v>5.84</v>
      </c>
      <c r="DK29" s="17">
        <v>6.38</v>
      </c>
      <c r="DL29" s="17">
        <v>6.56</v>
      </c>
      <c r="DM29" s="17">
        <v>38.584000000000003</v>
      </c>
      <c r="DN29" s="17">
        <v>4.01</v>
      </c>
      <c r="DO29" s="17">
        <v>2.1</v>
      </c>
      <c r="DP29" s="17">
        <v>2.4</v>
      </c>
      <c r="DQ29" s="17">
        <v>2.34</v>
      </c>
      <c r="DR29" s="17">
        <v>9.0570000000000004</v>
      </c>
      <c r="DS29" s="17">
        <v>2.4129999999999998</v>
      </c>
      <c r="DT29" s="17">
        <v>20.251999999999999</v>
      </c>
      <c r="DU29" s="17">
        <v>2.04</v>
      </c>
      <c r="DV29" s="17">
        <v>0</v>
      </c>
      <c r="DW29" s="17">
        <v>19.876000000000001</v>
      </c>
      <c r="DX29" s="17"/>
      <c r="DY29" s="17">
        <v>20.41</v>
      </c>
      <c r="DZ29" s="17">
        <v>20.32</v>
      </c>
      <c r="EA29" s="17">
        <v>19.942</v>
      </c>
      <c r="EB29" s="17">
        <v>0.48110999999999998</v>
      </c>
      <c r="EC29" s="17">
        <v>10.744770000000001</v>
      </c>
      <c r="ED29" s="17">
        <v>25.052070000000001</v>
      </c>
      <c r="EE29" s="17">
        <v>84.154960000000003</v>
      </c>
      <c r="EF29" s="17">
        <v>69.302419999999998</v>
      </c>
      <c r="EG29" s="17">
        <v>5.4709000000000003</v>
      </c>
      <c r="EH29" s="17">
        <v>7.7811199999999996</v>
      </c>
      <c r="EI29" s="17">
        <v>20.905000000000001</v>
      </c>
      <c r="EJ29" s="17">
        <v>8.4039999999999999</v>
      </c>
      <c r="EK29" s="17"/>
      <c r="EL29" s="17">
        <v>20.399999999999999</v>
      </c>
      <c r="EM29" s="17">
        <v>20.399999999999999</v>
      </c>
      <c r="EN29" s="17">
        <v>20</v>
      </c>
      <c r="EO29" s="17">
        <v>0</v>
      </c>
      <c r="EP29" s="17">
        <v>5.09</v>
      </c>
      <c r="EQ29" s="17">
        <v>81.841170000000005</v>
      </c>
      <c r="ER29" s="17"/>
      <c r="ES29" s="17">
        <v>37.717239999999997</v>
      </c>
      <c r="ET29" s="17">
        <v>44.947400000000002</v>
      </c>
      <c r="EU29" s="17">
        <v>59.547089999999997</v>
      </c>
      <c r="EV29" s="17">
        <v>11.42</v>
      </c>
      <c r="EW29" s="17">
        <v>6.8959999999999999</v>
      </c>
      <c r="EX29" s="17">
        <v>19.966000000000001</v>
      </c>
      <c r="EY29" s="17"/>
      <c r="EZ29" s="17"/>
      <c r="FA29" s="17">
        <v>36.6</v>
      </c>
      <c r="FB29" s="17">
        <v>28.65043</v>
      </c>
      <c r="FC29" s="17">
        <v>3.4362599999999999</v>
      </c>
      <c r="FD29" s="17"/>
      <c r="FE29" s="17">
        <v>12.06</v>
      </c>
      <c r="FF29" s="17">
        <v>6.88</v>
      </c>
      <c r="FG29" s="17">
        <v>7757.2186000000002</v>
      </c>
      <c r="FH29" s="15"/>
      <c r="FI29" s="17">
        <v>24.18731</v>
      </c>
      <c r="FJ29" s="17">
        <v>1.25</v>
      </c>
      <c r="FK29" s="17">
        <v>7.9480000000000004</v>
      </c>
      <c r="FL29" s="17"/>
      <c r="FM29" s="17">
        <v>13.16</v>
      </c>
      <c r="FN29" s="17"/>
      <c r="FO29" s="17">
        <v>18.92051</v>
      </c>
      <c r="FP29" s="17">
        <v>9.7040000000000006</v>
      </c>
      <c r="FQ29" s="17">
        <v>14.794</v>
      </c>
      <c r="FR29" s="17">
        <v>89.963819999999998</v>
      </c>
    </row>
    <row r="30" spans="1:174" ht="24" customHeight="1">
      <c r="A30" s="16" t="s">
        <v>75</v>
      </c>
      <c r="B30" s="16" t="s">
        <v>725</v>
      </c>
      <c r="C30" s="17">
        <v>1.0523</v>
      </c>
      <c r="D30" s="17">
        <v>1.6508400000000001</v>
      </c>
      <c r="E30" s="17">
        <v>0</v>
      </c>
      <c r="F30" s="17"/>
      <c r="G30" s="17"/>
      <c r="H30" s="17"/>
      <c r="I30" s="17">
        <v>90.2</v>
      </c>
      <c r="J30" s="17">
        <v>105</v>
      </c>
      <c r="K30" s="17"/>
      <c r="L30" s="17"/>
      <c r="M30" s="17">
        <v>110.93</v>
      </c>
      <c r="N30" s="17">
        <v>110.05</v>
      </c>
      <c r="O30" s="17">
        <v>109.86</v>
      </c>
      <c r="P30" s="17">
        <v>207.99</v>
      </c>
      <c r="Q30" s="17">
        <v>197.92</v>
      </c>
      <c r="R30" s="17">
        <v>106.56</v>
      </c>
      <c r="S30" s="17">
        <v>556.73</v>
      </c>
      <c r="T30" s="17">
        <v>10.55</v>
      </c>
      <c r="U30" s="17"/>
      <c r="V30" s="17"/>
      <c r="W30" s="17"/>
      <c r="X30" s="17"/>
      <c r="Y30" s="17">
        <v>166.87962999999999</v>
      </c>
      <c r="Z30" s="17">
        <v>8.6630000000000003</v>
      </c>
      <c r="AA30" s="17">
        <v>2.3660000000000001</v>
      </c>
      <c r="AB30" s="17">
        <v>16.510999999999999</v>
      </c>
      <c r="AC30" s="17">
        <v>6.24</v>
      </c>
      <c r="AD30" s="17"/>
      <c r="AE30" s="17">
        <v>96.36</v>
      </c>
      <c r="AF30" s="17">
        <v>5.86</v>
      </c>
      <c r="AG30" s="17"/>
      <c r="AH30" s="17"/>
      <c r="AI30" s="17"/>
      <c r="AJ30" s="17">
        <v>111.32</v>
      </c>
      <c r="AK30" s="17">
        <v>136.57923</v>
      </c>
      <c r="AL30" s="17">
        <v>62.680999999999997</v>
      </c>
      <c r="AM30" s="17"/>
      <c r="AN30" s="17"/>
      <c r="AO30" s="17">
        <v>6.5167299999999999</v>
      </c>
      <c r="AP30" s="17">
        <v>463.89226000000002</v>
      </c>
      <c r="AQ30" s="17">
        <v>83.756</v>
      </c>
      <c r="AR30" s="17">
        <v>128.58929000000001</v>
      </c>
      <c r="AS30" s="17">
        <v>42.279710000000001</v>
      </c>
      <c r="AT30" s="17">
        <v>18.39134</v>
      </c>
      <c r="AU30" s="17"/>
      <c r="AV30" s="17">
        <v>87.56</v>
      </c>
      <c r="AW30" s="17">
        <v>176.66</v>
      </c>
      <c r="AX30" s="17">
        <v>177.155</v>
      </c>
      <c r="AY30" s="17">
        <v>182.94900000000001</v>
      </c>
      <c r="AZ30" s="17">
        <v>108.47</v>
      </c>
      <c r="BA30" s="17"/>
      <c r="BB30" s="17">
        <v>6.47</v>
      </c>
      <c r="BC30" s="17">
        <v>45.36</v>
      </c>
      <c r="BD30" s="17"/>
      <c r="BE30" s="17">
        <v>3.86</v>
      </c>
      <c r="BF30" s="17">
        <v>35.71</v>
      </c>
      <c r="BG30" s="17">
        <v>174.34</v>
      </c>
      <c r="BH30" s="17">
        <v>95.71</v>
      </c>
      <c r="BI30" s="17">
        <v>50.247</v>
      </c>
      <c r="BJ30" s="17"/>
      <c r="BK30" s="17">
        <v>44.807000000000002</v>
      </c>
      <c r="BL30" s="17"/>
      <c r="BM30" s="17"/>
      <c r="BN30" s="17"/>
      <c r="BO30" s="17">
        <v>87.253789999999995</v>
      </c>
      <c r="BP30" s="17">
        <v>166.62639999999999</v>
      </c>
      <c r="BQ30" s="17">
        <v>158.87294</v>
      </c>
      <c r="BR30" s="17">
        <v>200</v>
      </c>
      <c r="BS30" s="17">
        <v>258.04962</v>
      </c>
      <c r="BT30" s="17">
        <v>43.3035</v>
      </c>
      <c r="BU30" s="17">
        <v>28.311450000000001</v>
      </c>
      <c r="BV30" s="17">
        <v>119.05408</v>
      </c>
      <c r="BW30" s="17"/>
      <c r="BX30" s="17"/>
      <c r="BY30" s="17">
        <v>16.41667</v>
      </c>
      <c r="BZ30" s="17"/>
      <c r="CA30" s="17"/>
      <c r="CB30" s="17"/>
      <c r="CC30" s="17">
        <v>268.79939000000002</v>
      </c>
      <c r="CD30" s="17">
        <v>133.69041999999999</v>
      </c>
      <c r="CE30" s="17">
        <v>65.282769999999999</v>
      </c>
      <c r="CF30" s="17">
        <v>78.472999999999999</v>
      </c>
      <c r="CG30" s="17"/>
      <c r="CH30" s="17">
        <v>115.03194999999999</v>
      </c>
      <c r="CI30" s="17">
        <v>46.325710000000001</v>
      </c>
      <c r="CJ30" s="17">
        <v>45.854779999999998</v>
      </c>
      <c r="CK30" s="17"/>
      <c r="CL30" s="17">
        <v>142.58238</v>
      </c>
      <c r="CM30" s="17">
        <v>75.464320000000001</v>
      </c>
      <c r="CN30" s="17">
        <v>180.62443999999999</v>
      </c>
      <c r="CO30" s="17"/>
      <c r="CP30" s="17"/>
      <c r="CQ30" s="17"/>
      <c r="CR30" s="17"/>
      <c r="CS30" s="17">
        <v>184.92005</v>
      </c>
      <c r="CT30" s="17">
        <v>99.084180000000003</v>
      </c>
      <c r="CU30" s="17">
        <v>0.69</v>
      </c>
      <c r="CV30" s="17">
        <v>36.590000000000003</v>
      </c>
      <c r="CW30" s="17">
        <v>29.05</v>
      </c>
      <c r="CX30" s="17">
        <v>0.62878999999999996</v>
      </c>
      <c r="CY30" s="17">
        <v>0.19406000000000001</v>
      </c>
      <c r="CZ30" s="17"/>
      <c r="DA30" s="17">
        <v>10</v>
      </c>
      <c r="DB30" s="17">
        <v>5.3</v>
      </c>
      <c r="DC30" s="17">
        <v>1.84</v>
      </c>
      <c r="DD30" s="17">
        <v>4.4039999999999999</v>
      </c>
      <c r="DE30" s="17">
        <v>20.27</v>
      </c>
      <c r="DF30" s="17">
        <v>11.785</v>
      </c>
      <c r="DG30" s="17">
        <v>19.13</v>
      </c>
      <c r="DH30" s="17">
        <v>3.524</v>
      </c>
      <c r="DI30" s="17">
        <v>18.66</v>
      </c>
      <c r="DJ30" s="17">
        <v>8.85</v>
      </c>
      <c r="DK30" s="17">
        <v>9.7799999999999994</v>
      </c>
      <c r="DL30" s="17">
        <v>6.9249999999999998</v>
      </c>
      <c r="DM30" s="17">
        <v>32.555999999999997</v>
      </c>
      <c r="DN30" s="17">
        <v>4.01</v>
      </c>
      <c r="DO30" s="17">
        <v>2.1800000000000002</v>
      </c>
      <c r="DP30" s="17">
        <v>2.4</v>
      </c>
      <c r="DQ30" s="17">
        <v>2.14</v>
      </c>
      <c r="DR30" s="17">
        <v>11.16</v>
      </c>
      <c r="DS30" s="17">
        <v>1.349</v>
      </c>
      <c r="DT30" s="17">
        <v>20.173999999999999</v>
      </c>
      <c r="DU30" s="17">
        <v>0</v>
      </c>
      <c r="DV30" s="17">
        <v>0</v>
      </c>
      <c r="DW30" s="17">
        <v>19.875</v>
      </c>
      <c r="DX30" s="17"/>
      <c r="DY30" s="17">
        <v>20.39</v>
      </c>
      <c r="DZ30" s="17">
        <v>20.34</v>
      </c>
      <c r="EA30" s="17">
        <v>19.847999999999999</v>
      </c>
      <c r="EB30" s="17">
        <v>0</v>
      </c>
      <c r="EC30" s="17">
        <v>18.219349999999999</v>
      </c>
      <c r="ED30" s="17">
        <v>40.212429999999998</v>
      </c>
      <c r="EE30" s="17">
        <v>80.787199999999999</v>
      </c>
      <c r="EF30" s="17">
        <v>71.483220000000003</v>
      </c>
      <c r="EG30" s="17">
        <v>7.0245800000000003</v>
      </c>
      <c r="EH30" s="17">
        <v>12.95032</v>
      </c>
      <c r="EI30" s="17">
        <v>20.902999999999999</v>
      </c>
      <c r="EJ30" s="17">
        <v>8.4090000000000007</v>
      </c>
      <c r="EK30" s="17"/>
      <c r="EL30" s="17">
        <v>20.399999999999999</v>
      </c>
      <c r="EM30" s="17">
        <v>20.399999999999999</v>
      </c>
      <c r="EN30" s="17">
        <v>20</v>
      </c>
      <c r="EO30" s="17">
        <v>0</v>
      </c>
      <c r="EP30" s="17">
        <v>9.31</v>
      </c>
      <c r="EQ30" s="17">
        <v>155.11150000000001</v>
      </c>
      <c r="ER30" s="17"/>
      <c r="ES30" s="17">
        <v>23.135770000000001</v>
      </c>
      <c r="ET30" s="17">
        <v>27.188479999999998</v>
      </c>
      <c r="EU30" s="17">
        <v>114.0637</v>
      </c>
      <c r="EV30" s="17">
        <v>12.47</v>
      </c>
      <c r="EW30" s="17">
        <v>6.9089999999999998</v>
      </c>
      <c r="EX30" s="17">
        <v>19.844999999999999</v>
      </c>
      <c r="EY30" s="17"/>
      <c r="EZ30" s="17"/>
      <c r="FA30" s="17">
        <v>36.9</v>
      </c>
      <c r="FB30" s="17">
        <v>28.711919999999999</v>
      </c>
      <c r="FC30" s="17">
        <v>3.4218600000000001</v>
      </c>
      <c r="FD30" s="17"/>
      <c r="FE30" s="17">
        <v>12.15</v>
      </c>
      <c r="FF30" s="17">
        <v>6.57</v>
      </c>
      <c r="FG30" s="17">
        <v>7789.3173500000003</v>
      </c>
      <c r="FH30" s="15"/>
      <c r="FI30" s="17">
        <v>24.181439999999998</v>
      </c>
      <c r="FJ30" s="17">
        <v>1.252</v>
      </c>
      <c r="FK30" s="17">
        <v>7.9349999999999996</v>
      </c>
      <c r="FL30" s="17"/>
      <c r="FM30" s="17">
        <v>13.17</v>
      </c>
      <c r="FN30" s="17"/>
      <c r="FO30" s="17">
        <v>18.91921</v>
      </c>
      <c r="FP30" s="17">
        <v>9.5489999999999995</v>
      </c>
      <c r="FQ30" s="17">
        <v>14.795</v>
      </c>
      <c r="FR30" s="17">
        <v>89.801649999999995</v>
      </c>
    </row>
    <row r="31" spans="1:174" ht="24" customHeight="1">
      <c r="A31" s="16" t="s">
        <v>75</v>
      </c>
      <c r="B31" s="16" t="s">
        <v>726</v>
      </c>
      <c r="C31" s="17">
        <v>1.0406500000000001</v>
      </c>
      <c r="D31" s="17">
        <v>1.6510400000000001</v>
      </c>
      <c r="E31" s="17">
        <v>0</v>
      </c>
      <c r="F31" s="17"/>
      <c r="G31" s="17"/>
      <c r="H31" s="17"/>
      <c r="I31" s="17">
        <v>80.099999999999994</v>
      </c>
      <c r="J31" s="17">
        <v>103.1</v>
      </c>
      <c r="K31" s="17"/>
      <c r="L31" s="17"/>
      <c r="M31" s="17">
        <v>108.82</v>
      </c>
      <c r="N31" s="17">
        <v>109.15</v>
      </c>
      <c r="O31" s="17">
        <v>109.44</v>
      </c>
      <c r="P31" s="17">
        <v>206.94</v>
      </c>
      <c r="Q31" s="17">
        <v>198.96</v>
      </c>
      <c r="R31" s="17">
        <v>105.86</v>
      </c>
      <c r="S31" s="17">
        <v>550.53</v>
      </c>
      <c r="T31" s="17">
        <v>10.23</v>
      </c>
      <c r="U31" s="17"/>
      <c r="V31" s="17"/>
      <c r="W31" s="17"/>
      <c r="X31" s="17"/>
      <c r="Y31" s="17">
        <v>159.4555</v>
      </c>
      <c r="Z31" s="17">
        <v>7.827</v>
      </c>
      <c r="AA31" s="17">
        <v>2.5750000000000002</v>
      </c>
      <c r="AB31" s="17">
        <v>16.318999999999999</v>
      </c>
      <c r="AC31" s="17">
        <v>6.32</v>
      </c>
      <c r="AD31" s="17"/>
      <c r="AE31" s="17">
        <v>98.07</v>
      </c>
      <c r="AF31" s="17">
        <v>5.3</v>
      </c>
      <c r="AG31" s="17"/>
      <c r="AH31" s="17"/>
      <c r="AI31" s="17"/>
      <c r="AJ31" s="17">
        <v>109.15</v>
      </c>
      <c r="AK31" s="17">
        <v>144.79393999999999</v>
      </c>
      <c r="AL31" s="17">
        <v>59.091999999999999</v>
      </c>
      <c r="AM31" s="17"/>
      <c r="AN31" s="17"/>
      <c r="AO31" s="17">
        <v>6.5147300000000001</v>
      </c>
      <c r="AP31" s="17">
        <v>459.54638999999997</v>
      </c>
      <c r="AQ31" s="17">
        <v>83.786000000000001</v>
      </c>
      <c r="AR31" s="17">
        <v>149.16472999999999</v>
      </c>
      <c r="AS31" s="17">
        <v>42.041029999999999</v>
      </c>
      <c r="AT31" s="17">
        <v>18.433520000000001</v>
      </c>
      <c r="AU31" s="17"/>
      <c r="AV31" s="17">
        <v>89.11</v>
      </c>
      <c r="AW31" s="17">
        <v>169.78700000000001</v>
      </c>
      <c r="AX31" s="17">
        <v>169.89500000000001</v>
      </c>
      <c r="AY31" s="17">
        <v>181.81100000000001</v>
      </c>
      <c r="AZ31" s="17">
        <v>108.2</v>
      </c>
      <c r="BA31" s="17"/>
      <c r="BB31" s="17">
        <v>6.5</v>
      </c>
      <c r="BC31" s="17">
        <v>45.38</v>
      </c>
      <c r="BD31" s="17"/>
      <c r="BE31" s="17">
        <v>3.85</v>
      </c>
      <c r="BF31" s="17">
        <v>35.299999999999997</v>
      </c>
      <c r="BG31" s="17">
        <v>169.6</v>
      </c>
      <c r="BH31" s="17">
        <v>94.58</v>
      </c>
      <c r="BI31" s="17">
        <v>49.648000000000003</v>
      </c>
      <c r="BJ31" s="17"/>
      <c r="BK31" s="17">
        <v>44.424999999999997</v>
      </c>
      <c r="BL31" s="17"/>
      <c r="BM31" s="17"/>
      <c r="BN31" s="17"/>
      <c r="BO31" s="17">
        <v>85.264099999999999</v>
      </c>
      <c r="BP31" s="17">
        <v>166.80078</v>
      </c>
      <c r="BQ31" s="17">
        <v>158.92828</v>
      </c>
      <c r="BR31" s="17">
        <v>195.38878</v>
      </c>
      <c r="BS31" s="17">
        <v>256.1463</v>
      </c>
      <c r="BT31" s="17">
        <v>71.435249999999996</v>
      </c>
      <c r="BU31" s="17">
        <v>34.399790000000003</v>
      </c>
      <c r="BV31" s="17">
        <v>119.30322</v>
      </c>
      <c r="BW31" s="17"/>
      <c r="BX31" s="17"/>
      <c r="BY31" s="17">
        <v>0</v>
      </c>
      <c r="BZ31" s="17"/>
      <c r="CA31" s="17"/>
      <c r="CB31" s="17"/>
      <c r="CC31" s="17">
        <v>261.87295</v>
      </c>
      <c r="CD31" s="17">
        <v>113.70737</v>
      </c>
      <c r="CE31" s="17">
        <v>63.040199999999999</v>
      </c>
      <c r="CF31" s="17">
        <v>80.257469999999998</v>
      </c>
      <c r="CG31" s="17"/>
      <c r="CH31" s="17">
        <v>114.33965999999999</v>
      </c>
      <c r="CI31" s="17">
        <v>45.818710000000003</v>
      </c>
      <c r="CJ31" s="17">
        <v>45.359200000000001</v>
      </c>
      <c r="CK31" s="17"/>
      <c r="CL31" s="17">
        <v>141.89488</v>
      </c>
      <c r="CM31" s="17">
        <v>75.060659999999999</v>
      </c>
      <c r="CN31" s="17">
        <v>178.70938000000001</v>
      </c>
      <c r="CO31" s="17"/>
      <c r="CP31" s="17"/>
      <c r="CQ31" s="17"/>
      <c r="CR31" s="17"/>
      <c r="CS31" s="17">
        <v>185.53402</v>
      </c>
      <c r="CT31" s="17">
        <v>98.205160000000006</v>
      </c>
      <c r="CU31" s="17">
        <v>0.87</v>
      </c>
      <c r="CV31" s="17">
        <v>48.057000000000002</v>
      </c>
      <c r="CW31" s="17">
        <v>62.15</v>
      </c>
      <c r="CX31" s="17">
        <v>0.86550000000000005</v>
      </c>
      <c r="CY31" s="17">
        <v>0.25636999999999999</v>
      </c>
      <c r="CZ31" s="17"/>
      <c r="DA31" s="17">
        <v>9.9</v>
      </c>
      <c r="DB31" s="17">
        <v>5.4</v>
      </c>
      <c r="DC31" s="17">
        <v>1.86</v>
      </c>
      <c r="DD31" s="17">
        <v>4.5209999999999999</v>
      </c>
      <c r="DE31" s="17">
        <v>19.68</v>
      </c>
      <c r="DF31" s="17">
        <v>14.977</v>
      </c>
      <c r="DG31" s="17">
        <v>19.09</v>
      </c>
      <c r="DH31" s="17">
        <v>3.536</v>
      </c>
      <c r="DI31" s="17">
        <v>18.670000000000002</v>
      </c>
      <c r="DJ31" s="17">
        <v>11.79</v>
      </c>
      <c r="DK31" s="17">
        <v>13.84</v>
      </c>
      <c r="DL31" s="17">
        <v>8.0079999999999991</v>
      </c>
      <c r="DM31" s="17">
        <v>40.520000000000003</v>
      </c>
      <c r="DN31" s="17">
        <v>3.86</v>
      </c>
      <c r="DO31" s="17">
        <v>2.2000000000000002</v>
      </c>
      <c r="DP31" s="17">
        <v>2.4</v>
      </c>
      <c r="DQ31" s="17">
        <v>2.14</v>
      </c>
      <c r="DR31" s="17">
        <v>15.641</v>
      </c>
      <c r="DS31" s="17">
        <v>1.5609999999999999</v>
      </c>
      <c r="DT31" s="17">
        <v>20.231000000000002</v>
      </c>
      <c r="DU31" s="17">
        <v>0</v>
      </c>
      <c r="DV31" s="17">
        <v>0</v>
      </c>
      <c r="DW31" s="17">
        <v>19.876000000000001</v>
      </c>
      <c r="DX31" s="17"/>
      <c r="DY31" s="17">
        <v>20.25</v>
      </c>
      <c r="DZ31" s="17">
        <v>20.23</v>
      </c>
      <c r="EA31" s="17">
        <v>20.006</v>
      </c>
      <c r="EB31" s="17">
        <v>0.27744000000000002</v>
      </c>
      <c r="EC31" s="17">
        <v>26.189350000000001</v>
      </c>
      <c r="ED31" s="17">
        <v>19.003990000000002</v>
      </c>
      <c r="EE31" s="17">
        <v>79.9756</v>
      </c>
      <c r="EF31" s="17">
        <v>75.786240000000006</v>
      </c>
      <c r="EG31" s="17">
        <v>7.8108500000000003</v>
      </c>
      <c r="EH31" s="17">
        <v>12.886290000000001</v>
      </c>
      <c r="EI31" s="17">
        <v>20.905000000000001</v>
      </c>
      <c r="EJ31" s="17">
        <v>8.4039999999999999</v>
      </c>
      <c r="EK31" s="17"/>
      <c r="EL31" s="17">
        <v>20.399999999999999</v>
      </c>
      <c r="EM31" s="17">
        <v>20.399999999999999</v>
      </c>
      <c r="EN31" s="17">
        <v>20</v>
      </c>
      <c r="EO31" s="17">
        <v>0.74570000000000003</v>
      </c>
      <c r="EP31" s="17">
        <v>12.71</v>
      </c>
      <c r="EQ31" s="17">
        <v>154.6507</v>
      </c>
      <c r="ER31" s="17"/>
      <c r="ES31" s="17">
        <v>13.978490000000001</v>
      </c>
      <c r="ET31" s="17">
        <v>18.331880000000002</v>
      </c>
      <c r="EU31" s="17">
        <v>111.32716000000001</v>
      </c>
      <c r="EV31" s="17">
        <v>14.91</v>
      </c>
      <c r="EW31" s="17">
        <v>6.8529999999999998</v>
      </c>
      <c r="EX31" s="17">
        <v>20.036000000000001</v>
      </c>
      <c r="EY31" s="17"/>
      <c r="EZ31" s="17"/>
      <c r="FA31" s="17">
        <v>36.39</v>
      </c>
      <c r="FB31" s="17">
        <v>28.269449999999999</v>
      </c>
      <c r="FC31" s="17">
        <v>3.2656900000000002</v>
      </c>
      <c r="FD31" s="17"/>
      <c r="FE31" s="17">
        <v>11.95</v>
      </c>
      <c r="FF31" s="17">
        <v>5.95</v>
      </c>
      <c r="FG31" s="17">
        <v>7777.5553900000004</v>
      </c>
      <c r="FH31" s="15"/>
      <c r="FI31" s="17">
        <v>24.19201</v>
      </c>
      <c r="FJ31" s="17">
        <v>1.252</v>
      </c>
      <c r="FK31" s="17">
        <v>7.9370000000000003</v>
      </c>
      <c r="FL31" s="17"/>
      <c r="FM31" s="17">
        <v>13.14</v>
      </c>
      <c r="FN31" s="17"/>
      <c r="FO31" s="17">
        <v>18.920300000000001</v>
      </c>
      <c r="FP31" s="17">
        <v>9.4930000000000003</v>
      </c>
      <c r="FQ31" s="17">
        <v>14.721</v>
      </c>
      <c r="FR31" s="17">
        <v>89.65531</v>
      </c>
    </row>
    <row r="32" spans="1:174" ht="24" customHeight="1">
      <c r="A32" s="16" t="s">
        <v>75</v>
      </c>
      <c r="B32" s="16" t="s">
        <v>727</v>
      </c>
      <c r="C32" s="17">
        <v>1.0414699999999999</v>
      </c>
      <c r="D32" s="17">
        <v>1.64757</v>
      </c>
      <c r="E32" s="17">
        <v>0</v>
      </c>
      <c r="F32" s="17"/>
      <c r="G32" s="17"/>
      <c r="H32" s="17"/>
      <c r="I32" s="17">
        <v>84.4</v>
      </c>
      <c r="J32" s="17">
        <v>105.8</v>
      </c>
      <c r="K32" s="17"/>
      <c r="L32" s="17"/>
      <c r="M32" s="17">
        <v>114.79</v>
      </c>
      <c r="N32" s="17">
        <v>114.63</v>
      </c>
      <c r="O32" s="17">
        <v>114.98</v>
      </c>
      <c r="P32" s="17">
        <v>208.74</v>
      </c>
      <c r="Q32" s="17">
        <v>199.2</v>
      </c>
      <c r="R32" s="17">
        <v>106.54</v>
      </c>
      <c r="S32" s="17">
        <v>566.27</v>
      </c>
      <c r="T32" s="17">
        <v>10.53</v>
      </c>
      <c r="U32" s="17"/>
      <c r="V32" s="17"/>
      <c r="W32" s="17"/>
      <c r="X32" s="17"/>
      <c r="Y32" s="17">
        <v>154.64784</v>
      </c>
      <c r="Z32" s="17">
        <v>7.4539999999999997</v>
      </c>
      <c r="AA32" s="17">
        <v>2.867</v>
      </c>
      <c r="AB32" s="17">
        <v>16.195</v>
      </c>
      <c r="AC32" s="17">
        <v>5.61</v>
      </c>
      <c r="AD32" s="17"/>
      <c r="AE32" s="17">
        <v>96.88</v>
      </c>
      <c r="AF32" s="17">
        <v>5.67</v>
      </c>
      <c r="AG32" s="17"/>
      <c r="AH32" s="17"/>
      <c r="AI32" s="17"/>
      <c r="AJ32" s="17">
        <v>111.34</v>
      </c>
      <c r="AK32" s="17">
        <v>141.96868000000001</v>
      </c>
      <c r="AL32" s="17">
        <v>0</v>
      </c>
      <c r="AM32" s="17"/>
      <c r="AN32" s="17"/>
      <c r="AO32" s="17">
        <v>6.51553</v>
      </c>
      <c r="AP32" s="17">
        <v>469.99896999999999</v>
      </c>
      <c r="AQ32" s="17">
        <v>81.843000000000004</v>
      </c>
      <c r="AR32" s="17">
        <v>135.80932999999999</v>
      </c>
      <c r="AS32" s="17">
        <v>42.258400000000002</v>
      </c>
      <c r="AT32" s="17">
        <v>18.44312</v>
      </c>
      <c r="AU32" s="17"/>
      <c r="AV32" s="17">
        <v>83.22</v>
      </c>
      <c r="AW32" s="17">
        <v>177.072</v>
      </c>
      <c r="AX32" s="17">
        <v>177.988</v>
      </c>
      <c r="AY32" s="17">
        <v>183.30199999999999</v>
      </c>
      <c r="AZ32" s="17">
        <v>108.96</v>
      </c>
      <c r="BA32" s="17"/>
      <c r="BB32" s="17">
        <v>6.51</v>
      </c>
      <c r="BC32" s="17">
        <v>45.27</v>
      </c>
      <c r="BD32" s="17"/>
      <c r="BE32" s="17">
        <v>3.85</v>
      </c>
      <c r="BF32" s="17">
        <v>34.770000000000003</v>
      </c>
      <c r="BG32" s="17">
        <v>175.43</v>
      </c>
      <c r="BH32" s="17">
        <v>96.08</v>
      </c>
      <c r="BI32" s="17">
        <v>50.856000000000002</v>
      </c>
      <c r="BJ32" s="17"/>
      <c r="BK32" s="17">
        <v>44.536000000000001</v>
      </c>
      <c r="BL32" s="17"/>
      <c r="BM32" s="17"/>
      <c r="BN32" s="17"/>
      <c r="BO32" s="17">
        <v>87.348020000000005</v>
      </c>
      <c r="BP32" s="17">
        <v>165.87701000000001</v>
      </c>
      <c r="BQ32" s="17">
        <v>157.93938</v>
      </c>
      <c r="BR32" s="17">
        <v>195.97449</v>
      </c>
      <c r="BS32" s="17">
        <v>255.8698</v>
      </c>
      <c r="BT32" s="17">
        <v>70.678839999999994</v>
      </c>
      <c r="BU32" s="17">
        <v>34.095779999999998</v>
      </c>
      <c r="BV32" s="17">
        <v>125.16403</v>
      </c>
      <c r="BW32" s="17"/>
      <c r="BX32" s="17"/>
      <c r="BY32" s="17">
        <v>0</v>
      </c>
      <c r="BZ32" s="17"/>
      <c r="CA32" s="17"/>
      <c r="CB32" s="17"/>
      <c r="CC32" s="17">
        <v>272.10196999999999</v>
      </c>
      <c r="CD32" s="17">
        <v>134.47179</v>
      </c>
      <c r="CE32" s="17">
        <v>65.601050000000001</v>
      </c>
      <c r="CF32" s="17">
        <v>81.52516</v>
      </c>
      <c r="CG32" s="17"/>
      <c r="CH32" s="17">
        <v>113.56441</v>
      </c>
      <c r="CI32" s="17">
        <v>45.525399999999998</v>
      </c>
      <c r="CJ32" s="17">
        <v>44.929270000000002</v>
      </c>
      <c r="CK32" s="17"/>
      <c r="CL32" s="17">
        <v>141.1267</v>
      </c>
      <c r="CM32" s="17">
        <v>75.534189999999995</v>
      </c>
      <c r="CN32" s="17">
        <v>178.18886000000001</v>
      </c>
      <c r="CO32" s="17"/>
      <c r="CP32" s="17"/>
      <c r="CQ32" s="17"/>
      <c r="CR32" s="17"/>
      <c r="CS32" s="17">
        <v>185.01833999999999</v>
      </c>
      <c r="CT32" s="17">
        <v>98.407200000000003</v>
      </c>
      <c r="CU32" s="17">
        <v>0.82</v>
      </c>
      <c r="CV32" s="17">
        <v>63.442999999999998</v>
      </c>
      <c r="CW32" s="17">
        <v>71.459999999999994</v>
      </c>
      <c r="CX32" s="17">
        <v>2.2718400000000001</v>
      </c>
      <c r="CY32" s="17">
        <v>0.29543999999999998</v>
      </c>
      <c r="CZ32" s="17"/>
      <c r="DA32" s="17">
        <v>10</v>
      </c>
      <c r="DB32" s="17">
        <v>5.4</v>
      </c>
      <c r="DC32" s="17">
        <v>1.87</v>
      </c>
      <c r="DD32" s="17">
        <v>4.5049999999999999</v>
      </c>
      <c r="DE32" s="17">
        <v>20.46</v>
      </c>
      <c r="DF32" s="17">
        <v>15.555999999999999</v>
      </c>
      <c r="DG32" s="17">
        <v>19.14</v>
      </c>
      <c r="DH32" s="17">
        <v>3.5259999999999998</v>
      </c>
      <c r="DI32" s="17">
        <v>18.670000000000002</v>
      </c>
      <c r="DJ32" s="17">
        <v>12.96</v>
      </c>
      <c r="DK32" s="17">
        <v>15.93</v>
      </c>
      <c r="DL32" s="17">
        <v>9.4369999999999994</v>
      </c>
      <c r="DM32" s="17">
        <v>40.81</v>
      </c>
      <c r="DN32" s="17">
        <v>3.86</v>
      </c>
      <c r="DO32" s="17">
        <v>2.2000000000000002</v>
      </c>
      <c r="DP32" s="17">
        <v>2.4</v>
      </c>
      <c r="DQ32" s="17">
        <v>2.14</v>
      </c>
      <c r="DR32" s="17">
        <v>18.605</v>
      </c>
      <c r="DS32" s="17">
        <v>2.4710000000000001</v>
      </c>
      <c r="DT32" s="17">
        <v>20.218</v>
      </c>
      <c r="DU32" s="17">
        <v>0</v>
      </c>
      <c r="DV32" s="17">
        <v>0</v>
      </c>
      <c r="DW32" s="17">
        <v>19.884</v>
      </c>
      <c r="DX32" s="17"/>
      <c r="DY32" s="17">
        <v>20.36</v>
      </c>
      <c r="DZ32" s="17">
        <v>20.38</v>
      </c>
      <c r="EA32" s="17">
        <v>19.855</v>
      </c>
      <c r="EB32" s="17">
        <v>0.77490999999999999</v>
      </c>
      <c r="EC32" s="17">
        <v>37.515929999999997</v>
      </c>
      <c r="ED32" s="17">
        <v>40.117620000000002</v>
      </c>
      <c r="EE32" s="17">
        <v>79.758070000000004</v>
      </c>
      <c r="EF32" s="17">
        <v>75.477620000000002</v>
      </c>
      <c r="EG32" s="17">
        <v>8.0747800000000005</v>
      </c>
      <c r="EH32" s="17">
        <v>12.59543</v>
      </c>
      <c r="EI32" s="17">
        <v>20.904</v>
      </c>
      <c r="EJ32" s="17">
        <v>8.4030000000000005</v>
      </c>
      <c r="EK32" s="17"/>
      <c r="EL32" s="17">
        <v>20.399999999999999</v>
      </c>
      <c r="EM32" s="17">
        <v>20.399999999999999</v>
      </c>
      <c r="EN32" s="17">
        <v>20</v>
      </c>
      <c r="EO32" s="17">
        <v>2.1473</v>
      </c>
      <c r="EP32" s="17">
        <v>13.96</v>
      </c>
      <c r="EQ32" s="17">
        <v>143.98658</v>
      </c>
      <c r="ER32" s="17"/>
      <c r="ES32" s="17">
        <v>14.84648</v>
      </c>
      <c r="ET32" s="17">
        <v>15.54082</v>
      </c>
      <c r="EU32" s="17">
        <v>109.26523</v>
      </c>
      <c r="EV32" s="17">
        <v>13.38</v>
      </c>
      <c r="EW32" s="17">
        <v>6.9039999999999999</v>
      </c>
      <c r="EX32" s="17">
        <v>19.922000000000001</v>
      </c>
      <c r="EY32" s="17"/>
      <c r="EZ32" s="17"/>
      <c r="FA32" s="17">
        <v>36.33</v>
      </c>
      <c r="FB32" s="17">
        <v>28.175989999999999</v>
      </c>
      <c r="FC32" s="17">
        <v>3.4790100000000002</v>
      </c>
      <c r="FD32" s="17"/>
      <c r="FE32" s="17">
        <v>11.55</v>
      </c>
      <c r="FF32" s="17">
        <v>5.9</v>
      </c>
      <c r="FG32" s="17">
        <v>7861.5916500000003</v>
      </c>
      <c r="FH32" s="15"/>
      <c r="FI32" s="17">
        <v>24.199649999999998</v>
      </c>
      <c r="FJ32" s="17">
        <v>1.2529999999999999</v>
      </c>
      <c r="FK32" s="17">
        <v>7.9390000000000001</v>
      </c>
      <c r="FL32" s="17"/>
      <c r="FM32" s="17">
        <v>13.19</v>
      </c>
      <c r="FN32" s="17"/>
      <c r="FO32" s="17">
        <v>18.922689999999999</v>
      </c>
      <c r="FP32" s="17">
        <v>9.49</v>
      </c>
      <c r="FQ32" s="17">
        <v>14.787000000000001</v>
      </c>
      <c r="FR32" s="17">
        <v>89.78134</v>
      </c>
    </row>
    <row r="33" spans="1:174" ht="24" customHeight="1">
      <c r="A33" s="16" t="s">
        <v>75</v>
      </c>
      <c r="B33" s="16" t="s">
        <v>728</v>
      </c>
      <c r="C33" s="17">
        <v>1.03816</v>
      </c>
      <c r="D33" s="17">
        <v>1.6443300000000001</v>
      </c>
      <c r="E33" s="17">
        <v>0</v>
      </c>
      <c r="F33" s="17"/>
      <c r="G33" s="17"/>
      <c r="H33" s="17"/>
      <c r="I33" s="17">
        <v>90.8</v>
      </c>
      <c r="J33" s="17">
        <v>102.8</v>
      </c>
      <c r="K33" s="17"/>
      <c r="L33" s="17"/>
      <c r="M33" s="17">
        <v>108.4</v>
      </c>
      <c r="N33" s="17">
        <v>108.28</v>
      </c>
      <c r="O33" s="17">
        <v>108.64</v>
      </c>
      <c r="P33" s="17">
        <v>206.5</v>
      </c>
      <c r="Q33" s="17">
        <v>200.59</v>
      </c>
      <c r="R33" s="17">
        <v>106.28</v>
      </c>
      <c r="S33" s="17">
        <v>552.39</v>
      </c>
      <c r="T33" s="17">
        <v>10.35</v>
      </c>
      <c r="U33" s="17"/>
      <c r="V33" s="17"/>
      <c r="W33" s="17"/>
      <c r="X33" s="17"/>
      <c r="Y33" s="17">
        <v>151.06233</v>
      </c>
      <c r="Z33" s="17">
        <v>6.9189999999999996</v>
      </c>
      <c r="AA33" s="17">
        <v>2.996</v>
      </c>
      <c r="AB33" s="17">
        <v>16.006</v>
      </c>
      <c r="AC33" s="17">
        <v>6.36</v>
      </c>
      <c r="AD33" s="17"/>
      <c r="AE33" s="17">
        <v>142.93</v>
      </c>
      <c r="AF33" s="17">
        <v>0</v>
      </c>
      <c r="AG33" s="17"/>
      <c r="AH33" s="17"/>
      <c r="AI33" s="17"/>
      <c r="AJ33" s="17">
        <v>109.76</v>
      </c>
      <c r="AK33" s="17">
        <v>141.10285999999999</v>
      </c>
      <c r="AL33" s="17">
        <v>0</v>
      </c>
      <c r="AM33" s="17"/>
      <c r="AN33" s="17"/>
      <c r="AO33" s="17">
        <v>6.5160799999999997</v>
      </c>
      <c r="AP33" s="17">
        <v>465.65937000000002</v>
      </c>
      <c r="AQ33" s="17">
        <v>83.436999999999998</v>
      </c>
      <c r="AR33" s="17">
        <v>147.40942999999999</v>
      </c>
      <c r="AS33" s="17">
        <v>42.180340000000001</v>
      </c>
      <c r="AT33" s="17">
        <v>18.428519999999999</v>
      </c>
      <c r="AU33" s="17"/>
      <c r="AV33" s="17">
        <v>82.85</v>
      </c>
      <c r="AW33" s="17">
        <v>172.625</v>
      </c>
      <c r="AX33" s="17">
        <v>172.64</v>
      </c>
      <c r="AY33" s="17">
        <v>182.00800000000001</v>
      </c>
      <c r="AZ33" s="17">
        <v>108.26</v>
      </c>
      <c r="BA33" s="17"/>
      <c r="BB33" s="17">
        <v>6.49</v>
      </c>
      <c r="BC33" s="17">
        <v>45.07</v>
      </c>
      <c r="BD33" s="17"/>
      <c r="BE33" s="17">
        <v>3.85</v>
      </c>
      <c r="BF33" s="17">
        <v>35.229999999999997</v>
      </c>
      <c r="BG33" s="17">
        <v>170.82</v>
      </c>
      <c r="BH33" s="17">
        <v>94.36</v>
      </c>
      <c r="BI33" s="17">
        <v>50.600999999999999</v>
      </c>
      <c r="BJ33" s="17"/>
      <c r="BK33" s="17">
        <v>43.344000000000001</v>
      </c>
      <c r="BL33" s="17"/>
      <c r="BM33" s="17"/>
      <c r="BN33" s="17"/>
      <c r="BO33" s="17">
        <v>86.226699999999994</v>
      </c>
      <c r="BP33" s="17">
        <v>165.17527999999999</v>
      </c>
      <c r="BQ33" s="17">
        <v>158.17914999999999</v>
      </c>
      <c r="BR33" s="17">
        <v>192.47310999999999</v>
      </c>
      <c r="BS33" s="17">
        <v>253.74214000000001</v>
      </c>
      <c r="BT33" s="17">
        <v>70.553229999999999</v>
      </c>
      <c r="BU33" s="17">
        <v>34.059989999999999</v>
      </c>
      <c r="BV33" s="17">
        <v>118.57051</v>
      </c>
      <c r="BW33" s="17"/>
      <c r="BX33" s="17"/>
      <c r="BY33" s="17">
        <v>0</v>
      </c>
      <c r="BZ33" s="17"/>
      <c r="CA33" s="17"/>
      <c r="CB33" s="17"/>
      <c r="CC33" s="17">
        <v>263.69653</v>
      </c>
      <c r="CD33" s="17">
        <v>130.37295</v>
      </c>
      <c r="CE33" s="17">
        <v>63.841589999999997</v>
      </c>
      <c r="CF33" s="17">
        <v>77.415080000000003</v>
      </c>
      <c r="CG33" s="17"/>
      <c r="CH33" s="17">
        <v>99.462940000000003</v>
      </c>
      <c r="CI33" s="17">
        <v>31.05199</v>
      </c>
      <c r="CJ33" s="17">
        <v>31.173079999999999</v>
      </c>
      <c r="CK33" s="17"/>
      <c r="CL33" s="17">
        <v>141.34858</v>
      </c>
      <c r="CM33" s="17">
        <v>74.873519999999999</v>
      </c>
      <c r="CN33" s="17">
        <v>177.67619999999999</v>
      </c>
      <c r="CO33" s="17"/>
      <c r="CP33" s="17"/>
      <c r="CQ33" s="17"/>
      <c r="CR33" s="17"/>
      <c r="CS33" s="17">
        <v>184.44329999999999</v>
      </c>
      <c r="CT33" s="17">
        <v>98.091650000000001</v>
      </c>
      <c r="CU33" s="17">
        <v>0.9</v>
      </c>
      <c r="CV33" s="17">
        <v>75.614000000000004</v>
      </c>
      <c r="CW33" s="17">
        <v>76.400000000000006</v>
      </c>
      <c r="CX33" s="17">
        <v>4.4137700000000004</v>
      </c>
      <c r="CY33" s="17">
        <v>0.30963000000000002</v>
      </c>
      <c r="CZ33" s="17"/>
      <c r="DA33" s="17">
        <v>10</v>
      </c>
      <c r="DB33" s="17">
        <v>5.5</v>
      </c>
      <c r="DC33" s="17">
        <v>1.87</v>
      </c>
      <c r="DD33" s="17">
        <v>4.4660000000000002</v>
      </c>
      <c r="DE33" s="17">
        <v>19.940000000000001</v>
      </c>
      <c r="DF33" s="17">
        <v>16.184999999999999</v>
      </c>
      <c r="DG33" s="17">
        <v>19.13</v>
      </c>
      <c r="DH33" s="17">
        <v>3.5289999999999999</v>
      </c>
      <c r="DI33" s="17">
        <v>18.670000000000002</v>
      </c>
      <c r="DJ33" s="17">
        <v>15.39</v>
      </c>
      <c r="DK33" s="17">
        <v>19.36</v>
      </c>
      <c r="DL33" s="17">
        <v>12.010999999999999</v>
      </c>
      <c r="DM33" s="17">
        <v>46.43</v>
      </c>
      <c r="DN33" s="17">
        <v>3.65</v>
      </c>
      <c r="DO33" s="17">
        <v>1.46</v>
      </c>
      <c r="DP33" s="17">
        <v>2.4</v>
      </c>
      <c r="DQ33" s="17">
        <v>2.04</v>
      </c>
      <c r="DR33" s="17">
        <v>16.835999999999999</v>
      </c>
      <c r="DS33" s="17">
        <v>2.6960000000000002</v>
      </c>
      <c r="DT33" s="17">
        <v>20.22</v>
      </c>
      <c r="DU33" s="17">
        <v>0</v>
      </c>
      <c r="DV33" s="17">
        <v>0</v>
      </c>
      <c r="DW33" s="17">
        <v>19.867999999999999</v>
      </c>
      <c r="DX33" s="17"/>
      <c r="DY33" s="17">
        <v>20.25</v>
      </c>
      <c r="DZ33" s="17">
        <v>20.260000000000002</v>
      </c>
      <c r="EA33" s="17">
        <v>19.934999999999999</v>
      </c>
      <c r="EB33" s="17">
        <v>0.67168000000000005</v>
      </c>
      <c r="EC33" s="17">
        <v>46.552019999999999</v>
      </c>
      <c r="ED33" s="17">
        <v>37.017670000000003</v>
      </c>
      <c r="EE33" s="17">
        <v>79.925439999999995</v>
      </c>
      <c r="EF33" s="17">
        <v>76.088220000000007</v>
      </c>
      <c r="EG33" s="17">
        <v>7.8980499999999996</v>
      </c>
      <c r="EH33" s="17">
        <v>12.091799999999999</v>
      </c>
      <c r="EI33" s="17">
        <v>20.9</v>
      </c>
      <c r="EJ33" s="17">
        <v>8.4019999999999992</v>
      </c>
      <c r="EK33" s="17"/>
      <c r="EL33" s="17">
        <v>20.399999999999999</v>
      </c>
      <c r="EM33" s="17">
        <v>20.399999999999999</v>
      </c>
      <c r="EN33" s="17">
        <v>20</v>
      </c>
      <c r="EO33" s="17">
        <v>3.6207600000000002</v>
      </c>
      <c r="EP33" s="17">
        <v>15.65</v>
      </c>
      <c r="EQ33" s="17">
        <v>148.79392999999999</v>
      </c>
      <c r="ER33" s="17"/>
      <c r="ES33" s="17">
        <v>14.35572</v>
      </c>
      <c r="ET33" s="17">
        <v>22.43927</v>
      </c>
      <c r="EU33" s="17">
        <v>109.97005</v>
      </c>
      <c r="EV33" s="17">
        <v>17.04</v>
      </c>
      <c r="EW33" s="17">
        <v>6.8860000000000001</v>
      </c>
      <c r="EX33" s="17">
        <v>19.981999999999999</v>
      </c>
      <c r="EY33" s="17"/>
      <c r="EZ33" s="17"/>
      <c r="FA33" s="17">
        <v>36.56</v>
      </c>
      <c r="FB33" s="17">
        <v>28.08229</v>
      </c>
      <c r="FC33" s="17">
        <v>3.2609400000000002</v>
      </c>
      <c r="FD33" s="17"/>
      <c r="FE33" s="17">
        <v>11.25</v>
      </c>
      <c r="FF33" s="17">
        <v>6.25</v>
      </c>
      <c r="FG33" s="17">
        <v>7833.2761799999998</v>
      </c>
      <c r="FH33" s="15"/>
      <c r="FI33" s="17">
        <v>24.197420000000001</v>
      </c>
      <c r="FJ33" s="17">
        <v>1.2529999999999999</v>
      </c>
      <c r="FK33" s="17">
        <v>7.931</v>
      </c>
      <c r="FL33" s="17"/>
      <c r="FM33" s="17">
        <v>13.14</v>
      </c>
      <c r="FN33" s="17"/>
      <c r="FO33" s="17">
        <v>18.92211</v>
      </c>
      <c r="FP33" s="17">
        <v>9.3719999999999999</v>
      </c>
      <c r="FQ33" s="17">
        <v>14.84</v>
      </c>
      <c r="FR33" s="17">
        <v>89.655529999999999</v>
      </c>
    </row>
    <row r="34" spans="1:174" ht="24" customHeight="1">
      <c r="A34" s="18" t="s">
        <v>75</v>
      </c>
      <c r="B34" s="18" t="s">
        <v>729</v>
      </c>
      <c r="C34" s="19">
        <v>1.0730200000000001</v>
      </c>
      <c r="D34" s="19">
        <v>1.60348</v>
      </c>
      <c r="E34" s="19">
        <v>0</v>
      </c>
      <c r="F34" s="19"/>
      <c r="G34" s="19"/>
      <c r="H34" s="19"/>
      <c r="I34" s="19">
        <v>91.7</v>
      </c>
      <c r="J34" s="19">
        <v>104.6</v>
      </c>
      <c r="K34" s="19"/>
      <c r="L34" s="19"/>
      <c r="M34" s="19">
        <v>108.58</v>
      </c>
      <c r="N34" s="19">
        <v>108.25</v>
      </c>
      <c r="O34" s="19">
        <v>108.58</v>
      </c>
      <c r="P34" s="19">
        <v>216.19</v>
      </c>
      <c r="Q34" s="19">
        <v>198.58</v>
      </c>
      <c r="R34" s="19">
        <v>105.66</v>
      </c>
      <c r="S34" s="19">
        <v>557.22</v>
      </c>
      <c r="T34" s="19">
        <v>10.58</v>
      </c>
      <c r="U34" s="19"/>
      <c r="V34" s="19"/>
      <c r="W34" s="19"/>
      <c r="X34" s="19"/>
      <c r="Y34" s="19">
        <v>154.50476</v>
      </c>
      <c r="Z34" s="19">
        <v>7.4080000000000004</v>
      </c>
      <c r="AA34" s="19">
        <v>3.0089999999999999</v>
      </c>
      <c r="AB34" s="19">
        <v>15.987</v>
      </c>
      <c r="AC34" s="19">
        <v>5.85</v>
      </c>
      <c r="AD34" s="19"/>
      <c r="AE34" s="19">
        <v>142.77000000000001</v>
      </c>
      <c r="AF34" s="19">
        <v>0</v>
      </c>
      <c r="AG34" s="19"/>
      <c r="AH34" s="19"/>
      <c r="AI34" s="19"/>
      <c r="AJ34" s="19">
        <v>110.66</v>
      </c>
      <c r="AK34" s="19">
        <v>165.32524000000001</v>
      </c>
      <c r="AL34" s="19">
        <v>0</v>
      </c>
      <c r="AM34" s="19"/>
      <c r="AN34" s="19"/>
      <c r="AO34" s="19">
        <v>6.5157699999999998</v>
      </c>
      <c r="AP34" s="19">
        <v>469.10075000000001</v>
      </c>
      <c r="AQ34" s="19">
        <v>83.674999999999997</v>
      </c>
      <c r="AR34" s="19">
        <v>150.08517000000001</v>
      </c>
      <c r="AS34" s="19">
        <v>42.309460000000001</v>
      </c>
      <c r="AT34" s="19">
        <v>18.463909999999998</v>
      </c>
      <c r="AU34" s="19"/>
      <c r="AV34" s="19">
        <v>82.96</v>
      </c>
      <c r="AW34" s="19">
        <v>177.61099999999999</v>
      </c>
      <c r="AX34" s="19">
        <v>177.791</v>
      </c>
      <c r="AY34" s="19">
        <v>182.24799999999999</v>
      </c>
      <c r="AZ34" s="19">
        <v>108.14</v>
      </c>
      <c r="BA34" s="19"/>
      <c r="BB34" s="19">
        <v>6.52</v>
      </c>
      <c r="BC34" s="19">
        <v>45.52</v>
      </c>
      <c r="BD34" s="19"/>
      <c r="BE34" s="19">
        <v>3.84</v>
      </c>
      <c r="BF34" s="19">
        <v>35.200000000000003</v>
      </c>
      <c r="BG34" s="19">
        <v>173.29</v>
      </c>
      <c r="BH34" s="19">
        <v>95.55</v>
      </c>
      <c r="BI34" s="19">
        <v>49.975000000000001</v>
      </c>
      <c r="BJ34" s="19"/>
      <c r="BK34" s="19">
        <v>44.393999999999998</v>
      </c>
      <c r="BL34" s="19"/>
      <c r="BM34" s="19"/>
      <c r="BN34" s="19"/>
      <c r="BO34" s="19">
        <v>87.051720000000003</v>
      </c>
      <c r="BP34" s="19">
        <v>163.81358</v>
      </c>
      <c r="BQ34" s="19">
        <v>156.21571</v>
      </c>
      <c r="BR34" s="19">
        <v>192.21223000000001</v>
      </c>
      <c r="BS34" s="19">
        <v>251.28945999999999</v>
      </c>
      <c r="BT34" s="19">
        <v>70.32732</v>
      </c>
      <c r="BU34" s="19">
        <v>34.017980000000001</v>
      </c>
      <c r="BV34" s="19">
        <v>0</v>
      </c>
      <c r="BW34" s="19"/>
      <c r="BX34" s="19"/>
      <c r="BY34" s="19">
        <v>25.788699999999999</v>
      </c>
      <c r="BZ34" s="19"/>
      <c r="CA34" s="19"/>
      <c r="CB34" s="19"/>
      <c r="CC34" s="19">
        <v>267.39980000000003</v>
      </c>
      <c r="CD34" s="19">
        <v>133.22640999999999</v>
      </c>
      <c r="CE34" s="19">
        <v>64.985259999999997</v>
      </c>
      <c r="CF34" s="19">
        <v>79.229249999999993</v>
      </c>
      <c r="CG34" s="19"/>
      <c r="CH34" s="19">
        <v>64.766890000000004</v>
      </c>
      <c r="CI34" s="19">
        <v>32.740270000000002</v>
      </c>
      <c r="CJ34" s="19">
        <v>32.795319999999997</v>
      </c>
      <c r="CK34" s="19"/>
      <c r="CL34" s="19">
        <v>140.74154999999999</v>
      </c>
      <c r="CM34" s="19">
        <v>74.594909999999999</v>
      </c>
      <c r="CN34" s="19">
        <v>176.60659000000001</v>
      </c>
      <c r="CO34" s="19"/>
      <c r="CP34" s="19"/>
      <c r="CQ34" s="19"/>
      <c r="CR34" s="19"/>
      <c r="CS34" s="19">
        <v>183.10458</v>
      </c>
      <c r="CT34" s="19">
        <v>96.931380000000004</v>
      </c>
      <c r="CU34" s="19">
        <v>0.89</v>
      </c>
      <c r="CV34" s="19">
        <v>84.712999999999994</v>
      </c>
      <c r="CW34" s="19">
        <v>72.73</v>
      </c>
      <c r="CX34" s="19">
        <v>3.90604</v>
      </c>
      <c r="CY34" s="19">
        <v>0.31601000000000001</v>
      </c>
      <c r="CZ34" s="19"/>
      <c r="DA34" s="19">
        <v>9.9</v>
      </c>
      <c r="DB34" s="19">
        <v>5.5</v>
      </c>
      <c r="DC34" s="19">
        <v>1.86</v>
      </c>
      <c r="DD34" s="19">
        <v>4.4180000000000001</v>
      </c>
      <c r="DE34" s="19">
        <v>20.12</v>
      </c>
      <c r="DF34" s="19">
        <v>14.526</v>
      </c>
      <c r="DG34" s="19">
        <v>19.149999999999999</v>
      </c>
      <c r="DH34" s="19">
        <v>3.536</v>
      </c>
      <c r="DI34" s="19">
        <v>18.7</v>
      </c>
      <c r="DJ34" s="19">
        <v>15.34</v>
      </c>
      <c r="DK34" s="19">
        <v>19.12</v>
      </c>
      <c r="DL34" s="19">
        <v>14.372</v>
      </c>
      <c r="DM34" s="19">
        <v>48.83</v>
      </c>
      <c r="DN34" s="19">
        <v>3.66</v>
      </c>
      <c r="DO34" s="19">
        <v>2.2200000000000002</v>
      </c>
      <c r="DP34" s="19">
        <v>2.4</v>
      </c>
      <c r="DQ34" s="19">
        <v>2.04</v>
      </c>
      <c r="DR34" s="19">
        <v>14.288</v>
      </c>
      <c r="DS34" s="19">
        <v>2.6339999999999999</v>
      </c>
      <c r="DT34" s="19">
        <v>20.265999999999998</v>
      </c>
      <c r="DU34" s="19">
        <v>0</v>
      </c>
      <c r="DV34" s="19">
        <v>0</v>
      </c>
      <c r="DW34" s="19">
        <v>19.893000000000001</v>
      </c>
      <c r="DX34" s="19"/>
      <c r="DY34" s="19">
        <v>20.28</v>
      </c>
      <c r="DZ34" s="19">
        <v>20.3</v>
      </c>
      <c r="EA34" s="19">
        <v>20.021999999999998</v>
      </c>
      <c r="EB34" s="19">
        <v>1.43889</v>
      </c>
      <c r="EC34" s="19">
        <v>50.889009999999999</v>
      </c>
      <c r="ED34" s="19">
        <v>24.138169999999999</v>
      </c>
      <c r="EE34" s="19">
        <v>80.214849999999998</v>
      </c>
      <c r="EF34" s="19">
        <v>74.927670000000006</v>
      </c>
      <c r="EG34" s="19">
        <v>7.5764800000000001</v>
      </c>
      <c r="EH34" s="19">
        <v>12.926640000000001</v>
      </c>
      <c r="EI34" s="19">
        <v>20.896999999999998</v>
      </c>
      <c r="EJ34" s="19">
        <v>8.407</v>
      </c>
      <c r="EK34" s="19"/>
      <c r="EL34" s="19">
        <v>20.399999999999999</v>
      </c>
      <c r="EM34" s="19">
        <v>20.399999999999999</v>
      </c>
      <c r="EN34" s="19">
        <v>20</v>
      </c>
      <c r="EO34" s="19">
        <v>3.43093</v>
      </c>
      <c r="EP34" s="19">
        <v>18.329999999999998</v>
      </c>
      <c r="EQ34" s="19">
        <v>147.87235999999999</v>
      </c>
      <c r="ER34" s="19"/>
      <c r="ES34" s="19">
        <v>26.415679999999998</v>
      </c>
      <c r="ET34" s="19">
        <v>31.052389999999999</v>
      </c>
      <c r="EU34" s="19">
        <v>109.71791</v>
      </c>
      <c r="EV34" s="19">
        <v>14.96</v>
      </c>
      <c r="EW34" s="19">
        <v>6.8360000000000003</v>
      </c>
      <c r="EX34" s="19">
        <v>20.030999999999999</v>
      </c>
      <c r="EY34" s="19"/>
      <c r="EZ34" s="19"/>
      <c r="FA34" s="19">
        <v>35.58</v>
      </c>
      <c r="FB34" s="19">
        <v>27.87144</v>
      </c>
      <c r="FC34" s="19">
        <v>3.3416600000000001</v>
      </c>
      <c r="FD34" s="19"/>
      <c r="FE34" s="19">
        <v>10.47</v>
      </c>
      <c r="FF34" s="19">
        <v>5.95</v>
      </c>
      <c r="FG34" s="19">
        <v>7789.1635999999999</v>
      </c>
      <c r="FH34" s="15"/>
      <c r="FI34" s="19">
        <v>24.169170000000001</v>
      </c>
      <c r="FJ34" s="19">
        <v>1.25</v>
      </c>
      <c r="FK34" s="19">
        <v>7.9290000000000003</v>
      </c>
      <c r="FL34" s="19"/>
      <c r="FM34" s="19">
        <v>13.18</v>
      </c>
      <c r="FN34" s="19"/>
      <c r="FO34" s="19">
        <v>18.922059999999998</v>
      </c>
      <c r="FP34" s="19">
        <v>9.3889999999999993</v>
      </c>
      <c r="FQ34" s="19">
        <v>14.833</v>
      </c>
      <c r="FR34" s="19">
        <v>89.672229999999999</v>
      </c>
    </row>
    <row r="35" spans="1:174" ht="24" customHeight="1">
      <c r="A35" s="13" t="s">
        <v>75</v>
      </c>
      <c r="B35" s="13" t="s">
        <v>730</v>
      </c>
      <c r="C35" s="14">
        <v>1.0801799999999999</v>
      </c>
      <c r="D35" s="14">
        <v>1.5432900000000001</v>
      </c>
      <c r="E35" s="14">
        <v>0</v>
      </c>
      <c r="F35" s="14"/>
      <c r="G35" s="14"/>
      <c r="H35" s="14"/>
      <c r="I35" s="14">
        <v>90.5</v>
      </c>
      <c r="J35" s="14">
        <v>104.2</v>
      </c>
      <c r="K35" s="14"/>
      <c r="L35" s="14"/>
      <c r="M35" s="14">
        <v>145.29</v>
      </c>
      <c r="N35" s="14">
        <v>144.72999999999999</v>
      </c>
      <c r="O35" s="14">
        <v>145.44999999999999</v>
      </c>
      <c r="P35" s="14">
        <v>237.19</v>
      </c>
      <c r="Q35" s="14">
        <v>198.53</v>
      </c>
      <c r="R35" s="14">
        <v>105.99</v>
      </c>
      <c r="S35" s="14">
        <v>563.61</v>
      </c>
      <c r="T35" s="14">
        <v>10.3</v>
      </c>
      <c r="U35" s="14"/>
      <c r="V35" s="14"/>
      <c r="W35" s="14"/>
      <c r="X35" s="14"/>
      <c r="Y35" s="14">
        <v>152.70532</v>
      </c>
      <c r="Z35" s="14">
        <v>7.133</v>
      </c>
      <c r="AA35" s="14">
        <v>2.4390000000000001</v>
      </c>
      <c r="AB35" s="14">
        <v>16.077000000000002</v>
      </c>
      <c r="AC35" s="14">
        <v>6.52</v>
      </c>
      <c r="AD35" s="14"/>
      <c r="AE35" s="14">
        <v>141.97999999999999</v>
      </c>
      <c r="AF35" s="14">
        <v>0</v>
      </c>
      <c r="AG35" s="14"/>
      <c r="AH35" s="14"/>
      <c r="AI35" s="14"/>
      <c r="AJ35" s="14">
        <v>110.27</v>
      </c>
      <c r="AK35" s="14">
        <v>211.04569000000001</v>
      </c>
      <c r="AL35" s="14">
        <v>0</v>
      </c>
      <c r="AM35" s="14"/>
      <c r="AN35" s="14"/>
      <c r="AO35" s="14">
        <v>6.5150699999999997</v>
      </c>
      <c r="AP35" s="14">
        <v>468.05975000000001</v>
      </c>
      <c r="AQ35" s="14">
        <v>83.733999999999995</v>
      </c>
      <c r="AR35" s="14">
        <v>149.18729999999999</v>
      </c>
      <c r="AS35" s="14">
        <v>42.305880000000002</v>
      </c>
      <c r="AT35" s="14">
        <v>17.289180000000002</v>
      </c>
      <c r="AU35" s="14"/>
      <c r="AV35" s="14">
        <v>82.96</v>
      </c>
      <c r="AW35" s="14">
        <v>174.642</v>
      </c>
      <c r="AX35" s="14">
        <v>174.756</v>
      </c>
      <c r="AY35" s="14">
        <v>183.624</v>
      </c>
      <c r="AZ35" s="14">
        <v>108.18</v>
      </c>
      <c r="BA35" s="14"/>
      <c r="BB35" s="14">
        <v>6.52</v>
      </c>
      <c r="BC35" s="14">
        <v>45.25</v>
      </c>
      <c r="BD35" s="14"/>
      <c r="BE35" s="14">
        <v>3.85</v>
      </c>
      <c r="BF35" s="14">
        <v>35.380000000000003</v>
      </c>
      <c r="BG35" s="14">
        <v>173</v>
      </c>
      <c r="BH35" s="14">
        <v>95.2</v>
      </c>
      <c r="BI35" s="14">
        <v>50.298999999999999</v>
      </c>
      <c r="BJ35" s="14"/>
      <c r="BK35" s="14">
        <v>22.154</v>
      </c>
      <c r="BL35" s="14"/>
      <c r="BM35" s="14"/>
      <c r="BN35" s="14"/>
      <c r="BO35" s="14">
        <v>86.124610000000004</v>
      </c>
      <c r="BP35" s="14">
        <v>165.77538999999999</v>
      </c>
      <c r="BQ35" s="14">
        <v>157.64612</v>
      </c>
      <c r="BR35" s="14">
        <v>193.29116999999999</v>
      </c>
      <c r="BS35" s="14">
        <v>250.69266999999999</v>
      </c>
      <c r="BT35" s="14">
        <v>71.911810000000003</v>
      </c>
      <c r="BU35" s="14">
        <v>34.20626</v>
      </c>
      <c r="BV35" s="14">
        <v>0</v>
      </c>
      <c r="BW35" s="14"/>
      <c r="BX35" s="14"/>
      <c r="BY35" s="14">
        <v>56.482759999999999</v>
      </c>
      <c r="BZ35" s="14"/>
      <c r="CA35" s="14"/>
      <c r="CB35" s="14"/>
      <c r="CC35" s="14">
        <v>267.06527</v>
      </c>
      <c r="CD35" s="14">
        <v>130.50306</v>
      </c>
      <c r="CE35" s="14">
        <v>64.282520000000005</v>
      </c>
      <c r="CF35" s="14">
        <v>80.461429999999993</v>
      </c>
      <c r="CG35" s="14"/>
      <c r="CH35" s="14">
        <v>65.443520000000007</v>
      </c>
      <c r="CI35" s="14">
        <v>31.006779999999999</v>
      </c>
      <c r="CJ35" s="14">
        <v>31.15146</v>
      </c>
      <c r="CK35" s="14"/>
      <c r="CL35" s="14">
        <v>141.42716999999999</v>
      </c>
      <c r="CM35" s="14">
        <v>75.550730000000001</v>
      </c>
      <c r="CN35" s="14">
        <v>103.99088</v>
      </c>
      <c r="CO35" s="14"/>
      <c r="CP35" s="14"/>
      <c r="CQ35" s="14"/>
      <c r="CR35" s="14"/>
      <c r="CS35" s="14">
        <v>181.90045000000001</v>
      </c>
      <c r="CT35" s="14">
        <v>96.910700000000006</v>
      </c>
      <c r="CU35" s="14">
        <v>1</v>
      </c>
      <c r="CV35" s="14">
        <v>93.206000000000003</v>
      </c>
      <c r="CW35" s="14">
        <v>80.2</v>
      </c>
      <c r="CX35" s="14">
        <v>4.9688299999999996</v>
      </c>
      <c r="CY35" s="14">
        <v>0.39896999999999999</v>
      </c>
      <c r="CZ35" s="14"/>
      <c r="DA35" s="14">
        <v>9.9</v>
      </c>
      <c r="DB35" s="14">
        <v>5.5</v>
      </c>
      <c r="DC35" s="14">
        <v>1.85</v>
      </c>
      <c r="DD35" s="14">
        <v>4.3639999999999999</v>
      </c>
      <c r="DE35" s="14">
        <v>20.14</v>
      </c>
      <c r="DF35" s="14">
        <v>15.302</v>
      </c>
      <c r="DG35" s="14">
        <v>0</v>
      </c>
      <c r="DH35" s="14">
        <v>3.524</v>
      </c>
      <c r="DI35" s="14">
        <v>18.7</v>
      </c>
      <c r="DJ35" s="14">
        <v>14.87</v>
      </c>
      <c r="DK35" s="14">
        <v>19</v>
      </c>
      <c r="DL35" s="14">
        <v>18.172000000000001</v>
      </c>
      <c r="DM35" s="14">
        <v>59.392000000000003</v>
      </c>
      <c r="DN35" s="14">
        <v>3.66</v>
      </c>
      <c r="DO35" s="14">
        <v>1.92</v>
      </c>
      <c r="DP35" s="14">
        <v>2.4</v>
      </c>
      <c r="DQ35" s="14">
        <v>2.04</v>
      </c>
      <c r="DR35" s="14">
        <v>16.698</v>
      </c>
      <c r="DS35" s="14">
        <v>2.6339999999999999</v>
      </c>
      <c r="DT35" s="14">
        <v>20.263000000000002</v>
      </c>
      <c r="DU35" s="14">
        <v>0</v>
      </c>
      <c r="DV35" s="14">
        <v>0</v>
      </c>
      <c r="DW35" s="14">
        <v>19.869</v>
      </c>
      <c r="DX35" s="14"/>
      <c r="DY35" s="14">
        <v>20.29</v>
      </c>
      <c r="DZ35" s="14">
        <v>20.32</v>
      </c>
      <c r="EA35" s="14">
        <v>20.032</v>
      </c>
      <c r="EB35" s="14">
        <v>2.6867899999999998</v>
      </c>
      <c r="EC35" s="14">
        <v>52.062460000000002</v>
      </c>
      <c r="ED35" s="14">
        <v>22.453379999999999</v>
      </c>
      <c r="EE35" s="14">
        <v>79.984279999999998</v>
      </c>
      <c r="EF35" s="14">
        <v>75.867769999999993</v>
      </c>
      <c r="EG35" s="14">
        <v>7.6152899999999999</v>
      </c>
      <c r="EH35" s="14">
        <v>12.754849999999999</v>
      </c>
      <c r="EI35" s="14">
        <v>20.890999999999998</v>
      </c>
      <c r="EJ35" s="14">
        <v>8.4009999999999998</v>
      </c>
      <c r="EK35" s="14"/>
      <c r="EL35" s="14">
        <v>20.399999999999999</v>
      </c>
      <c r="EM35" s="14">
        <v>20.399999999999999</v>
      </c>
      <c r="EN35" s="14">
        <v>20</v>
      </c>
      <c r="EO35" s="14">
        <v>3.7591299999999999</v>
      </c>
      <c r="EP35" s="14">
        <v>18.03</v>
      </c>
      <c r="EQ35" s="14">
        <v>146.61158</v>
      </c>
      <c r="ER35" s="14"/>
      <c r="ES35" s="14">
        <v>40.296520000000001</v>
      </c>
      <c r="ET35" s="14">
        <v>45.648130000000002</v>
      </c>
      <c r="EU35" s="14">
        <v>109.8403</v>
      </c>
      <c r="EV35" s="14">
        <v>16.87</v>
      </c>
      <c r="EW35" s="14">
        <v>6.9109999999999996</v>
      </c>
      <c r="EX35" s="14">
        <v>20.033999999999999</v>
      </c>
      <c r="EY35" s="14"/>
      <c r="EZ35" s="14"/>
      <c r="FA35" s="14">
        <v>36.5</v>
      </c>
      <c r="FB35" s="14">
        <v>27.688590000000001</v>
      </c>
      <c r="FC35" s="14">
        <v>3.3281499999999999</v>
      </c>
      <c r="FD35" s="14"/>
      <c r="FE35" s="14">
        <v>12.14</v>
      </c>
      <c r="FF35" s="14">
        <v>7.36</v>
      </c>
      <c r="FG35" s="14">
        <v>7944.4624400000002</v>
      </c>
      <c r="FH35" s="15"/>
      <c r="FI35" s="14">
        <v>24.09355</v>
      </c>
      <c r="FJ35" s="14">
        <v>1.2490000000000001</v>
      </c>
      <c r="FK35" s="14">
        <v>7.9160000000000004</v>
      </c>
      <c r="FL35" s="14"/>
      <c r="FM35" s="14">
        <v>13.18</v>
      </c>
      <c r="FN35" s="14"/>
      <c r="FO35" s="14">
        <v>18.922930000000001</v>
      </c>
      <c r="FP35" s="14">
        <v>9.3800000000000008</v>
      </c>
      <c r="FQ35" s="14">
        <v>14.752000000000001</v>
      </c>
      <c r="FR35" s="14">
        <v>89.493480000000005</v>
      </c>
    </row>
    <row r="36" spans="1:174" ht="24" customHeight="1">
      <c r="A36" s="16" t="s">
        <v>75</v>
      </c>
      <c r="B36" s="16" t="s">
        <v>731</v>
      </c>
      <c r="C36" s="17">
        <v>1.0928100000000001</v>
      </c>
      <c r="D36" s="17">
        <v>1.12033</v>
      </c>
      <c r="E36" s="17">
        <v>0</v>
      </c>
      <c r="F36" s="17"/>
      <c r="G36" s="17"/>
      <c r="H36" s="17"/>
      <c r="I36" s="17">
        <v>92.4</v>
      </c>
      <c r="J36" s="17">
        <v>105.6</v>
      </c>
      <c r="K36" s="17"/>
      <c r="L36" s="17"/>
      <c r="M36" s="17">
        <v>149.78</v>
      </c>
      <c r="N36" s="17">
        <v>149.37</v>
      </c>
      <c r="O36" s="17">
        <v>149.05000000000001</v>
      </c>
      <c r="P36" s="17">
        <v>236.85</v>
      </c>
      <c r="Q36" s="17">
        <v>197.97</v>
      </c>
      <c r="R36" s="17">
        <v>106.65</v>
      </c>
      <c r="S36" s="17">
        <v>571.66999999999996</v>
      </c>
      <c r="T36" s="17">
        <v>10.59</v>
      </c>
      <c r="U36" s="17"/>
      <c r="V36" s="17"/>
      <c r="W36" s="17"/>
      <c r="X36" s="17"/>
      <c r="Y36" s="17">
        <v>156.73195000000001</v>
      </c>
      <c r="Z36" s="17">
        <v>8.0559999999999992</v>
      </c>
      <c r="AA36" s="17">
        <v>2.8239999999999998</v>
      </c>
      <c r="AB36" s="17">
        <v>16.146000000000001</v>
      </c>
      <c r="AC36" s="17">
        <v>6.55</v>
      </c>
      <c r="AD36" s="17"/>
      <c r="AE36" s="17">
        <v>143.55000000000001</v>
      </c>
      <c r="AF36" s="17">
        <v>0</v>
      </c>
      <c r="AG36" s="17"/>
      <c r="AH36" s="17"/>
      <c r="AI36" s="17"/>
      <c r="AJ36" s="17">
        <v>111.24</v>
      </c>
      <c r="AK36" s="17">
        <v>220.88659999999999</v>
      </c>
      <c r="AL36" s="17">
        <v>0</v>
      </c>
      <c r="AM36" s="17"/>
      <c r="AN36" s="17"/>
      <c r="AO36" s="17">
        <v>6.5168900000000001</v>
      </c>
      <c r="AP36" s="17">
        <v>474.56148000000002</v>
      </c>
      <c r="AQ36" s="17">
        <v>82.25</v>
      </c>
      <c r="AR36" s="17">
        <v>151.77429000000001</v>
      </c>
      <c r="AS36" s="17">
        <v>42.318869999999997</v>
      </c>
      <c r="AT36" s="17">
        <v>18.481030000000001</v>
      </c>
      <c r="AU36" s="17"/>
      <c r="AV36" s="17">
        <v>85.8</v>
      </c>
      <c r="AW36" s="17">
        <v>178.642</v>
      </c>
      <c r="AX36" s="17">
        <v>179.268</v>
      </c>
      <c r="AY36" s="17">
        <v>182.69</v>
      </c>
      <c r="AZ36" s="17">
        <v>109.55</v>
      </c>
      <c r="BA36" s="17"/>
      <c r="BB36" s="17">
        <v>6.47</v>
      </c>
      <c r="BC36" s="17">
        <v>45.61</v>
      </c>
      <c r="BD36" s="17"/>
      <c r="BE36" s="17">
        <v>3.84</v>
      </c>
      <c r="BF36" s="17">
        <v>35.19</v>
      </c>
      <c r="BG36" s="17">
        <v>176.48</v>
      </c>
      <c r="BH36" s="17">
        <v>96.21</v>
      </c>
      <c r="BI36" s="17">
        <v>24.754000000000001</v>
      </c>
      <c r="BJ36" s="17"/>
      <c r="BK36" s="17">
        <v>0</v>
      </c>
      <c r="BL36" s="17"/>
      <c r="BM36" s="17"/>
      <c r="BN36" s="17"/>
      <c r="BO36" s="17">
        <v>87.643500000000003</v>
      </c>
      <c r="BP36" s="17">
        <v>163.74405999999999</v>
      </c>
      <c r="BQ36" s="17">
        <v>155.46211</v>
      </c>
      <c r="BR36" s="17">
        <v>191.58604</v>
      </c>
      <c r="BS36" s="17">
        <v>248.36062999999999</v>
      </c>
      <c r="BT36" s="17">
        <v>70.817359999999994</v>
      </c>
      <c r="BU36" s="17">
        <v>33.894460000000002</v>
      </c>
      <c r="BV36" s="17">
        <v>0</v>
      </c>
      <c r="BW36" s="17"/>
      <c r="BX36" s="17"/>
      <c r="BY36" s="17">
        <v>57.652059999999999</v>
      </c>
      <c r="BZ36" s="17"/>
      <c r="CA36" s="17"/>
      <c r="CB36" s="17"/>
      <c r="CC36" s="17">
        <v>277.24313999999998</v>
      </c>
      <c r="CD36" s="17">
        <v>134.95022</v>
      </c>
      <c r="CE36" s="17">
        <v>65.128469999999993</v>
      </c>
      <c r="CF36" s="17">
        <v>81.344920000000002</v>
      </c>
      <c r="CG36" s="17"/>
      <c r="CH36" s="17">
        <v>64.43817</v>
      </c>
      <c r="CI36" s="17">
        <v>33.406700000000001</v>
      </c>
      <c r="CJ36" s="17">
        <v>33.276290000000003</v>
      </c>
      <c r="CK36" s="17"/>
      <c r="CL36" s="17">
        <v>139.18405999999999</v>
      </c>
      <c r="CM36" s="17">
        <v>73.930629999999994</v>
      </c>
      <c r="CN36" s="17">
        <v>102.67751</v>
      </c>
      <c r="CO36" s="17"/>
      <c r="CP36" s="17"/>
      <c r="CQ36" s="17"/>
      <c r="CR36" s="17"/>
      <c r="CS36" s="17">
        <v>181.32114000000001</v>
      </c>
      <c r="CT36" s="17">
        <v>96.518420000000006</v>
      </c>
      <c r="CU36" s="17">
        <v>1.3</v>
      </c>
      <c r="CV36" s="17">
        <v>99.429000000000002</v>
      </c>
      <c r="CW36" s="17">
        <v>80.459999999999994</v>
      </c>
      <c r="CX36" s="17">
        <v>7.3284500000000001</v>
      </c>
      <c r="CY36" s="17">
        <v>0.30153999999999997</v>
      </c>
      <c r="CZ36" s="17"/>
      <c r="DA36" s="17">
        <v>9.9</v>
      </c>
      <c r="DB36" s="17">
        <v>5.5</v>
      </c>
      <c r="DC36" s="17">
        <v>1.84</v>
      </c>
      <c r="DD36" s="17">
        <v>4.306</v>
      </c>
      <c r="DE36" s="17">
        <v>20.63</v>
      </c>
      <c r="DF36" s="17">
        <v>13.09</v>
      </c>
      <c r="DG36" s="17">
        <v>0</v>
      </c>
      <c r="DH36" s="17">
        <v>3.5139999999999998</v>
      </c>
      <c r="DI36" s="17">
        <v>18.66</v>
      </c>
      <c r="DJ36" s="17">
        <v>15.39</v>
      </c>
      <c r="DK36" s="17">
        <v>18.97</v>
      </c>
      <c r="DL36" s="17">
        <v>22.975999999999999</v>
      </c>
      <c r="DM36" s="17">
        <v>66.11</v>
      </c>
      <c r="DN36" s="17">
        <v>3.66</v>
      </c>
      <c r="DO36" s="17">
        <v>2.2200000000000002</v>
      </c>
      <c r="DP36" s="17">
        <v>2.4</v>
      </c>
      <c r="DQ36" s="17">
        <v>2.04</v>
      </c>
      <c r="DR36" s="17">
        <v>17.206</v>
      </c>
      <c r="DS36" s="17">
        <v>2.4929999999999999</v>
      </c>
      <c r="DT36" s="17">
        <v>20.251999999999999</v>
      </c>
      <c r="DU36" s="17">
        <v>0</v>
      </c>
      <c r="DV36" s="17">
        <v>0</v>
      </c>
      <c r="DW36" s="17">
        <v>19.855</v>
      </c>
      <c r="DX36" s="17"/>
      <c r="DY36" s="17">
        <v>20.39</v>
      </c>
      <c r="DZ36" s="17">
        <v>20.38</v>
      </c>
      <c r="EA36" s="17">
        <v>20.013000000000002</v>
      </c>
      <c r="EB36" s="17">
        <v>6.5479599999999998</v>
      </c>
      <c r="EC36" s="17">
        <v>51.272730000000003</v>
      </c>
      <c r="ED36" s="17">
        <v>5.5526499999999999</v>
      </c>
      <c r="EE36" s="17">
        <v>79.841309999999993</v>
      </c>
      <c r="EF36" s="17">
        <v>76.561639999999997</v>
      </c>
      <c r="EG36" s="17">
        <v>8.4000800000000009</v>
      </c>
      <c r="EH36" s="17">
        <v>9.7711900000000007</v>
      </c>
      <c r="EI36" s="17">
        <v>20.905999999999999</v>
      </c>
      <c r="EJ36" s="17">
        <v>8.3989999999999991</v>
      </c>
      <c r="EK36" s="17"/>
      <c r="EL36" s="17">
        <v>20.399999999999999</v>
      </c>
      <c r="EM36" s="17">
        <v>20.399999999999999</v>
      </c>
      <c r="EN36" s="17">
        <v>20</v>
      </c>
      <c r="EO36" s="17">
        <v>5.8889199999999997</v>
      </c>
      <c r="EP36" s="17">
        <v>18.399999999999999</v>
      </c>
      <c r="EQ36" s="17">
        <v>144.70339999999999</v>
      </c>
      <c r="ER36" s="17"/>
      <c r="ES36" s="17">
        <v>48.273200000000003</v>
      </c>
      <c r="ET36" s="17">
        <v>58.35107</v>
      </c>
      <c r="EU36" s="17">
        <v>108.38617000000001</v>
      </c>
      <c r="EV36" s="17">
        <v>16.190000000000001</v>
      </c>
      <c r="EW36" s="17">
        <v>6.8440000000000003</v>
      </c>
      <c r="EX36" s="17">
        <v>20.033999999999999</v>
      </c>
      <c r="EY36" s="17"/>
      <c r="EZ36" s="17"/>
      <c r="FA36" s="17">
        <v>36.409999999999997</v>
      </c>
      <c r="FB36" s="17">
        <v>27.735720000000001</v>
      </c>
      <c r="FC36" s="17">
        <v>3.2370399999999999</v>
      </c>
      <c r="FD36" s="17"/>
      <c r="FE36" s="17">
        <v>12.1</v>
      </c>
      <c r="FF36" s="17">
        <v>7.36</v>
      </c>
      <c r="FG36" s="17">
        <v>7993.6942099999997</v>
      </c>
      <c r="FH36" s="15"/>
      <c r="FI36" s="17">
        <v>23.954000000000001</v>
      </c>
      <c r="FJ36" s="17">
        <v>1.2490000000000001</v>
      </c>
      <c r="FK36" s="17">
        <v>7.915</v>
      </c>
      <c r="FL36" s="17"/>
      <c r="FM36" s="17">
        <v>13.16</v>
      </c>
      <c r="FN36" s="17"/>
      <c r="FO36" s="17">
        <v>18.924230000000001</v>
      </c>
      <c r="FP36" s="17">
        <v>9.2829999999999995</v>
      </c>
      <c r="FQ36" s="17">
        <v>14.773999999999999</v>
      </c>
      <c r="FR36" s="17">
        <v>89.259230000000002</v>
      </c>
    </row>
    <row r="37" spans="1:174" ht="24" customHeight="1">
      <c r="A37" s="16" t="s">
        <v>75</v>
      </c>
      <c r="B37" s="16" t="s">
        <v>732</v>
      </c>
      <c r="C37" s="17">
        <v>1.08632</v>
      </c>
      <c r="D37" s="17">
        <v>1.67964</v>
      </c>
      <c r="E37" s="17">
        <v>0</v>
      </c>
      <c r="F37" s="17"/>
      <c r="G37" s="17"/>
      <c r="H37" s="17"/>
      <c r="I37" s="17">
        <v>90.3</v>
      </c>
      <c r="J37" s="17">
        <v>128</v>
      </c>
      <c r="K37" s="17"/>
      <c r="L37" s="17"/>
      <c r="M37" s="17">
        <v>124.7</v>
      </c>
      <c r="N37" s="17">
        <v>125.23</v>
      </c>
      <c r="O37" s="17">
        <v>125.45</v>
      </c>
      <c r="P37" s="17">
        <v>226.65</v>
      </c>
      <c r="Q37" s="17">
        <v>200.31</v>
      </c>
      <c r="R37" s="17">
        <v>107.06</v>
      </c>
      <c r="S37" s="17">
        <v>555.51</v>
      </c>
      <c r="T37" s="17">
        <v>10.27</v>
      </c>
      <c r="U37" s="17"/>
      <c r="V37" s="17"/>
      <c r="W37" s="17"/>
      <c r="X37" s="17"/>
      <c r="Y37" s="17">
        <v>152.96044000000001</v>
      </c>
      <c r="Z37" s="17">
        <v>6.9219999999999997</v>
      </c>
      <c r="AA37" s="17">
        <v>2.722</v>
      </c>
      <c r="AB37" s="17">
        <v>16.161000000000001</v>
      </c>
      <c r="AC37" s="17">
        <v>6.52</v>
      </c>
      <c r="AD37" s="17"/>
      <c r="AE37" s="17">
        <v>142.34</v>
      </c>
      <c r="AF37" s="17">
        <v>0</v>
      </c>
      <c r="AG37" s="17"/>
      <c r="AH37" s="17"/>
      <c r="AI37" s="17"/>
      <c r="AJ37" s="17">
        <v>109.78</v>
      </c>
      <c r="AK37" s="17">
        <v>205.36689000000001</v>
      </c>
      <c r="AL37" s="17">
        <v>0</v>
      </c>
      <c r="AM37" s="17"/>
      <c r="AN37" s="17"/>
      <c r="AO37" s="17">
        <v>6.5157100000000003</v>
      </c>
      <c r="AP37" s="17">
        <v>468.93583000000001</v>
      </c>
      <c r="AQ37" s="17">
        <v>81.897000000000006</v>
      </c>
      <c r="AR37" s="17">
        <v>147.05888999999999</v>
      </c>
      <c r="AS37" s="17">
        <v>42.266359999999999</v>
      </c>
      <c r="AT37" s="17">
        <v>18.44847</v>
      </c>
      <c r="AU37" s="17"/>
      <c r="AV37" s="17">
        <v>83.32</v>
      </c>
      <c r="AW37" s="17">
        <v>171.00700000000001</v>
      </c>
      <c r="AX37" s="17">
        <v>171.74799999999999</v>
      </c>
      <c r="AY37" s="17">
        <v>183.14500000000001</v>
      </c>
      <c r="AZ37" s="17">
        <v>108.33</v>
      </c>
      <c r="BA37" s="17"/>
      <c r="BB37" s="17">
        <v>6.51</v>
      </c>
      <c r="BC37" s="17">
        <v>45.47</v>
      </c>
      <c r="BD37" s="17"/>
      <c r="BE37" s="17">
        <v>3.86</v>
      </c>
      <c r="BF37" s="17">
        <v>35.4</v>
      </c>
      <c r="BG37" s="17">
        <v>172.35</v>
      </c>
      <c r="BH37" s="17">
        <v>94.88</v>
      </c>
      <c r="BI37" s="17">
        <v>26.675999999999998</v>
      </c>
      <c r="BJ37" s="17"/>
      <c r="BK37" s="17">
        <v>0</v>
      </c>
      <c r="BL37" s="17"/>
      <c r="BM37" s="17"/>
      <c r="BN37" s="17"/>
      <c r="BO37" s="17">
        <v>85.391919999999999</v>
      </c>
      <c r="BP37" s="17">
        <v>166.23797999999999</v>
      </c>
      <c r="BQ37" s="17">
        <v>157.98209</v>
      </c>
      <c r="BR37" s="17">
        <v>191.7354</v>
      </c>
      <c r="BS37" s="17">
        <v>250.89801</v>
      </c>
      <c r="BT37" s="17">
        <v>71.930539999999993</v>
      </c>
      <c r="BU37" s="17">
        <v>34.292369999999998</v>
      </c>
      <c r="BV37" s="17">
        <v>0</v>
      </c>
      <c r="BW37" s="17"/>
      <c r="BX37" s="17"/>
      <c r="BY37" s="17">
        <v>71.576049999999995</v>
      </c>
      <c r="BZ37" s="17"/>
      <c r="CA37" s="17"/>
      <c r="CB37" s="17"/>
      <c r="CC37" s="17">
        <v>251.39012</v>
      </c>
      <c r="CD37" s="17">
        <v>128.99355</v>
      </c>
      <c r="CE37" s="17">
        <v>62.519759999999998</v>
      </c>
      <c r="CF37" s="17">
        <v>80.522660000000002</v>
      </c>
      <c r="CG37" s="17"/>
      <c r="CH37" s="17">
        <v>65.627510000000001</v>
      </c>
      <c r="CI37" s="17">
        <v>30.375080000000001</v>
      </c>
      <c r="CJ37" s="17">
        <v>30.416979999999999</v>
      </c>
      <c r="CK37" s="17"/>
      <c r="CL37" s="17">
        <v>139.98863</v>
      </c>
      <c r="CM37" s="17">
        <v>75.711929999999995</v>
      </c>
      <c r="CN37" s="17">
        <v>104.0087</v>
      </c>
      <c r="CO37" s="17"/>
      <c r="CP37" s="17"/>
      <c r="CQ37" s="17"/>
      <c r="CR37" s="17"/>
      <c r="CS37" s="17">
        <v>181.42336</v>
      </c>
      <c r="CT37" s="17">
        <v>96.967160000000007</v>
      </c>
      <c r="CU37" s="17">
        <v>0.63</v>
      </c>
      <c r="CV37" s="17">
        <v>101.077</v>
      </c>
      <c r="CW37" s="17">
        <v>80.48</v>
      </c>
      <c r="CX37" s="17">
        <v>3.8105000000000002</v>
      </c>
      <c r="CY37" s="17">
        <v>0.35083999999999999</v>
      </c>
      <c r="CZ37" s="17"/>
      <c r="DA37" s="17">
        <v>9.9</v>
      </c>
      <c r="DB37" s="17">
        <v>5.4</v>
      </c>
      <c r="DC37" s="17">
        <v>1.84</v>
      </c>
      <c r="DD37" s="17">
        <v>4.3559999999999999</v>
      </c>
      <c r="DE37" s="17">
        <v>20.09</v>
      </c>
      <c r="DF37" s="17">
        <v>11.183</v>
      </c>
      <c r="DG37" s="17">
        <v>9.9700000000000006</v>
      </c>
      <c r="DH37" s="17">
        <v>3.536</v>
      </c>
      <c r="DI37" s="17">
        <v>18.670000000000002</v>
      </c>
      <c r="DJ37" s="17">
        <v>15.62</v>
      </c>
      <c r="DK37" s="17">
        <v>18.850000000000001</v>
      </c>
      <c r="DL37" s="17">
        <v>25.971</v>
      </c>
      <c r="DM37" s="17">
        <v>72.816000000000003</v>
      </c>
      <c r="DN37" s="17">
        <v>3.66</v>
      </c>
      <c r="DO37" s="17">
        <v>1.95</v>
      </c>
      <c r="DP37" s="17">
        <v>2.4</v>
      </c>
      <c r="DQ37" s="17">
        <v>2.04</v>
      </c>
      <c r="DR37" s="17">
        <v>17.795000000000002</v>
      </c>
      <c r="DS37" s="17">
        <v>2.4969999999999999</v>
      </c>
      <c r="DT37" s="17">
        <v>20.268000000000001</v>
      </c>
      <c r="DU37" s="17">
        <v>0</v>
      </c>
      <c r="DV37" s="17">
        <v>0</v>
      </c>
      <c r="DW37" s="17">
        <v>19.835000000000001</v>
      </c>
      <c r="DX37" s="17"/>
      <c r="DY37" s="17">
        <v>20.260000000000002</v>
      </c>
      <c r="DZ37" s="17">
        <v>20.309999999999999</v>
      </c>
      <c r="EA37" s="17">
        <v>19.965</v>
      </c>
      <c r="EB37" s="17">
        <v>10.587120000000001</v>
      </c>
      <c r="EC37" s="17">
        <v>62.024920000000002</v>
      </c>
      <c r="ED37" s="17">
        <v>4.6113799999999996</v>
      </c>
      <c r="EE37" s="17">
        <v>78.585650000000001</v>
      </c>
      <c r="EF37" s="17">
        <v>73.080150000000003</v>
      </c>
      <c r="EG37" s="17">
        <v>7.5662700000000003</v>
      </c>
      <c r="EH37" s="17">
        <v>12.35951</v>
      </c>
      <c r="EI37" s="17">
        <v>20.895</v>
      </c>
      <c r="EJ37" s="17">
        <v>8.3949999999999996</v>
      </c>
      <c r="EK37" s="17"/>
      <c r="EL37" s="17">
        <v>20.399999999999999</v>
      </c>
      <c r="EM37" s="17">
        <v>20.399999999999999</v>
      </c>
      <c r="EN37" s="17">
        <v>20</v>
      </c>
      <c r="EO37" s="17">
        <v>3.1164900000000002</v>
      </c>
      <c r="EP37" s="17">
        <v>17.77</v>
      </c>
      <c r="EQ37" s="17">
        <v>142.70507000000001</v>
      </c>
      <c r="ER37" s="17"/>
      <c r="ES37" s="17">
        <v>83.603859999999997</v>
      </c>
      <c r="ET37" s="17">
        <v>92.496340000000004</v>
      </c>
      <c r="EU37" s="17">
        <v>108.71366</v>
      </c>
      <c r="EV37" s="17">
        <v>18.07</v>
      </c>
      <c r="EW37" s="17">
        <v>6.8410000000000002</v>
      </c>
      <c r="EX37" s="17">
        <v>20.016999999999999</v>
      </c>
      <c r="EY37" s="17"/>
      <c r="EZ37" s="17"/>
      <c r="FA37" s="17">
        <v>35.950000000000003</v>
      </c>
      <c r="FB37" s="17">
        <v>27.572379999999999</v>
      </c>
      <c r="FC37" s="17">
        <v>3.39689</v>
      </c>
      <c r="FD37" s="17"/>
      <c r="FE37" s="17">
        <v>12.11</v>
      </c>
      <c r="FF37" s="17">
        <v>5.65</v>
      </c>
      <c r="FG37" s="17">
        <v>7937.2743799999998</v>
      </c>
      <c r="FH37" s="15"/>
      <c r="FI37" s="17">
        <v>23.922329999999999</v>
      </c>
      <c r="FJ37" s="17">
        <v>1.2470000000000001</v>
      </c>
      <c r="FK37" s="17">
        <v>5.4379999999999997</v>
      </c>
      <c r="FL37" s="17"/>
      <c r="FM37" s="17">
        <v>13.2</v>
      </c>
      <c r="FN37" s="17"/>
      <c r="FO37" s="17">
        <v>18.925129999999999</v>
      </c>
      <c r="FP37" s="17">
        <v>9.31</v>
      </c>
      <c r="FQ37" s="17">
        <v>14.893000000000001</v>
      </c>
      <c r="FR37" s="17">
        <v>86.935460000000006</v>
      </c>
    </row>
    <row r="38" spans="1:174" ht="24" customHeight="1">
      <c r="A38" s="16" t="s">
        <v>75</v>
      </c>
      <c r="B38" s="16" t="s">
        <v>733</v>
      </c>
      <c r="C38" s="17">
        <v>1.07636</v>
      </c>
      <c r="D38" s="17">
        <v>1.6806099999999999</v>
      </c>
      <c r="E38" s="17">
        <v>0</v>
      </c>
      <c r="F38" s="17"/>
      <c r="G38" s="17"/>
      <c r="H38" s="17"/>
      <c r="I38" s="17">
        <v>91.2</v>
      </c>
      <c r="J38" s="17">
        <v>138.69999999999999</v>
      </c>
      <c r="K38" s="17"/>
      <c r="L38" s="17"/>
      <c r="M38" s="17">
        <v>110.72</v>
      </c>
      <c r="N38" s="17">
        <v>110.99</v>
      </c>
      <c r="O38" s="17">
        <v>111.18</v>
      </c>
      <c r="P38" s="17">
        <v>211.66</v>
      </c>
      <c r="Q38" s="17">
        <v>201.5</v>
      </c>
      <c r="R38" s="17">
        <v>108.21</v>
      </c>
      <c r="S38" s="17">
        <v>555.99</v>
      </c>
      <c r="T38" s="17">
        <v>10.38</v>
      </c>
      <c r="U38" s="17"/>
      <c r="V38" s="17"/>
      <c r="W38" s="17"/>
      <c r="X38" s="17"/>
      <c r="Y38" s="17">
        <v>153.89374000000001</v>
      </c>
      <c r="Z38" s="17">
        <v>7.1139999999999999</v>
      </c>
      <c r="AA38" s="17">
        <v>2.8290000000000002</v>
      </c>
      <c r="AB38" s="17">
        <v>16.09</v>
      </c>
      <c r="AC38" s="17">
        <v>6.52</v>
      </c>
      <c r="AD38" s="17"/>
      <c r="AE38" s="17">
        <v>143.02000000000001</v>
      </c>
      <c r="AF38" s="17">
        <v>0</v>
      </c>
      <c r="AG38" s="17"/>
      <c r="AH38" s="17"/>
      <c r="AI38" s="17"/>
      <c r="AJ38" s="17">
        <v>110.55</v>
      </c>
      <c r="AK38" s="17">
        <v>139.15842000000001</v>
      </c>
      <c r="AL38" s="17">
        <v>0</v>
      </c>
      <c r="AM38" s="17"/>
      <c r="AN38" s="17"/>
      <c r="AO38" s="17">
        <v>6.5154899999999998</v>
      </c>
      <c r="AP38" s="17">
        <v>464.23266999999998</v>
      </c>
      <c r="AQ38" s="17">
        <v>81.811999999999998</v>
      </c>
      <c r="AR38" s="17">
        <v>150.40019000000001</v>
      </c>
      <c r="AS38" s="17">
        <v>42.262839999999997</v>
      </c>
      <c r="AT38" s="17">
        <v>18.426359999999999</v>
      </c>
      <c r="AU38" s="17"/>
      <c r="AV38" s="17">
        <v>82.91</v>
      </c>
      <c r="AW38" s="17">
        <v>175.417</v>
      </c>
      <c r="AX38" s="17">
        <v>175.71199999999999</v>
      </c>
      <c r="AY38" s="17">
        <v>182.184</v>
      </c>
      <c r="AZ38" s="17">
        <v>108.24</v>
      </c>
      <c r="BA38" s="17"/>
      <c r="BB38" s="17">
        <v>6.51</v>
      </c>
      <c r="BC38" s="17">
        <v>45.53</v>
      </c>
      <c r="BD38" s="17"/>
      <c r="BE38" s="17">
        <v>3.84</v>
      </c>
      <c r="BF38" s="17">
        <v>35.28</v>
      </c>
      <c r="BG38" s="17">
        <v>172.51</v>
      </c>
      <c r="BH38" s="17">
        <v>95.37</v>
      </c>
      <c r="BI38" s="17">
        <v>25.044</v>
      </c>
      <c r="BJ38" s="17"/>
      <c r="BK38" s="17">
        <v>0</v>
      </c>
      <c r="BL38" s="17"/>
      <c r="BM38" s="17"/>
      <c r="BN38" s="17"/>
      <c r="BO38" s="17">
        <v>86.635750000000002</v>
      </c>
      <c r="BP38" s="17">
        <v>165.97828999999999</v>
      </c>
      <c r="BQ38" s="17">
        <v>158.21082000000001</v>
      </c>
      <c r="BR38" s="17">
        <v>193.41217</v>
      </c>
      <c r="BS38" s="17">
        <v>251.98775000000001</v>
      </c>
      <c r="BT38" s="17">
        <v>72.093779999999995</v>
      </c>
      <c r="BU38" s="17">
        <v>34.350250000000003</v>
      </c>
      <c r="BV38" s="17">
        <v>0</v>
      </c>
      <c r="BW38" s="17"/>
      <c r="BX38" s="17"/>
      <c r="BY38" s="17">
        <v>112.12266</v>
      </c>
      <c r="BZ38" s="17"/>
      <c r="CA38" s="17"/>
      <c r="CB38" s="17"/>
      <c r="CC38" s="17">
        <v>246.97191000000001</v>
      </c>
      <c r="CD38" s="17">
        <v>131.59153000000001</v>
      </c>
      <c r="CE38" s="17">
        <v>63.706679999999999</v>
      </c>
      <c r="CF38" s="17">
        <v>81.120339999999999</v>
      </c>
      <c r="CG38" s="17"/>
      <c r="CH38" s="17">
        <v>64.837440000000001</v>
      </c>
      <c r="CI38" s="17">
        <v>31.229970000000002</v>
      </c>
      <c r="CJ38" s="17">
        <v>31.19004</v>
      </c>
      <c r="CK38" s="17"/>
      <c r="CL38" s="17">
        <v>138.75447</v>
      </c>
      <c r="CM38" s="17">
        <v>74.475570000000005</v>
      </c>
      <c r="CN38" s="17">
        <v>103.09096</v>
      </c>
      <c r="CO38" s="17"/>
      <c r="CP38" s="17"/>
      <c r="CQ38" s="17"/>
      <c r="CR38" s="17"/>
      <c r="CS38" s="17">
        <v>183.29558</v>
      </c>
      <c r="CT38" s="17">
        <v>97.996920000000003</v>
      </c>
      <c r="CU38" s="17">
        <v>0.44</v>
      </c>
      <c r="CV38" s="17">
        <v>110.28700000000001</v>
      </c>
      <c r="CW38" s="17">
        <v>76.459999999999994</v>
      </c>
      <c r="CX38" s="17">
        <v>0.58969000000000005</v>
      </c>
      <c r="CY38" s="17">
        <v>0.25646999999999998</v>
      </c>
      <c r="CZ38" s="17"/>
      <c r="DA38" s="17">
        <v>9.9</v>
      </c>
      <c r="DB38" s="17">
        <v>5.5</v>
      </c>
      <c r="DC38" s="17">
        <v>1.85</v>
      </c>
      <c r="DD38" s="17">
        <v>4.6230000000000002</v>
      </c>
      <c r="DE38" s="17">
        <v>20.07</v>
      </c>
      <c r="DF38" s="17">
        <v>17.693000000000001</v>
      </c>
      <c r="DG38" s="17">
        <v>10.26</v>
      </c>
      <c r="DH38" s="17">
        <v>3.524</v>
      </c>
      <c r="DI38" s="17">
        <v>18.66</v>
      </c>
      <c r="DJ38" s="17">
        <v>13.4</v>
      </c>
      <c r="DK38" s="17">
        <v>16.53</v>
      </c>
      <c r="DL38" s="17">
        <v>27.991</v>
      </c>
      <c r="DM38" s="17">
        <v>74.912000000000006</v>
      </c>
      <c r="DN38" s="17">
        <v>3.66</v>
      </c>
      <c r="DO38" s="17">
        <v>1.95</v>
      </c>
      <c r="DP38" s="17">
        <v>2.4</v>
      </c>
      <c r="DQ38" s="17">
        <v>2.04</v>
      </c>
      <c r="DR38" s="17">
        <v>18.234000000000002</v>
      </c>
      <c r="DS38" s="17">
        <v>2.6120000000000001</v>
      </c>
      <c r="DT38" s="17">
        <v>20.254999999999999</v>
      </c>
      <c r="DU38" s="17">
        <v>0.96</v>
      </c>
      <c r="DV38" s="17">
        <v>0</v>
      </c>
      <c r="DW38" s="17">
        <v>19.837</v>
      </c>
      <c r="DX38" s="17"/>
      <c r="DY38" s="17">
        <v>20.18</v>
      </c>
      <c r="DZ38" s="17">
        <v>20.29</v>
      </c>
      <c r="EA38" s="17">
        <v>19.86</v>
      </c>
      <c r="EB38" s="17">
        <v>15.5031</v>
      </c>
      <c r="EC38" s="17">
        <v>62.286209999999997</v>
      </c>
      <c r="ED38" s="17">
        <v>3.5654499999999998</v>
      </c>
      <c r="EE38" s="17">
        <v>80.267330000000001</v>
      </c>
      <c r="EF38" s="17">
        <v>70.989509999999996</v>
      </c>
      <c r="EG38" s="17">
        <v>7.9878499999999999</v>
      </c>
      <c r="EH38" s="17">
        <v>11.51005</v>
      </c>
      <c r="EI38" s="17">
        <v>20.888999999999999</v>
      </c>
      <c r="EJ38" s="17">
        <v>8.4</v>
      </c>
      <c r="EK38" s="17"/>
      <c r="EL38" s="17">
        <v>20.399999999999999</v>
      </c>
      <c r="EM38" s="17">
        <v>20.399999999999999</v>
      </c>
      <c r="EN38" s="17">
        <v>20</v>
      </c>
      <c r="EO38" s="17">
        <v>6.6540000000000002E-2</v>
      </c>
      <c r="EP38" s="17">
        <v>17.07</v>
      </c>
      <c r="EQ38" s="17">
        <v>140.15577999999999</v>
      </c>
      <c r="ER38" s="17"/>
      <c r="ES38" s="17">
        <v>90.299589999999995</v>
      </c>
      <c r="ET38" s="17">
        <v>84.882869999999997</v>
      </c>
      <c r="EU38" s="17">
        <v>107.81159</v>
      </c>
      <c r="EV38" s="17">
        <v>18.399999999999999</v>
      </c>
      <c r="EW38" s="17">
        <v>6.8659999999999997</v>
      </c>
      <c r="EX38" s="17">
        <v>19.891999999999999</v>
      </c>
      <c r="EY38" s="17"/>
      <c r="EZ38" s="17"/>
      <c r="FA38" s="17">
        <v>36.299999999999997</v>
      </c>
      <c r="FB38" s="17">
        <v>27.495419999999999</v>
      </c>
      <c r="FC38" s="17">
        <v>3.3277899999999998</v>
      </c>
      <c r="FD38" s="17"/>
      <c r="FE38" s="17">
        <v>11.96</v>
      </c>
      <c r="FF38" s="17">
        <v>6.4</v>
      </c>
      <c r="FG38" s="17">
        <v>7886.0618000000004</v>
      </c>
      <c r="FH38" s="15"/>
      <c r="FI38" s="17">
        <v>23.6737</v>
      </c>
      <c r="FJ38" s="17">
        <v>1.2450000000000001</v>
      </c>
      <c r="FK38" s="17">
        <v>5.2709999999999999</v>
      </c>
      <c r="FL38" s="17"/>
      <c r="FM38" s="17">
        <v>13.16</v>
      </c>
      <c r="FN38" s="17"/>
      <c r="FO38" s="17">
        <v>18.925699999999999</v>
      </c>
      <c r="FP38" s="17">
        <v>9.23</v>
      </c>
      <c r="FQ38" s="17">
        <v>14.82</v>
      </c>
      <c r="FR38" s="17">
        <v>86.325400000000002</v>
      </c>
    </row>
    <row r="39" spans="1:174" ht="24" customHeight="1">
      <c r="A39" s="16" t="s">
        <v>75</v>
      </c>
      <c r="B39" s="16" t="s">
        <v>734</v>
      </c>
      <c r="C39" s="17">
        <v>1.0652600000000001</v>
      </c>
      <c r="D39" s="17">
        <v>1.68024</v>
      </c>
      <c r="E39" s="17">
        <v>0</v>
      </c>
      <c r="F39" s="17"/>
      <c r="G39" s="17"/>
      <c r="H39" s="17"/>
      <c r="I39" s="17">
        <v>91.5</v>
      </c>
      <c r="J39" s="17">
        <v>141.9</v>
      </c>
      <c r="K39" s="17"/>
      <c r="L39" s="17"/>
      <c r="M39" s="17">
        <v>139.6</v>
      </c>
      <c r="N39" s="17">
        <v>138.82</v>
      </c>
      <c r="O39" s="17">
        <v>139.46</v>
      </c>
      <c r="P39" s="17">
        <v>233.53</v>
      </c>
      <c r="Q39" s="17">
        <v>198.21</v>
      </c>
      <c r="R39" s="17">
        <v>107.15</v>
      </c>
      <c r="S39" s="17">
        <v>561.46</v>
      </c>
      <c r="T39" s="17">
        <v>10.55</v>
      </c>
      <c r="U39" s="17"/>
      <c r="V39" s="17"/>
      <c r="W39" s="17"/>
      <c r="X39" s="17"/>
      <c r="Y39" s="17">
        <v>154.42353</v>
      </c>
      <c r="Z39" s="17">
        <v>7.9130000000000003</v>
      </c>
      <c r="AA39" s="17">
        <v>2.746</v>
      </c>
      <c r="AB39" s="17">
        <v>16.048999999999999</v>
      </c>
      <c r="AC39" s="17">
        <v>6.57</v>
      </c>
      <c r="AD39" s="17"/>
      <c r="AE39" s="17">
        <v>143.13</v>
      </c>
      <c r="AF39" s="17">
        <v>0</v>
      </c>
      <c r="AG39" s="17"/>
      <c r="AH39" s="17"/>
      <c r="AI39" s="17"/>
      <c r="AJ39" s="17">
        <v>111.13</v>
      </c>
      <c r="AK39" s="17">
        <v>219.08064999999999</v>
      </c>
      <c r="AL39" s="17">
        <v>0</v>
      </c>
      <c r="AM39" s="17"/>
      <c r="AN39" s="17"/>
      <c r="AO39" s="17">
        <v>6.51485</v>
      </c>
      <c r="AP39" s="17">
        <v>465.88600000000002</v>
      </c>
      <c r="AQ39" s="17">
        <v>82.043999999999997</v>
      </c>
      <c r="AR39" s="17">
        <v>149.70164</v>
      </c>
      <c r="AS39" s="17">
        <v>42.293700000000001</v>
      </c>
      <c r="AT39" s="17">
        <v>18.50084</v>
      </c>
      <c r="AU39" s="17"/>
      <c r="AV39" s="17">
        <v>82.91</v>
      </c>
      <c r="AW39" s="17">
        <v>176.06899999999999</v>
      </c>
      <c r="AX39" s="17">
        <v>176.85</v>
      </c>
      <c r="AY39" s="17">
        <v>182.81100000000001</v>
      </c>
      <c r="AZ39" s="17">
        <v>108.74</v>
      </c>
      <c r="BA39" s="17"/>
      <c r="BB39" s="17">
        <v>6.58</v>
      </c>
      <c r="BC39" s="17">
        <v>45.37</v>
      </c>
      <c r="BD39" s="17"/>
      <c r="BE39" s="17">
        <v>3.85</v>
      </c>
      <c r="BF39" s="17">
        <v>35.340000000000003</v>
      </c>
      <c r="BG39" s="17">
        <v>174.26</v>
      </c>
      <c r="BH39" s="17">
        <v>95.59</v>
      </c>
      <c r="BI39" s="17">
        <v>24.271000000000001</v>
      </c>
      <c r="BJ39" s="17"/>
      <c r="BK39" s="17">
        <v>0</v>
      </c>
      <c r="BL39" s="17"/>
      <c r="BM39" s="17"/>
      <c r="BN39" s="17"/>
      <c r="BO39" s="17">
        <v>86.994020000000006</v>
      </c>
      <c r="BP39" s="17">
        <v>166.27887000000001</v>
      </c>
      <c r="BQ39" s="17">
        <v>158.55582999999999</v>
      </c>
      <c r="BR39" s="17">
        <v>191.17418000000001</v>
      </c>
      <c r="BS39" s="17">
        <v>252.51157000000001</v>
      </c>
      <c r="BT39" s="17">
        <v>71.510390000000001</v>
      </c>
      <c r="BU39" s="17">
        <v>34.199559999999998</v>
      </c>
      <c r="BV39" s="17">
        <v>0</v>
      </c>
      <c r="BW39" s="17"/>
      <c r="BX39" s="17"/>
      <c r="BY39" s="17">
        <v>112.68582000000001</v>
      </c>
      <c r="BZ39" s="17"/>
      <c r="CA39" s="17"/>
      <c r="CB39" s="17"/>
      <c r="CC39" s="17">
        <v>267.27616999999998</v>
      </c>
      <c r="CD39" s="17">
        <v>131.54629</v>
      </c>
      <c r="CE39" s="17">
        <v>64.034620000000004</v>
      </c>
      <c r="CF39" s="17">
        <v>81.189509999999999</v>
      </c>
      <c r="CG39" s="17"/>
      <c r="CH39" s="17">
        <v>64.904259999999994</v>
      </c>
      <c r="CI39" s="17">
        <v>32.088169999999998</v>
      </c>
      <c r="CJ39" s="17">
        <v>32.058869999999999</v>
      </c>
      <c r="CK39" s="17"/>
      <c r="CL39" s="17">
        <v>138.54306</v>
      </c>
      <c r="CM39" s="17">
        <v>73.991820000000004</v>
      </c>
      <c r="CN39" s="17">
        <v>103.04263</v>
      </c>
      <c r="CO39" s="17"/>
      <c r="CP39" s="17"/>
      <c r="CQ39" s="17"/>
      <c r="CR39" s="17"/>
      <c r="CS39" s="17">
        <v>183.74333999999999</v>
      </c>
      <c r="CT39" s="17">
        <v>97.934640000000002</v>
      </c>
      <c r="CU39" s="17">
        <v>0.36</v>
      </c>
      <c r="CV39" s="17">
        <v>107.134</v>
      </c>
      <c r="CW39" s="17">
        <v>80.430000000000007</v>
      </c>
      <c r="CX39" s="17">
        <v>9.3039999999999998E-2</v>
      </c>
      <c r="CY39" s="17">
        <v>0.34172999999999998</v>
      </c>
      <c r="CZ39" s="17"/>
      <c r="DA39" s="17">
        <v>9.9</v>
      </c>
      <c r="DB39" s="17">
        <v>5.4</v>
      </c>
      <c r="DC39" s="17">
        <v>1.83</v>
      </c>
      <c r="DD39" s="17">
        <v>4.59</v>
      </c>
      <c r="DE39" s="17">
        <v>20.25</v>
      </c>
      <c r="DF39" s="17">
        <v>13.986000000000001</v>
      </c>
      <c r="DG39" s="17">
        <v>19.399999999999999</v>
      </c>
      <c r="DH39" s="17">
        <v>3.5190000000000001</v>
      </c>
      <c r="DI39" s="17">
        <v>18.670000000000002</v>
      </c>
      <c r="DJ39" s="17">
        <v>7.76</v>
      </c>
      <c r="DK39" s="17">
        <v>10.73</v>
      </c>
      <c r="DL39" s="17">
        <v>29.352</v>
      </c>
      <c r="DM39" s="17">
        <v>78.715999999999994</v>
      </c>
      <c r="DN39" s="17">
        <v>3.66</v>
      </c>
      <c r="DO39" s="17">
        <v>2.16</v>
      </c>
      <c r="DP39" s="17">
        <v>2.4</v>
      </c>
      <c r="DQ39" s="17">
        <v>2.04</v>
      </c>
      <c r="DR39" s="17">
        <v>14.507999999999999</v>
      </c>
      <c r="DS39" s="17">
        <v>2.577</v>
      </c>
      <c r="DT39" s="17">
        <v>20.280999999999999</v>
      </c>
      <c r="DU39" s="17">
        <v>2.6</v>
      </c>
      <c r="DV39" s="17">
        <v>0</v>
      </c>
      <c r="DW39" s="17">
        <v>19.821000000000002</v>
      </c>
      <c r="DX39" s="17"/>
      <c r="DY39" s="17">
        <v>20.29</v>
      </c>
      <c r="DZ39" s="17">
        <v>20.309999999999999</v>
      </c>
      <c r="EA39" s="17">
        <v>20.071000000000002</v>
      </c>
      <c r="EB39" s="17">
        <v>12.128500000000001</v>
      </c>
      <c r="EC39" s="17">
        <v>60.704059999999998</v>
      </c>
      <c r="ED39" s="17">
        <v>1.70564</v>
      </c>
      <c r="EE39" s="17">
        <v>80.974159999999998</v>
      </c>
      <c r="EF39" s="17">
        <v>71.333699999999993</v>
      </c>
      <c r="EG39" s="17">
        <v>8.0402299999999993</v>
      </c>
      <c r="EH39" s="17">
        <v>12.3247</v>
      </c>
      <c r="EI39" s="17">
        <v>20.896999999999998</v>
      </c>
      <c r="EJ39" s="17">
        <v>8.3949999999999996</v>
      </c>
      <c r="EK39" s="17"/>
      <c r="EL39" s="17">
        <v>20.399999999999999</v>
      </c>
      <c r="EM39" s="17">
        <v>20.399999999999999</v>
      </c>
      <c r="EN39" s="17">
        <v>20</v>
      </c>
      <c r="EO39" s="17">
        <v>0</v>
      </c>
      <c r="EP39" s="17">
        <v>16.2</v>
      </c>
      <c r="EQ39" s="17">
        <v>145.63036</v>
      </c>
      <c r="ER39" s="17"/>
      <c r="ES39" s="17">
        <v>103.16351</v>
      </c>
      <c r="ET39" s="17">
        <v>91.964449999999999</v>
      </c>
      <c r="EU39" s="17">
        <v>109.59357</v>
      </c>
      <c r="EV39" s="17">
        <v>12.33</v>
      </c>
      <c r="EW39" s="17">
        <v>6.7629999999999999</v>
      </c>
      <c r="EX39" s="17">
        <v>20.12</v>
      </c>
      <c r="EY39" s="17"/>
      <c r="EZ39" s="17"/>
      <c r="FA39" s="17">
        <v>35.82</v>
      </c>
      <c r="FB39" s="17">
        <v>27.584040000000002</v>
      </c>
      <c r="FC39" s="17">
        <v>3.4261300000000001</v>
      </c>
      <c r="FD39" s="17"/>
      <c r="FE39" s="17">
        <v>12.07</v>
      </c>
      <c r="FF39" s="17">
        <v>6.06</v>
      </c>
      <c r="FG39" s="17">
        <v>8119.0211499999996</v>
      </c>
      <c r="FH39" s="15"/>
      <c r="FI39" s="17">
        <v>23.667400000000001</v>
      </c>
      <c r="FJ39" s="17">
        <v>1.2450000000000001</v>
      </c>
      <c r="FK39" s="17">
        <v>5.2839999999999998</v>
      </c>
      <c r="FL39" s="17"/>
      <c r="FM39" s="17">
        <v>13.15</v>
      </c>
      <c r="FN39" s="17"/>
      <c r="FO39" s="17">
        <v>18.925989999999999</v>
      </c>
      <c r="FP39" s="17">
        <v>9.282</v>
      </c>
      <c r="FQ39" s="17">
        <v>14.702999999999999</v>
      </c>
      <c r="FR39" s="17">
        <v>86.257390000000001</v>
      </c>
    </row>
    <row r="40" spans="1:174" ht="24" customHeight="1">
      <c r="A40" s="16" t="s">
        <v>75</v>
      </c>
      <c r="B40" s="16" t="s">
        <v>735</v>
      </c>
      <c r="C40" s="17">
        <v>1.06179</v>
      </c>
      <c r="D40" s="17">
        <v>1.6815</v>
      </c>
      <c r="E40" s="17">
        <v>0</v>
      </c>
      <c r="F40" s="17"/>
      <c r="G40" s="17"/>
      <c r="H40" s="17"/>
      <c r="I40" s="17">
        <v>93</v>
      </c>
      <c r="J40" s="17">
        <v>146.5</v>
      </c>
      <c r="K40" s="17"/>
      <c r="L40" s="17"/>
      <c r="M40" s="17">
        <v>136.05000000000001</v>
      </c>
      <c r="N40" s="17">
        <v>135.54</v>
      </c>
      <c r="O40" s="17">
        <v>135.44</v>
      </c>
      <c r="P40" s="17">
        <v>232.58</v>
      </c>
      <c r="Q40" s="17">
        <v>198.45</v>
      </c>
      <c r="R40" s="17">
        <v>106.77</v>
      </c>
      <c r="S40" s="17">
        <v>577.37</v>
      </c>
      <c r="T40" s="17">
        <v>10.66</v>
      </c>
      <c r="U40" s="17"/>
      <c r="V40" s="17"/>
      <c r="W40" s="17"/>
      <c r="X40" s="17"/>
      <c r="Y40" s="17">
        <v>156.63907</v>
      </c>
      <c r="Z40" s="17">
        <v>9.0350000000000001</v>
      </c>
      <c r="AA40" s="17">
        <v>2.95</v>
      </c>
      <c r="AB40" s="17">
        <v>16.148</v>
      </c>
      <c r="AC40" s="17">
        <v>6.55</v>
      </c>
      <c r="AD40" s="17"/>
      <c r="AE40" s="17">
        <v>144.05000000000001</v>
      </c>
      <c r="AF40" s="17">
        <v>0</v>
      </c>
      <c r="AG40" s="17"/>
      <c r="AH40" s="17"/>
      <c r="AI40" s="17"/>
      <c r="AJ40" s="17">
        <v>111.26</v>
      </c>
      <c r="AK40" s="17">
        <v>217.81057000000001</v>
      </c>
      <c r="AL40" s="17">
        <v>0</v>
      </c>
      <c r="AM40" s="17"/>
      <c r="AN40" s="17"/>
      <c r="AO40" s="17">
        <v>6.5164999999999997</v>
      </c>
      <c r="AP40" s="17">
        <v>475.44268</v>
      </c>
      <c r="AQ40" s="17">
        <v>81.936000000000007</v>
      </c>
      <c r="AR40" s="17">
        <v>150.73432</v>
      </c>
      <c r="AS40" s="17">
        <v>42.127549999999999</v>
      </c>
      <c r="AT40" s="17">
        <v>18.514099999999999</v>
      </c>
      <c r="AU40" s="17"/>
      <c r="AV40" s="17">
        <v>85.18</v>
      </c>
      <c r="AW40" s="17">
        <v>181.80099999999999</v>
      </c>
      <c r="AX40" s="17">
        <v>182.05699999999999</v>
      </c>
      <c r="AY40" s="17">
        <v>184.52699999999999</v>
      </c>
      <c r="AZ40" s="17">
        <v>109.53</v>
      </c>
      <c r="BA40" s="17"/>
      <c r="BB40" s="17">
        <v>6.54</v>
      </c>
      <c r="BC40" s="17">
        <v>45.55</v>
      </c>
      <c r="BD40" s="17"/>
      <c r="BE40" s="17">
        <v>3.86</v>
      </c>
      <c r="BF40" s="17">
        <v>35.06</v>
      </c>
      <c r="BG40" s="17">
        <v>178.27</v>
      </c>
      <c r="BH40" s="17">
        <v>97.04</v>
      </c>
      <c r="BI40" s="17">
        <v>25.57</v>
      </c>
      <c r="BJ40" s="17"/>
      <c r="BK40" s="17">
        <v>0</v>
      </c>
      <c r="BL40" s="17"/>
      <c r="BM40" s="17"/>
      <c r="BN40" s="17"/>
      <c r="BO40" s="17">
        <v>88.111109999999996</v>
      </c>
      <c r="BP40" s="17">
        <v>167.07361</v>
      </c>
      <c r="BQ40" s="17">
        <v>159.53143</v>
      </c>
      <c r="BR40" s="17">
        <v>192.00987000000001</v>
      </c>
      <c r="BS40" s="17">
        <v>250.77324999999999</v>
      </c>
      <c r="BT40" s="17">
        <v>71.466399999999993</v>
      </c>
      <c r="BU40" s="17">
        <v>33.965269999999997</v>
      </c>
      <c r="BV40" s="17">
        <v>0</v>
      </c>
      <c r="BW40" s="17"/>
      <c r="BX40" s="17"/>
      <c r="BY40" s="17">
        <v>113.95187</v>
      </c>
      <c r="BZ40" s="17"/>
      <c r="CA40" s="17"/>
      <c r="CB40" s="17"/>
      <c r="CC40" s="17">
        <v>275.85361</v>
      </c>
      <c r="CD40" s="17">
        <v>136.72502</v>
      </c>
      <c r="CE40" s="17">
        <v>66.315399999999997</v>
      </c>
      <c r="CF40" s="17">
        <v>82.110200000000006</v>
      </c>
      <c r="CG40" s="17"/>
      <c r="CH40" s="17">
        <v>65.157610000000005</v>
      </c>
      <c r="CI40" s="17">
        <v>33.677370000000003</v>
      </c>
      <c r="CJ40" s="17">
        <v>33.769950000000001</v>
      </c>
      <c r="CK40" s="17"/>
      <c r="CL40" s="17">
        <v>138.46046999999999</v>
      </c>
      <c r="CM40" s="17">
        <v>74.658709999999999</v>
      </c>
      <c r="CN40" s="17">
        <v>103.31927</v>
      </c>
      <c r="CO40" s="17"/>
      <c r="CP40" s="17"/>
      <c r="CQ40" s="17"/>
      <c r="CR40" s="17"/>
      <c r="CS40" s="17">
        <v>185.6525</v>
      </c>
      <c r="CT40" s="17">
        <v>97.584140000000005</v>
      </c>
      <c r="CU40" s="17">
        <v>0.25</v>
      </c>
      <c r="CV40" s="17">
        <v>112.26600000000001</v>
      </c>
      <c r="CW40" s="17">
        <v>60.72</v>
      </c>
      <c r="CX40" s="17">
        <v>0</v>
      </c>
      <c r="CY40" s="17">
        <v>0.19017999999999999</v>
      </c>
      <c r="CZ40" s="17"/>
      <c r="DA40" s="17">
        <v>9.9</v>
      </c>
      <c r="DB40" s="17">
        <v>5.5</v>
      </c>
      <c r="DC40" s="17">
        <v>1.46</v>
      </c>
      <c r="DD40" s="17">
        <v>4.5460000000000003</v>
      </c>
      <c r="DE40" s="17">
        <v>20.84</v>
      </c>
      <c r="DF40" s="17">
        <v>15.106</v>
      </c>
      <c r="DG40" s="17">
        <v>18.97</v>
      </c>
      <c r="DH40" s="17">
        <v>3.5</v>
      </c>
      <c r="DI40" s="17">
        <v>18.670000000000002</v>
      </c>
      <c r="DJ40" s="17">
        <v>8.08</v>
      </c>
      <c r="DK40" s="17">
        <v>11.85</v>
      </c>
      <c r="DL40" s="17">
        <v>27.994</v>
      </c>
      <c r="DM40" s="17">
        <v>79.308000000000007</v>
      </c>
      <c r="DN40" s="17">
        <v>3.66</v>
      </c>
      <c r="DO40" s="17">
        <v>2.2200000000000002</v>
      </c>
      <c r="DP40" s="17">
        <v>2.4</v>
      </c>
      <c r="DQ40" s="17">
        <v>2.04</v>
      </c>
      <c r="DR40" s="17">
        <v>5.2320000000000002</v>
      </c>
      <c r="DS40" s="17">
        <v>2.6560000000000001</v>
      </c>
      <c r="DT40" s="17">
        <v>20.260000000000002</v>
      </c>
      <c r="DU40" s="17">
        <v>2.88</v>
      </c>
      <c r="DV40" s="17">
        <v>0</v>
      </c>
      <c r="DW40" s="17">
        <v>19.814</v>
      </c>
      <c r="DX40" s="17"/>
      <c r="DY40" s="17">
        <v>20.350000000000001</v>
      </c>
      <c r="DZ40" s="17">
        <v>20.350000000000001</v>
      </c>
      <c r="EA40" s="17">
        <v>20.02</v>
      </c>
      <c r="EB40" s="17">
        <v>11.832140000000001</v>
      </c>
      <c r="EC40" s="17">
        <v>55.037410000000001</v>
      </c>
      <c r="ED40" s="17">
        <v>4.3944299999999998</v>
      </c>
      <c r="EE40" s="17">
        <v>80.204539999999994</v>
      </c>
      <c r="EF40" s="17">
        <v>76.060720000000003</v>
      </c>
      <c r="EG40" s="17">
        <v>7.1255899999999999</v>
      </c>
      <c r="EH40" s="17">
        <v>11.93056</v>
      </c>
      <c r="EI40" s="17">
        <v>20.908000000000001</v>
      </c>
      <c r="EJ40" s="17">
        <v>8.3949999999999996</v>
      </c>
      <c r="EK40" s="17"/>
      <c r="EL40" s="17">
        <v>20.399999999999999</v>
      </c>
      <c r="EM40" s="17">
        <v>20.399999999999999</v>
      </c>
      <c r="EN40" s="17">
        <v>20</v>
      </c>
      <c r="EO40" s="17">
        <v>0</v>
      </c>
      <c r="EP40" s="17">
        <v>13.49</v>
      </c>
      <c r="EQ40" s="17">
        <v>91.271209999999996</v>
      </c>
      <c r="ER40" s="17"/>
      <c r="ES40" s="17">
        <v>115.92538</v>
      </c>
      <c r="ET40" s="17">
        <v>121.60363</v>
      </c>
      <c r="EU40" s="17">
        <v>78.226770000000002</v>
      </c>
      <c r="EV40" s="17">
        <v>14.73</v>
      </c>
      <c r="EW40" s="17">
        <v>6.718</v>
      </c>
      <c r="EX40" s="17">
        <v>20.058</v>
      </c>
      <c r="EY40" s="17"/>
      <c r="EZ40" s="17"/>
      <c r="FA40" s="17">
        <v>34.869999999999997</v>
      </c>
      <c r="FB40" s="17">
        <v>27.582660000000001</v>
      </c>
      <c r="FC40" s="17">
        <v>3.4460099999999998</v>
      </c>
      <c r="FD40" s="17"/>
      <c r="FE40" s="17">
        <v>12.06</v>
      </c>
      <c r="FF40" s="17">
        <v>7.2</v>
      </c>
      <c r="FG40" s="17">
        <v>8124.8713699999998</v>
      </c>
      <c r="FH40" s="15"/>
      <c r="FI40" s="17">
        <v>23.665179999999999</v>
      </c>
      <c r="FJ40" s="17">
        <v>1.2430000000000001</v>
      </c>
      <c r="FK40" s="17">
        <v>5.2839999999999998</v>
      </c>
      <c r="FL40" s="17"/>
      <c r="FM40" s="17">
        <v>13.19</v>
      </c>
      <c r="FN40" s="17"/>
      <c r="FO40" s="17">
        <v>18.926269999999999</v>
      </c>
      <c r="FP40" s="17">
        <v>9.4149999999999991</v>
      </c>
      <c r="FQ40" s="17">
        <v>14.781000000000001</v>
      </c>
      <c r="FR40" s="17">
        <v>86.504450000000006</v>
      </c>
    </row>
    <row r="41" spans="1:174" ht="24" customHeight="1">
      <c r="A41" s="16" t="s">
        <v>75</v>
      </c>
      <c r="B41" s="16" t="s">
        <v>736</v>
      </c>
      <c r="C41" s="17">
        <v>1.0548999999999999</v>
      </c>
      <c r="D41" s="17">
        <v>1.6803900000000001</v>
      </c>
      <c r="E41" s="17">
        <v>0</v>
      </c>
      <c r="F41" s="17"/>
      <c r="G41" s="17"/>
      <c r="H41" s="17"/>
      <c r="I41" s="17">
        <v>91.6</v>
      </c>
      <c r="J41" s="17">
        <v>152.6</v>
      </c>
      <c r="K41" s="17"/>
      <c r="L41" s="17"/>
      <c r="M41" s="17">
        <v>148.22999999999999</v>
      </c>
      <c r="N41" s="17">
        <v>147.47999999999999</v>
      </c>
      <c r="O41" s="17">
        <v>147.97</v>
      </c>
      <c r="P41" s="17">
        <v>239.34</v>
      </c>
      <c r="Q41" s="17">
        <v>200.02</v>
      </c>
      <c r="R41" s="17">
        <v>106.61</v>
      </c>
      <c r="S41" s="17">
        <v>558.22</v>
      </c>
      <c r="T41" s="17">
        <v>10.49</v>
      </c>
      <c r="U41" s="17"/>
      <c r="V41" s="17"/>
      <c r="W41" s="17"/>
      <c r="X41" s="17"/>
      <c r="Y41" s="17">
        <v>153.63131000000001</v>
      </c>
      <c r="Z41" s="17">
        <v>7.415</v>
      </c>
      <c r="AA41" s="17">
        <v>3.1829999999999998</v>
      </c>
      <c r="AB41" s="17">
        <v>16.178000000000001</v>
      </c>
      <c r="AC41" s="17">
        <v>6.57</v>
      </c>
      <c r="AD41" s="17"/>
      <c r="AE41" s="17">
        <v>142.44999999999999</v>
      </c>
      <c r="AF41" s="17">
        <v>0</v>
      </c>
      <c r="AG41" s="17"/>
      <c r="AH41" s="17"/>
      <c r="AI41" s="17"/>
      <c r="AJ41" s="17">
        <v>110.55</v>
      </c>
      <c r="AK41" s="17">
        <v>221.80176</v>
      </c>
      <c r="AL41" s="17">
        <v>0</v>
      </c>
      <c r="AM41" s="17"/>
      <c r="AN41" s="17"/>
      <c r="AO41" s="17">
        <v>6.5149600000000003</v>
      </c>
      <c r="AP41" s="17">
        <v>465.42977999999999</v>
      </c>
      <c r="AQ41" s="17">
        <v>82.03</v>
      </c>
      <c r="AR41" s="17">
        <v>150.67865</v>
      </c>
      <c r="AS41" s="17">
        <v>42.185630000000003</v>
      </c>
      <c r="AT41" s="17">
        <v>18.550239999999999</v>
      </c>
      <c r="AU41" s="17"/>
      <c r="AV41" s="17">
        <v>83.53</v>
      </c>
      <c r="AW41" s="17">
        <v>175.297</v>
      </c>
      <c r="AX41" s="17">
        <v>175.53899999999999</v>
      </c>
      <c r="AY41" s="17">
        <v>183.25200000000001</v>
      </c>
      <c r="AZ41" s="17">
        <v>108.44</v>
      </c>
      <c r="BA41" s="17"/>
      <c r="BB41" s="17">
        <v>6.52</v>
      </c>
      <c r="BC41" s="17">
        <v>45.4</v>
      </c>
      <c r="BD41" s="17"/>
      <c r="BE41" s="17">
        <v>3.86</v>
      </c>
      <c r="BF41" s="17">
        <v>35.090000000000003</v>
      </c>
      <c r="BG41" s="17">
        <v>173.21</v>
      </c>
      <c r="BH41" s="17">
        <v>95.2</v>
      </c>
      <c r="BI41" s="17">
        <v>24.882000000000001</v>
      </c>
      <c r="BJ41" s="17"/>
      <c r="BK41" s="17">
        <v>0</v>
      </c>
      <c r="BL41" s="17"/>
      <c r="BM41" s="17"/>
      <c r="BN41" s="17"/>
      <c r="BO41" s="17">
        <v>86.806640000000002</v>
      </c>
      <c r="BP41" s="17">
        <v>167.82776000000001</v>
      </c>
      <c r="BQ41" s="17">
        <v>159.8784</v>
      </c>
      <c r="BR41" s="17">
        <v>191.1497</v>
      </c>
      <c r="BS41" s="17">
        <v>250.26065</v>
      </c>
      <c r="BT41" s="17">
        <v>71.921210000000002</v>
      </c>
      <c r="BU41" s="17">
        <v>34.384610000000002</v>
      </c>
      <c r="BV41" s="17">
        <v>0</v>
      </c>
      <c r="BW41" s="17"/>
      <c r="BX41" s="17"/>
      <c r="BY41" s="17">
        <v>112.30808</v>
      </c>
      <c r="BZ41" s="17"/>
      <c r="CA41" s="17"/>
      <c r="CB41" s="17"/>
      <c r="CC41" s="17">
        <v>267.89168999999998</v>
      </c>
      <c r="CD41" s="17">
        <v>131.60337000000001</v>
      </c>
      <c r="CE41" s="17">
        <v>63.68571</v>
      </c>
      <c r="CF41" s="17">
        <v>81.001329999999996</v>
      </c>
      <c r="CG41" s="17"/>
      <c r="CH41" s="17">
        <v>64.594790000000003</v>
      </c>
      <c r="CI41" s="17">
        <v>31.396409999999999</v>
      </c>
      <c r="CJ41" s="17">
        <v>31.454190000000001</v>
      </c>
      <c r="CK41" s="17"/>
      <c r="CL41" s="17">
        <v>139.09916000000001</v>
      </c>
      <c r="CM41" s="17">
        <v>74.15155</v>
      </c>
      <c r="CN41" s="17">
        <v>102.55914</v>
      </c>
      <c r="CO41" s="17"/>
      <c r="CP41" s="17"/>
      <c r="CQ41" s="17"/>
      <c r="CR41" s="17"/>
      <c r="CS41" s="17">
        <v>190.55384000000001</v>
      </c>
      <c r="CT41" s="17">
        <v>99.801180000000002</v>
      </c>
      <c r="CU41" s="17">
        <v>0.19</v>
      </c>
      <c r="CV41" s="17">
        <v>114.199</v>
      </c>
      <c r="CW41" s="17">
        <v>60.91</v>
      </c>
      <c r="CX41" s="17">
        <v>1.8599999999999998E-2</v>
      </c>
      <c r="CY41" s="17">
        <v>0.17882000000000001</v>
      </c>
      <c r="CZ41" s="17"/>
      <c r="DA41" s="17">
        <v>9.9</v>
      </c>
      <c r="DB41" s="17">
        <v>5.5</v>
      </c>
      <c r="DC41" s="17">
        <v>1.07</v>
      </c>
      <c r="DD41" s="17">
        <v>4.5140000000000002</v>
      </c>
      <c r="DE41" s="17">
        <v>20.07</v>
      </c>
      <c r="DF41" s="17">
        <v>16.146999999999998</v>
      </c>
      <c r="DG41" s="17">
        <v>19.02</v>
      </c>
      <c r="DH41" s="17">
        <v>3.4889999999999999</v>
      </c>
      <c r="DI41" s="17">
        <v>18.670000000000002</v>
      </c>
      <c r="DJ41" s="17">
        <v>9.11</v>
      </c>
      <c r="DK41" s="17">
        <v>9.99</v>
      </c>
      <c r="DL41" s="17">
        <v>30.062000000000001</v>
      </c>
      <c r="DM41" s="17">
        <v>80.668999999999997</v>
      </c>
      <c r="DN41" s="17">
        <v>3.66</v>
      </c>
      <c r="DO41" s="17">
        <v>2.2200000000000002</v>
      </c>
      <c r="DP41" s="17">
        <v>2.4</v>
      </c>
      <c r="DQ41" s="17">
        <v>2.04</v>
      </c>
      <c r="DR41" s="17">
        <v>4.8140000000000001</v>
      </c>
      <c r="DS41" s="17">
        <v>2.6739999999999999</v>
      </c>
      <c r="DT41" s="17">
        <v>20.268000000000001</v>
      </c>
      <c r="DU41" s="17">
        <v>2.4E-2</v>
      </c>
      <c r="DV41" s="17">
        <v>0</v>
      </c>
      <c r="DW41" s="17">
        <v>19.812000000000001</v>
      </c>
      <c r="DX41" s="17"/>
      <c r="DY41" s="17">
        <v>20.03</v>
      </c>
      <c r="DZ41" s="17">
        <v>20.239999999999998</v>
      </c>
      <c r="EA41" s="17">
        <v>20.038</v>
      </c>
      <c r="EB41" s="17">
        <v>11.333170000000001</v>
      </c>
      <c r="EC41" s="17">
        <v>59.128489999999999</v>
      </c>
      <c r="ED41" s="17">
        <v>5.7287800000000004</v>
      </c>
      <c r="EE41" s="17">
        <v>80.999939999999995</v>
      </c>
      <c r="EF41" s="17">
        <v>76.982919999999993</v>
      </c>
      <c r="EG41" s="17">
        <v>7.0509300000000001</v>
      </c>
      <c r="EH41" s="17">
        <v>10.748900000000001</v>
      </c>
      <c r="EI41" s="17">
        <v>20.925999999999998</v>
      </c>
      <c r="EJ41" s="17">
        <v>8.3949999999999996</v>
      </c>
      <c r="EK41" s="17"/>
      <c r="EL41" s="17">
        <v>20.399999999999999</v>
      </c>
      <c r="EM41" s="17">
        <v>20.399999999999999</v>
      </c>
      <c r="EN41" s="17">
        <v>20</v>
      </c>
      <c r="EO41" s="17">
        <v>0.40916999999999998</v>
      </c>
      <c r="EP41" s="17">
        <v>14.67</v>
      </c>
      <c r="EQ41" s="17">
        <v>67.012919999999994</v>
      </c>
      <c r="ER41" s="17"/>
      <c r="ES41" s="17">
        <v>124.14634</v>
      </c>
      <c r="ET41" s="17">
        <v>124.15667999999999</v>
      </c>
      <c r="EU41" s="17">
        <v>53.072519999999997</v>
      </c>
      <c r="EV41" s="17">
        <v>11.96</v>
      </c>
      <c r="EW41" s="17">
        <v>6.7759999999999998</v>
      </c>
      <c r="EX41" s="17">
        <v>20.064</v>
      </c>
      <c r="EY41" s="17"/>
      <c r="EZ41" s="17"/>
      <c r="FA41" s="17">
        <v>35.71</v>
      </c>
      <c r="FB41" s="17">
        <v>27.676960000000001</v>
      </c>
      <c r="FC41" s="17">
        <v>3.4327800000000002</v>
      </c>
      <c r="FD41" s="17"/>
      <c r="FE41" s="17">
        <v>12.06</v>
      </c>
      <c r="FF41" s="17">
        <v>7.09</v>
      </c>
      <c r="FG41" s="17">
        <v>8067.2719500000003</v>
      </c>
      <c r="FH41" s="15"/>
      <c r="FI41" s="17">
        <v>23.772860000000001</v>
      </c>
      <c r="FJ41" s="17">
        <v>1.266</v>
      </c>
      <c r="FK41" s="17">
        <v>5.6539999999999999</v>
      </c>
      <c r="FL41" s="17"/>
      <c r="FM41" s="17">
        <v>13.13</v>
      </c>
      <c r="FN41" s="17"/>
      <c r="FO41" s="17">
        <v>18.926380000000002</v>
      </c>
      <c r="FP41" s="17">
        <v>9.375</v>
      </c>
      <c r="FQ41" s="17">
        <v>14.754</v>
      </c>
      <c r="FR41" s="17">
        <v>86.878240000000005</v>
      </c>
    </row>
    <row r="42" spans="1:174" ht="24" customHeight="1">
      <c r="A42" s="18" t="s">
        <v>75</v>
      </c>
      <c r="B42" s="18" t="s">
        <v>737</v>
      </c>
      <c r="C42" s="19">
        <v>1.04396</v>
      </c>
      <c r="D42" s="19">
        <v>1.68329</v>
      </c>
      <c r="E42" s="19">
        <v>0</v>
      </c>
      <c r="F42" s="19"/>
      <c r="G42" s="19"/>
      <c r="H42" s="19"/>
      <c r="I42" s="19">
        <v>89.3</v>
      </c>
      <c r="J42" s="19">
        <v>151.5</v>
      </c>
      <c r="K42" s="19"/>
      <c r="L42" s="19"/>
      <c r="M42" s="19">
        <v>155.72</v>
      </c>
      <c r="N42" s="19">
        <v>155.63999999999999</v>
      </c>
      <c r="O42" s="19">
        <v>155.72</v>
      </c>
      <c r="P42" s="19">
        <v>252.75</v>
      </c>
      <c r="Q42" s="19">
        <v>198.74</v>
      </c>
      <c r="R42" s="19">
        <v>107.53</v>
      </c>
      <c r="S42" s="19">
        <v>548.65</v>
      </c>
      <c r="T42" s="19">
        <v>10.53</v>
      </c>
      <c r="U42" s="19"/>
      <c r="V42" s="19"/>
      <c r="W42" s="19"/>
      <c r="X42" s="19"/>
      <c r="Y42" s="19">
        <v>152.51496</v>
      </c>
      <c r="Z42" s="19">
        <v>7.1429999999999998</v>
      </c>
      <c r="AA42" s="19">
        <v>2.4929999999999999</v>
      </c>
      <c r="AB42" s="19">
        <v>16.164999999999999</v>
      </c>
      <c r="AC42" s="19">
        <v>6.58</v>
      </c>
      <c r="AD42" s="19"/>
      <c r="AE42" s="19">
        <v>142.32</v>
      </c>
      <c r="AF42" s="19">
        <v>0</v>
      </c>
      <c r="AG42" s="19"/>
      <c r="AH42" s="19"/>
      <c r="AI42" s="19"/>
      <c r="AJ42" s="19">
        <v>109.88</v>
      </c>
      <c r="AK42" s="19">
        <v>221.78975</v>
      </c>
      <c r="AL42" s="19">
        <v>0</v>
      </c>
      <c r="AM42" s="19"/>
      <c r="AN42" s="19"/>
      <c r="AO42" s="19">
        <v>6.5152000000000001</v>
      </c>
      <c r="AP42" s="19">
        <v>460.98734999999999</v>
      </c>
      <c r="AQ42" s="19">
        <v>81.905000000000001</v>
      </c>
      <c r="AR42" s="19">
        <v>149.59339</v>
      </c>
      <c r="AS42" s="19">
        <v>42.24859</v>
      </c>
      <c r="AT42" s="19">
        <v>18.534659999999999</v>
      </c>
      <c r="AU42" s="19"/>
      <c r="AV42" s="19">
        <v>84.14</v>
      </c>
      <c r="AW42" s="19">
        <v>174.696</v>
      </c>
      <c r="AX42" s="19">
        <v>175.03700000000001</v>
      </c>
      <c r="AY42" s="19">
        <v>183.16399999999999</v>
      </c>
      <c r="AZ42" s="19">
        <v>108.16</v>
      </c>
      <c r="BA42" s="19"/>
      <c r="BB42" s="19">
        <v>6.49</v>
      </c>
      <c r="BC42" s="19">
        <v>45.4</v>
      </c>
      <c r="BD42" s="19"/>
      <c r="BE42" s="19">
        <v>3.85</v>
      </c>
      <c r="BF42" s="19">
        <v>34.96</v>
      </c>
      <c r="BG42" s="19">
        <v>171.67</v>
      </c>
      <c r="BH42" s="19">
        <v>95.03</v>
      </c>
      <c r="BI42" s="19">
        <v>24.981999999999999</v>
      </c>
      <c r="BJ42" s="19"/>
      <c r="BK42" s="19">
        <v>0</v>
      </c>
      <c r="BL42" s="19"/>
      <c r="BM42" s="19"/>
      <c r="BN42" s="19"/>
      <c r="BO42" s="19">
        <v>86.4726</v>
      </c>
      <c r="BP42" s="19">
        <v>168.49172999999999</v>
      </c>
      <c r="BQ42" s="19">
        <v>160.77054000000001</v>
      </c>
      <c r="BR42" s="19">
        <v>194.06886</v>
      </c>
      <c r="BS42" s="19">
        <v>255.10097999999999</v>
      </c>
      <c r="BT42" s="19">
        <v>71.995850000000004</v>
      </c>
      <c r="BU42" s="19">
        <v>34.479059999999997</v>
      </c>
      <c r="BV42" s="19">
        <v>0</v>
      </c>
      <c r="BW42" s="19"/>
      <c r="BX42" s="19"/>
      <c r="BY42" s="19">
        <v>111.66047</v>
      </c>
      <c r="BZ42" s="19"/>
      <c r="CA42" s="19"/>
      <c r="CB42" s="19"/>
      <c r="CC42" s="19">
        <v>262.13342</v>
      </c>
      <c r="CD42" s="19">
        <v>130.59943000000001</v>
      </c>
      <c r="CE42" s="19">
        <v>63.238770000000002</v>
      </c>
      <c r="CF42" s="19">
        <v>79.029430000000005</v>
      </c>
      <c r="CG42" s="19"/>
      <c r="CH42" s="19">
        <v>65.022059999999996</v>
      </c>
      <c r="CI42" s="19">
        <v>31.084489999999999</v>
      </c>
      <c r="CJ42" s="19">
        <v>31.090900000000001</v>
      </c>
      <c r="CK42" s="19"/>
      <c r="CL42" s="19">
        <v>140.38498000000001</v>
      </c>
      <c r="CM42" s="19">
        <v>74.700710000000001</v>
      </c>
      <c r="CN42" s="19">
        <v>102.91652999999999</v>
      </c>
      <c r="CO42" s="19"/>
      <c r="CP42" s="19"/>
      <c r="CQ42" s="19"/>
      <c r="CR42" s="19"/>
      <c r="CS42" s="19">
        <v>185.46659</v>
      </c>
      <c r="CT42" s="19">
        <v>98.967449999999999</v>
      </c>
      <c r="CU42" s="19">
        <v>0.1</v>
      </c>
      <c r="CV42" s="19">
        <v>112.407</v>
      </c>
      <c r="CW42" s="19">
        <v>31.46</v>
      </c>
      <c r="CX42" s="19">
        <v>0.64902000000000004</v>
      </c>
      <c r="CY42" s="19">
        <v>8.1059999999999993E-2</v>
      </c>
      <c r="CZ42" s="19"/>
      <c r="DA42" s="19">
        <v>9.9</v>
      </c>
      <c r="DB42" s="19">
        <v>5.3</v>
      </c>
      <c r="DC42" s="19">
        <v>1.17</v>
      </c>
      <c r="DD42" s="19">
        <v>4.484</v>
      </c>
      <c r="DE42" s="19">
        <v>19.91</v>
      </c>
      <c r="DF42" s="19">
        <v>16.059000000000001</v>
      </c>
      <c r="DG42" s="19">
        <v>19.04</v>
      </c>
      <c r="DH42" s="19">
        <v>3.4529999999999998</v>
      </c>
      <c r="DI42" s="19">
        <v>18.670000000000002</v>
      </c>
      <c r="DJ42" s="19">
        <v>4.87</v>
      </c>
      <c r="DK42" s="19">
        <v>6.94</v>
      </c>
      <c r="DL42" s="19">
        <v>27.984000000000002</v>
      </c>
      <c r="DM42" s="19">
        <v>79.108999999999995</v>
      </c>
      <c r="DN42" s="19">
        <v>3.66</v>
      </c>
      <c r="DO42" s="19">
        <v>2.02</v>
      </c>
      <c r="DP42" s="19">
        <v>2.4</v>
      </c>
      <c r="DQ42" s="19">
        <v>2.04</v>
      </c>
      <c r="DR42" s="19">
        <v>2.8740000000000001</v>
      </c>
      <c r="DS42" s="19">
        <v>2.7080000000000002</v>
      </c>
      <c r="DT42" s="19">
        <v>20.257000000000001</v>
      </c>
      <c r="DU42" s="19">
        <v>2.92</v>
      </c>
      <c r="DV42" s="19">
        <v>0</v>
      </c>
      <c r="DW42" s="19">
        <v>19.805</v>
      </c>
      <c r="DX42" s="19"/>
      <c r="DY42" s="19">
        <v>20.02</v>
      </c>
      <c r="DZ42" s="19">
        <v>20.2</v>
      </c>
      <c r="EA42" s="19">
        <v>19.984999999999999</v>
      </c>
      <c r="EB42" s="19">
        <v>8.8065099999999994</v>
      </c>
      <c r="EC42" s="19">
        <v>64.143609999999995</v>
      </c>
      <c r="ED42" s="19">
        <v>8.5540599999999998</v>
      </c>
      <c r="EE42" s="19">
        <v>80.225589999999997</v>
      </c>
      <c r="EF42" s="19">
        <v>76.898989999999998</v>
      </c>
      <c r="EG42" s="19">
        <v>7.0609400000000004</v>
      </c>
      <c r="EH42" s="19">
        <v>10.82389</v>
      </c>
      <c r="EI42" s="19">
        <v>20.925000000000001</v>
      </c>
      <c r="EJ42" s="19">
        <v>8.4009999999999998</v>
      </c>
      <c r="EK42" s="19"/>
      <c r="EL42" s="19">
        <v>20.399999999999999</v>
      </c>
      <c r="EM42" s="19">
        <v>20.399999999999999</v>
      </c>
      <c r="EN42" s="19">
        <v>20</v>
      </c>
      <c r="EO42" s="19">
        <v>1.6666799999999999</v>
      </c>
      <c r="EP42" s="19">
        <v>4.7699999999999996</v>
      </c>
      <c r="EQ42" s="19">
        <v>30.096489999999999</v>
      </c>
      <c r="ER42" s="19"/>
      <c r="ES42" s="19">
        <v>122.16288</v>
      </c>
      <c r="ET42" s="19">
        <v>128.30238</v>
      </c>
      <c r="EU42" s="19">
        <v>29.273879999999998</v>
      </c>
      <c r="EV42" s="19">
        <v>8.08</v>
      </c>
      <c r="EW42" s="19">
        <v>7.3310000000000004</v>
      </c>
      <c r="EX42" s="19">
        <v>20.032</v>
      </c>
      <c r="EY42" s="19"/>
      <c r="EZ42" s="19"/>
      <c r="FA42" s="19">
        <v>35.659999999999997</v>
      </c>
      <c r="FB42" s="19">
        <v>27.737269999999999</v>
      </c>
      <c r="FC42" s="19">
        <v>3.3933399999999998</v>
      </c>
      <c r="FD42" s="19"/>
      <c r="FE42" s="19">
        <v>12.07</v>
      </c>
      <c r="FF42" s="19">
        <v>7.3</v>
      </c>
      <c r="FG42" s="19">
        <v>7967.7215900000001</v>
      </c>
      <c r="FH42" s="15"/>
      <c r="FI42" s="19">
        <v>23.921500000000002</v>
      </c>
      <c r="FJ42" s="19">
        <v>1.254</v>
      </c>
      <c r="FK42" s="19">
        <v>7.8470000000000004</v>
      </c>
      <c r="FL42" s="19"/>
      <c r="FM42" s="19">
        <v>13.15</v>
      </c>
      <c r="FN42" s="19"/>
      <c r="FO42" s="19">
        <v>18.92679</v>
      </c>
      <c r="FP42" s="19">
        <v>9.31</v>
      </c>
      <c r="FQ42" s="19">
        <v>14.843</v>
      </c>
      <c r="FR42" s="19">
        <v>89.252290000000002</v>
      </c>
    </row>
    <row r="43" spans="1:174" ht="24" customHeight="1">
      <c r="A43" s="13" t="s">
        <v>75</v>
      </c>
      <c r="B43" s="13" t="s">
        <v>738</v>
      </c>
      <c r="C43" s="14">
        <v>1.03518</v>
      </c>
      <c r="D43" s="14">
        <v>1.6763300000000001</v>
      </c>
      <c r="E43" s="14">
        <v>0</v>
      </c>
      <c r="F43" s="14"/>
      <c r="G43" s="14"/>
      <c r="H43" s="14"/>
      <c r="I43" s="14">
        <v>91.6</v>
      </c>
      <c r="J43" s="14">
        <v>152</v>
      </c>
      <c r="K43" s="14"/>
      <c r="L43" s="14"/>
      <c r="M43" s="14">
        <v>131.75</v>
      </c>
      <c r="N43" s="14">
        <v>131.31</v>
      </c>
      <c r="O43" s="14">
        <v>131.44999999999999</v>
      </c>
      <c r="P43" s="14">
        <v>239.05</v>
      </c>
      <c r="Q43" s="14">
        <v>200.26</v>
      </c>
      <c r="R43" s="14">
        <v>106.98</v>
      </c>
      <c r="S43" s="14">
        <v>551.14</v>
      </c>
      <c r="T43" s="14">
        <v>10.7</v>
      </c>
      <c r="U43" s="14"/>
      <c r="V43" s="14"/>
      <c r="W43" s="14"/>
      <c r="X43" s="14"/>
      <c r="Y43" s="14">
        <v>156.37558000000001</v>
      </c>
      <c r="Z43" s="14">
        <v>7.6379999999999999</v>
      </c>
      <c r="AA43" s="14">
        <v>3.76</v>
      </c>
      <c r="AB43" s="14">
        <v>16.227</v>
      </c>
      <c r="AC43" s="14">
        <v>6.58</v>
      </c>
      <c r="AD43" s="14"/>
      <c r="AE43" s="14">
        <v>143.44</v>
      </c>
      <c r="AF43" s="14">
        <v>6.84</v>
      </c>
      <c r="AG43" s="14"/>
      <c r="AH43" s="14"/>
      <c r="AI43" s="14"/>
      <c r="AJ43" s="14">
        <v>111.12</v>
      </c>
      <c r="AK43" s="14">
        <v>216.89302000000001</v>
      </c>
      <c r="AL43" s="14">
        <v>0</v>
      </c>
      <c r="AM43" s="14"/>
      <c r="AN43" s="14"/>
      <c r="AO43" s="14">
        <v>6.5145499999999998</v>
      </c>
      <c r="AP43" s="14">
        <v>465.84534000000002</v>
      </c>
      <c r="AQ43" s="14">
        <v>81.840999999999994</v>
      </c>
      <c r="AR43" s="14">
        <v>151.53053</v>
      </c>
      <c r="AS43" s="14">
        <v>42.248370000000001</v>
      </c>
      <c r="AT43" s="14">
        <v>18.432839999999999</v>
      </c>
      <c r="AU43" s="14"/>
      <c r="AV43" s="14">
        <v>80.06</v>
      </c>
      <c r="AW43" s="14">
        <v>179.733</v>
      </c>
      <c r="AX43" s="14">
        <v>180.024</v>
      </c>
      <c r="AY43" s="14">
        <v>180.91900000000001</v>
      </c>
      <c r="AZ43" s="14">
        <v>109.07</v>
      </c>
      <c r="BA43" s="14"/>
      <c r="BB43" s="14">
        <v>7.86</v>
      </c>
      <c r="BC43" s="14">
        <v>45.32</v>
      </c>
      <c r="BD43" s="14"/>
      <c r="BE43" s="14">
        <v>3.84</v>
      </c>
      <c r="BF43" s="14">
        <v>35.31</v>
      </c>
      <c r="BG43" s="14">
        <v>174.5</v>
      </c>
      <c r="BH43" s="14">
        <v>95.92</v>
      </c>
      <c r="BI43" s="14">
        <v>24.748000000000001</v>
      </c>
      <c r="BJ43" s="14"/>
      <c r="BK43" s="14">
        <v>0</v>
      </c>
      <c r="BL43" s="14"/>
      <c r="BM43" s="14"/>
      <c r="BN43" s="14"/>
      <c r="BO43" s="14">
        <v>87.629459999999995</v>
      </c>
      <c r="BP43" s="14">
        <v>167.06183999999999</v>
      </c>
      <c r="BQ43" s="14">
        <v>159.58072000000001</v>
      </c>
      <c r="BR43" s="14">
        <v>197.48102</v>
      </c>
      <c r="BS43" s="14">
        <v>254.81984</v>
      </c>
      <c r="BT43" s="14">
        <v>71.587969999999999</v>
      </c>
      <c r="BU43" s="14">
        <v>34.306019999999997</v>
      </c>
      <c r="BV43" s="14">
        <v>0</v>
      </c>
      <c r="BW43" s="14"/>
      <c r="BX43" s="14"/>
      <c r="BY43" s="14">
        <v>112.64717</v>
      </c>
      <c r="BZ43" s="14"/>
      <c r="CA43" s="14"/>
      <c r="CB43" s="14"/>
      <c r="CC43" s="14">
        <v>261.15206999999998</v>
      </c>
      <c r="CD43" s="14">
        <v>133.83816999999999</v>
      </c>
      <c r="CE43" s="14">
        <v>64.583290000000005</v>
      </c>
      <c r="CF43" s="14">
        <v>79.239909999999995</v>
      </c>
      <c r="CG43" s="14"/>
      <c r="CH43" s="14">
        <v>64.436260000000004</v>
      </c>
      <c r="CI43" s="14">
        <v>33.253300000000003</v>
      </c>
      <c r="CJ43" s="14">
        <v>33.17465</v>
      </c>
      <c r="CK43" s="14"/>
      <c r="CL43" s="14">
        <v>139.19488000000001</v>
      </c>
      <c r="CM43" s="14">
        <v>73.532399999999996</v>
      </c>
      <c r="CN43" s="14">
        <v>151.31841</v>
      </c>
      <c r="CO43" s="14"/>
      <c r="CP43" s="14"/>
      <c r="CQ43" s="14"/>
      <c r="CR43" s="14"/>
      <c r="CS43" s="14">
        <v>185.54465999999999</v>
      </c>
      <c r="CT43" s="14">
        <v>98.788129999999995</v>
      </c>
      <c r="CU43" s="14">
        <v>0.13</v>
      </c>
      <c r="CV43" s="14">
        <v>109.598</v>
      </c>
      <c r="CW43" s="14">
        <v>37.880000000000003</v>
      </c>
      <c r="CX43" s="14">
        <v>1.6589</v>
      </c>
      <c r="CY43" s="14">
        <v>7.6429999999999998E-2</v>
      </c>
      <c r="CZ43" s="14"/>
      <c r="DA43" s="14">
        <v>9.9</v>
      </c>
      <c r="DB43" s="14">
        <v>5.4</v>
      </c>
      <c r="DC43" s="14">
        <v>1.48</v>
      </c>
      <c r="DD43" s="14">
        <v>4.4340000000000002</v>
      </c>
      <c r="DE43" s="14">
        <v>20.34</v>
      </c>
      <c r="DF43" s="14">
        <v>11.436999999999999</v>
      </c>
      <c r="DG43" s="14">
        <v>19.04</v>
      </c>
      <c r="DH43" s="14">
        <v>3.4249999999999998</v>
      </c>
      <c r="DI43" s="14">
        <v>18.66</v>
      </c>
      <c r="DJ43" s="14">
        <v>2.31</v>
      </c>
      <c r="DK43" s="14">
        <v>2.88</v>
      </c>
      <c r="DL43" s="14">
        <v>28.010999999999999</v>
      </c>
      <c r="DM43" s="14">
        <v>80.941000000000003</v>
      </c>
      <c r="DN43" s="14">
        <v>3.66</v>
      </c>
      <c r="DO43" s="14">
        <v>2.2200000000000002</v>
      </c>
      <c r="DP43" s="14">
        <v>2.4</v>
      </c>
      <c r="DQ43" s="14">
        <v>2.04</v>
      </c>
      <c r="DR43" s="14">
        <v>1.42</v>
      </c>
      <c r="DS43" s="14">
        <v>2.722</v>
      </c>
      <c r="DT43" s="14">
        <v>20.245000000000001</v>
      </c>
      <c r="DU43" s="14">
        <v>2.96</v>
      </c>
      <c r="DV43" s="14">
        <v>0</v>
      </c>
      <c r="DW43" s="14">
        <v>19.8</v>
      </c>
      <c r="DX43" s="14"/>
      <c r="DY43" s="14">
        <v>20.16</v>
      </c>
      <c r="DZ43" s="14">
        <v>20.27</v>
      </c>
      <c r="EA43" s="14">
        <v>19.923999999999999</v>
      </c>
      <c r="EB43" s="14">
        <v>10.09235</v>
      </c>
      <c r="EC43" s="14">
        <v>68.704859999999996</v>
      </c>
      <c r="ED43" s="14">
        <v>6.2065700000000001</v>
      </c>
      <c r="EE43" s="14">
        <v>80.772009999999995</v>
      </c>
      <c r="EF43" s="14">
        <v>76.327510000000004</v>
      </c>
      <c r="EG43" s="14">
        <v>6.8915300000000004</v>
      </c>
      <c r="EH43" s="14">
        <v>11.46862</v>
      </c>
      <c r="EI43" s="14">
        <v>20.922999999999998</v>
      </c>
      <c r="EJ43" s="14">
        <v>8.3940000000000001</v>
      </c>
      <c r="EK43" s="14"/>
      <c r="EL43" s="14">
        <v>20.399999999999999</v>
      </c>
      <c r="EM43" s="14">
        <v>20.399999999999999</v>
      </c>
      <c r="EN43" s="14">
        <v>20</v>
      </c>
      <c r="EO43" s="14">
        <v>3.7621199999999999</v>
      </c>
      <c r="EP43" s="14">
        <v>4.29</v>
      </c>
      <c r="EQ43" s="14">
        <v>30.39301</v>
      </c>
      <c r="ER43" s="14"/>
      <c r="ES43" s="14">
        <v>121.38769000000001</v>
      </c>
      <c r="ET43" s="14">
        <v>140.05883</v>
      </c>
      <c r="EU43" s="14">
        <v>23.74803</v>
      </c>
      <c r="EV43" s="14">
        <v>4.1500000000000004</v>
      </c>
      <c r="EW43" s="14">
        <v>7.5259999999999998</v>
      </c>
      <c r="EX43" s="14">
        <v>19.952999999999999</v>
      </c>
      <c r="EY43" s="14"/>
      <c r="EZ43" s="14"/>
      <c r="FA43" s="14">
        <v>35.65</v>
      </c>
      <c r="FB43" s="14">
        <v>27.97691</v>
      </c>
      <c r="FC43" s="14">
        <v>3.3919899999999998</v>
      </c>
      <c r="FD43" s="14"/>
      <c r="FE43" s="14">
        <v>12.05</v>
      </c>
      <c r="FF43" s="14">
        <v>5.88</v>
      </c>
      <c r="FG43" s="14">
        <v>7970.9322700000002</v>
      </c>
      <c r="FH43" s="15"/>
      <c r="FI43" s="14">
        <v>23.897320000000001</v>
      </c>
      <c r="FJ43" s="14">
        <v>1.246</v>
      </c>
      <c r="FK43" s="14">
        <v>8.11</v>
      </c>
      <c r="FL43" s="14"/>
      <c r="FM43" s="14">
        <v>13.14</v>
      </c>
      <c r="FN43" s="14"/>
      <c r="FO43" s="14">
        <v>18.926919999999999</v>
      </c>
      <c r="FP43" s="14">
        <v>9.202</v>
      </c>
      <c r="FQ43" s="14">
        <v>14.794</v>
      </c>
      <c r="FR43" s="14">
        <v>89.316239999999993</v>
      </c>
    </row>
    <row r="44" spans="1:174" ht="24" customHeight="1">
      <c r="A44" s="16" t="s">
        <v>75</v>
      </c>
      <c r="B44" s="16" t="s">
        <v>739</v>
      </c>
      <c r="C44" s="17">
        <v>1.0354000000000001</v>
      </c>
      <c r="D44" s="17">
        <v>1.6758999999999999</v>
      </c>
      <c r="E44" s="17">
        <v>0</v>
      </c>
      <c r="F44" s="17"/>
      <c r="G44" s="17"/>
      <c r="H44" s="17"/>
      <c r="I44" s="17">
        <v>88.3</v>
      </c>
      <c r="J44" s="17">
        <v>164.2</v>
      </c>
      <c r="K44" s="17"/>
      <c r="L44" s="17"/>
      <c r="M44" s="17">
        <v>107.58</v>
      </c>
      <c r="N44" s="17">
        <v>107.48</v>
      </c>
      <c r="O44" s="17">
        <v>107.65</v>
      </c>
      <c r="P44" s="17">
        <v>224.1</v>
      </c>
      <c r="Q44" s="17">
        <v>202.72</v>
      </c>
      <c r="R44" s="17">
        <v>107.53</v>
      </c>
      <c r="S44" s="17">
        <v>531.92999999999995</v>
      </c>
      <c r="T44" s="17">
        <v>10.29</v>
      </c>
      <c r="U44" s="17"/>
      <c r="V44" s="17"/>
      <c r="W44" s="17"/>
      <c r="X44" s="17"/>
      <c r="Y44" s="17">
        <v>149.25688</v>
      </c>
      <c r="Z44" s="17">
        <v>5.9829999999999997</v>
      </c>
      <c r="AA44" s="17">
        <v>2.5499999999999998</v>
      </c>
      <c r="AB44" s="17">
        <v>16.402000000000001</v>
      </c>
      <c r="AC44" s="17">
        <v>6.56</v>
      </c>
      <c r="AD44" s="17"/>
      <c r="AE44" s="17">
        <v>144.56</v>
      </c>
      <c r="AF44" s="17">
        <v>6.12</v>
      </c>
      <c r="AG44" s="17"/>
      <c r="AH44" s="17"/>
      <c r="AI44" s="17"/>
      <c r="AJ44" s="17">
        <v>108.48</v>
      </c>
      <c r="AK44" s="17">
        <v>199.63174000000001</v>
      </c>
      <c r="AL44" s="17">
        <v>0</v>
      </c>
      <c r="AM44" s="17"/>
      <c r="AN44" s="17"/>
      <c r="AO44" s="17">
        <v>6.5101100000000001</v>
      </c>
      <c r="AP44" s="17">
        <v>458.59947</v>
      </c>
      <c r="AQ44" s="17">
        <v>81.832999999999998</v>
      </c>
      <c r="AR44" s="17">
        <v>146.78203999999999</v>
      </c>
      <c r="AS44" s="17">
        <v>41.32414</v>
      </c>
      <c r="AT44" s="17">
        <v>18.392769999999999</v>
      </c>
      <c r="AU44" s="17"/>
      <c r="AV44" s="17">
        <v>83.83</v>
      </c>
      <c r="AW44" s="17">
        <v>172.68600000000001</v>
      </c>
      <c r="AX44" s="17">
        <v>172.92699999999999</v>
      </c>
      <c r="AY44" s="17">
        <v>180.798</v>
      </c>
      <c r="AZ44" s="17">
        <v>106.37</v>
      </c>
      <c r="BA44" s="17"/>
      <c r="BB44" s="17">
        <v>6.56</v>
      </c>
      <c r="BC44" s="17">
        <v>45.04</v>
      </c>
      <c r="BD44" s="17"/>
      <c r="BE44" s="17">
        <v>3.84</v>
      </c>
      <c r="BF44" s="17">
        <v>34.71</v>
      </c>
      <c r="BG44" s="17">
        <v>168.67</v>
      </c>
      <c r="BH44" s="17">
        <v>93.98</v>
      </c>
      <c r="BI44" s="17">
        <v>25.097999999999999</v>
      </c>
      <c r="BJ44" s="17"/>
      <c r="BK44" s="17">
        <v>0</v>
      </c>
      <c r="BL44" s="17"/>
      <c r="BM44" s="17"/>
      <c r="BN44" s="17"/>
      <c r="BO44" s="17">
        <v>85.384569999999997</v>
      </c>
      <c r="BP44" s="17">
        <v>169.73567</v>
      </c>
      <c r="BQ44" s="17">
        <v>161.73642000000001</v>
      </c>
      <c r="BR44" s="17">
        <v>200</v>
      </c>
      <c r="BS44" s="17">
        <v>257.70389</v>
      </c>
      <c r="BT44" s="17">
        <v>72.346969999999999</v>
      </c>
      <c r="BU44" s="17">
        <v>34.482439999999997</v>
      </c>
      <c r="BV44" s="17">
        <v>0</v>
      </c>
      <c r="BW44" s="17"/>
      <c r="BX44" s="17"/>
      <c r="BY44" s="17">
        <v>110.55654</v>
      </c>
      <c r="BZ44" s="17"/>
      <c r="CA44" s="17"/>
      <c r="CB44" s="17"/>
      <c r="CC44" s="17">
        <v>222.02166</v>
      </c>
      <c r="CD44" s="17">
        <v>127.55378</v>
      </c>
      <c r="CE44" s="17">
        <v>61.813549999999999</v>
      </c>
      <c r="CF44" s="17">
        <v>77.981030000000004</v>
      </c>
      <c r="CG44" s="17"/>
      <c r="CH44" s="17">
        <v>64.785129999999995</v>
      </c>
      <c r="CI44" s="17">
        <v>0</v>
      </c>
      <c r="CJ44" s="17">
        <v>0</v>
      </c>
      <c r="CK44" s="17"/>
      <c r="CL44" s="17">
        <v>140.57488000000001</v>
      </c>
      <c r="CM44" s="17">
        <v>75.007130000000004</v>
      </c>
      <c r="CN44" s="17">
        <v>173.77972</v>
      </c>
      <c r="CO44" s="17"/>
      <c r="CP44" s="17"/>
      <c r="CQ44" s="17"/>
      <c r="CR44" s="17"/>
      <c r="CS44" s="17">
        <v>186.32731000000001</v>
      </c>
      <c r="CT44" s="17">
        <v>99.110579999999999</v>
      </c>
      <c r="CU44" s="17">
        <v>0.09</v>
      </c>
      <c r="CV44" s="17">
        <v>110.422</v>
      </c>
      <c r="CW44" s="17">
        <v>18.260000000000002</v>
      </c>
      <c r="CX44" s="17">
        <v>1.8655900000000001</v>
      </c>
      <c r="CY44" s="17">
        <v>3.1510000000000003E-2</v>
      </c>
      <c r="CZ44" s="17"/>
      <c r="DA44" s="17">
        <v>9.9</v>
      </c>
      <c r="DB44" s="17">
        <v>5.4</v>
      </c>
      <c r="DC44" s="17">
        <v>1.79</v>
      </c>
      <c r="DD44" s="17">
        <v>4.6150000000000002</v>
      </c>
      <c r="DE44" s="17">
        <v>19.690000000000001</v>
      </c>
      <c r="DF44" s="17">
        <v>11.544</v>
      </c>
      <c r="DG44" s="17">
        <v>19.010000000000002</v>
      </c>
      <c r="DH44" s="17">
        <v>3.3759999999999999</v>
      </c>
      <c r="DI44" s="17">
        <v>18.66</v>
      </c>
      <c r="DJ44" s="17">
        <v>1.21</v>
      </c>
      <c r="DK44" s="17">
        <v>1.36</v>
      </c>
      <c r="DL44" s="17">
        <v>29.026</v>
      </c>
      <c r="DM44" s="17">
        <v>81.858000000000004</v>
      </c>
      <c r="DN44" s="17">
        <v>3.66</v>
      </c>
      <c r="DO44" s="17">
        <v>2.2200000000000002</v>
      </c>
      <c r="DP44" s="17">
        <v>2.4</v>
      </c>
      <c r="DQ44" s="17">
        <v>2.04</v>
      </c>
      <c r="DR44" s="17">
        <v>0.71499999999999997</v>
      </c>
      <c r="DS44" s="17">
        <v>2.66</v>
      </c>
      <c r="DT44" s="17">
        <v>20.242000000000001</v>
      </c>
      <c r="DU44" s="17">
        <v>0.432</v>
      </c>
      <c r="DV44" s="17">
        <v>0</v>
      </c>
      <c r="DW44" s="17">
        <v>19.853999999999999</v>
      </c>
      <c r="DX44" s="17"/>
      <c r="DY44" s="17">
        <v>20</v>
      </c>
      <c r="DZ44" s="17">
        <v>20.14</v>
      </c>
      <c r="EA44" s="17">
        <v>19.920000000000002</v>
      </c>
      <c r="EB44" s="17">
        <v>7.2395199999999997</v>
      </c>
      <c r="EC44" s="17">
        <v>66.6601</v>
      </c>
      <c r="ED44" s="17">
        <v>4.0849900000000003</v>
      </c>
      <c r="EE44" s="17">
        <v>79.523489999999995</v>
      </c>
      <c r="EF44" s="17">
        <v>76.774209999999997</v>
      </c>
      <c r="EG44" s="17">
        <v>7.6301399999999999</v>
      </c>
      <c r="EH44" s="17">
        <v>10.99198</v>
      </c>
      <c r="EI44" s="17">
        <v>20.911999999999999</v>
      </c>
      <c r="EJ44" s="17">
        <v>8.3930000000000007</v>
      </c>
      <c r="EK44" s="17"/>
      <c r="EL44" s="17">
        <v>20.399999999999999</v>
      </c>
      <c r="EM44" s="17">
        <v>20.399999999999999</v>
      </c>
      <c r="EN44" s="17">
        <v>20</v>
      </c>
      <c r="EO44" s="17">
        <v>3.7046100000000002</v>
      </c>
      <c r="EP44" s="17">
        <v>2.19</v>
      </c>
      <c r="EQ44" s="17">
        <v>8.4980899999999995</v>
      </c>
      <c r="ER44" s="17"/>
      <c r="ES44" s="17">
        <v>128.40242000000001</v>
      </c>
      <c r="ET44" s="17">
        <v>154.23973000000001</v>
      </c>
      <c r="EU44" s="17">
        <v>6.8747100000000003</v>
      </c>
      <c r="EV44" s="17">
        <v>1.82</v>
      </c>
      <c r="EW44" s="17">
        <v>7.4470000000000001</v>
      </c>
      <c r="EX44" s="17">
        <v>19.943000000000001</v>
      </c>
      <c r="EY44" s="17"/>
      <c r="EZ44" s="17"/>
      <c r="FA44" s="17">
        <v>35.69</v>
      </c>
      <c r="FB44" s="17">
        <v>28.062930000000001</v>
      </c>
      <c r="FC44" s="17">
        <v>3.4388100000000001</v>
      </c>
      <c r="FD44" s="17"/>
      <c r="FE44" s="17">
        <v>11.93</v>
      </c>
      <c r="FF44" s="17">
        <v>5.98</v>
      </c>
      <c r="FG44" s="17">
        <v>7676.5085499999996</v>
      </c>
      <c r="FH44" s="15"/>
      <c r="FI44" s="17">
        <v>23.860420000000001</v>
      </c>
      <c r="FJ44" s="17">
        <v>1.256</v>
      </c>
      <c r="FK44" s="17">
        <v>8.1069999999999993</v>
      </c>
      <c r="FL44" s="17"/>
      <c r="FM44" s="17">
        <v>13.17</v>
      </c>
      <c r="FN44" s="17"/>
      <c r="FO44" s="17">
        <v>18.92737</v>
      </c>
      <c r="FP44" s="17">
        <v>9.1839999999999993</v>
      </c>
      <c r="FQ44" s="17">
        <v>14.797000000000001</v>
      </c>
      <c r="FR44" s="17">
        <v>89.301789999999997</v>
      </c>
    </row>
    <row r="45" spans="1:174" ht="24" customHeight="1">
      <c r="A45" s="16" t="s">
        <v>75</v>
      </c>
      <c r="B45" s="16" t="s">
        <v>740</v>
      </c>
      <c r="C45" s="17">
        <v>1.0367999999999999</v>
      </c>
      <c r="D45" s="17">
        <v>1.6430400000000001</v>
      </c>
      <c r="E45" s="17">
        <v>0</v>
      </c>
      <c r="F45" s="17"/>
      <c r="G45" s="17"/>
      <c r="H45" s="17"/>
      <c r="I45" s="17">
        <v>90.2</v>
      </c>
      <c r="J45" s="17">
        <v>165.4</v>
      </c>
      <c r="K45" s="17"/>
      <c r="L45" s="17"/>
      <c r="M45" s="17">
        <v>115.18</v>
      </c>
      <c r="N45" s="17">
        <v>115.08</v>
      </c>
      <c r="O45" s="17">
        <v>115.59</v>
      </c>
      <c r="P45" s="17">
        <v>212.2</v>
      </c>
      <c r="Q45" s="17">
        <v>202.47</v>
      </c>
      <c r="R45" s="17">
        <v>107.86</v>
      </c>
      <c r="S45" s="17">
        <v>561.47</v>
      </c>
      <c r="T45" s="17">
        <v>10.54</v>
      </c>
      <c r="U45" s="17"/>
      <c r="V45" s="17"/>
      <c r="W45" s="17"/>
      <c r="X45" s="17"/>
      <c r="Y45" s="17">
        <v>154.95795000000001</v>
      </c>
      <c r="Z45" s="17">
        <v>7.4329999999999998</v>
      </c>
      <c r="AA45" s="17">
        <v>3.282</v>
      </c>
      <c r="AB45" s="17">
        <v>0</v>
      </c>
      <c r="AC45" s="17">
        <v>6.51</v>
      </c>
      <c r="AD45" s="17"/>
      <c r="AE45" s="17">
        <v>143.16999999999999</v>
      </c>
      <c r="AF45" s="17">
        <v>6.03</v>
      </c>
      <c r="AG45" s="17"/>
      <c r="AH45" s="17"/>
      <c r="AI45" s="17"/>
      <c r="AJ45" s="17">
        <v>110.41</v>
      </c>
      <c r="AK45" s="17">
        <v>161.84654</v>
      </c>
      <c r="AL45" s="17">
        <v>0</v>
      </c>
      <c r="AM45" s="17"/>
      <c r="AN45" s="17"/>
      <c r="AO45" s="17">
        <v>6.51633</v>
      </c>
      <c r="AP45" s="17">
        <v>467.24050999999997</v>
      </c>
      <c r="AQ45" s="17">
        <v>81.534999999999997</v>
      </c>
      <c r="AR45" s="17">
        <v>151.26524000000001</v>
      </c>
      <c r="AS45" s="17">
        <v>42.251069999999999</v>
      </c>
      <c r="AT45" s="17">
        <v>18.521470000000001</v>
      </c>
      <c r="AU45" s="17"/>
      <c r="AV45" s="17">
        <v>82.85</v>
      </c>
      <c r="AW45" s="17">
        <v>178.577</v>
      </c>
      <c r="AX45" s="17">
        <v>178.86600000000001</v>
      </c>
      <c r="AY45" s="17">
        <v>183.84899999999999</v>
      </c>
      <c r="AZ45" s="17">
        <v>108.54</v>
      </c>
      <c r="BA45" s="17"/>
      <c r="BB45" s="17">
        <v>6.58</v>
      </c>
      <c r="BC45" s="17">
        <v>45.51</v>
      </c>
      <c r="BD45" s="17"/>
      <c r="BE45" s="17">
        <v>3.85</v>
      </c>
      <c r="BF45" s="17">
        <v>35.130000000000003</v>
      </c>
      <c r="BG45" s="17">
        <v>174.95</v>
      </c>
      <c r="BH45" s="17">
        <v>95.78</v>
      </c>
      <c r="BI45" s="17">
        <v>25.056999999999999</v>
      </c>
      <c r="BJ45" s="17"/>
      <c r="BK45" s="17">
        <v>0</v>
      </c>
      <c r="BL45" s="17"/>
      <c r="BM45" s="17"/>
      <c r="BN45" s="17"/>
      <c r="BO45" s="17">
        <v>87.158950000000004</v>
      </c>
      <c r="BP45" s="17">
        <v>169.30963</v>
      </c>
      <c r="BQ45" s="17">
        <v>161.37383</v>
      </c>
      <c r="BR45" s="17">
        <v>200</v>
      </c>
      <c r="BS45" s="17">
        <v>259.58188000000001</v>
      </c>
      <c r="BT45" s="17">
        <v>58.369399999999999</v>
      </c>
      <c r="BU45" s="17">
        <v>30.562950000000001</v>
      </c>
      <c r="BV45" s="17">
        <v>0</v>
      </c>
      <c r="BW45" s="17"/>
      <c r="BX45" s="17"/>
      <c r="BY45" s="17">
        <v>113.29412000000001</v>
      </c>
      <c r="BZ45" s="17"/>
      <c r="CA45" s="17"/>
      <c r="CB45" s="17"/>
      <c r="CC45" s="17">
        <v>245.47154</v>
      </c>
      <c r="CD45" s="17">
        <v>133.00254000000001</v>
      </c>
      <c r="CE45" s="17">
        <v>64.175020000000004</v>
      </c>
      <c r="CF45" s="17">
        <v>79.297240000000002</v>
      </c>
      <c r="CG45" s="17"/>
      <c r="CH45" s="17">
        <v>65.176590000000004</v>
      </c>
      <c r="CI45" s="17">
        <v>0</v>
      </c>
      <c r="CJ45" s="17">
        <v>0</v>
      </c>
      <c r="CK45" s="17"/>
      <c r="CL45" s="17">
        <v>140.15252000000001</v>
      </c>
      <c r="CM45" s="17">
        <v>75.197339999999997</v>
      </c>
      <c r="CN45" s="17">
        <v>103.58538</v>
      </c>
      <c r="CO45" s="17"/>
      <c r="CP45" s="17"/>
      <c r="CQ45" s="17"/>
      <c r="CR45" s="17"/>
      <c r="CS45" s="17">
        <v>156.72516999999999</v>
      </c>
      <c r="CT45" s="17">
        <v>90.935760000000002</v>
      </c>
      <c r="CU45" s="17">
        <v>0.06</v>
      </c>
      <c r="CV45" s="17">
        <v>90.352999999999994</v>
      </c>
      <c r="CW45" s="17">
        <v>4.87</v>
      </c>
      <c r="CX45" s="17">
        <v>2.4132199999999999</v>
      </c>
      <c r="CY45" s="17">
        <v>6.3600000000000002E-3</v>
      </c>
      <c r="CZ45" s="17"/>
      <c r="DA45" s="17">
        <v>9.9</v>
      </c>
      <c r="DB45" s="17">
        <v>5.3</v>
      </c>
      <c r="DC45" s="17">
        <v>1.77</v>
      </c>
      <c r="DD45" s="17">
        <v>4.6689999999999996</v>
      </c>
      <c r="DE45" s="17">
        <v>20.45</v>
      </c>
      <c r="DF45" s="17">
        <v>14.007999999999999</v>
      </c>
      <c r="DG45" s="17">
        <v>19.010000000000002</v>
      </c>
      <c r="DH45" s="17">
        <v>3.3849999999999998</v>
      </c>
      <c r="DI45" s="17">
        <v>18.66</v>
      </c>
      <c r="DJ45" s="17">
        <v>0.43</v>
      </c>
      <c r="DK45" s="17">
        <v>0.38</v>
      </c>
      <c r="DL45" s="17">
        <v>26.241</v>
      </c>
      <c r="DM45" s="17">
        <v>77.111000000000004</v>
      </c>
      <c r="DN45" s="17">
        <v>3.76</v>
      </c>
      <c r="DO45" s="17">
        <v>2.3199999999999998</v>
      </c>
      <c r="DP45" s="17">
        <v>2.4</v>
      </c>
      <c r="DQ45" s="17">
        <v>2.2000000000000002</v>
      </c>
      <c r="DR45" s="17">
        <v>0.13100000000000001</v>
      </c>
      <c r="DS45" s="17">
        <v>2.78</v>
      </c>
      <c r="DT45" s="17">
        <v>20.222999999999999</v>
      </c>
      <c r="DU45" s="17">
        <v>0.14399999999999999</v>
      </c>
      <c r="DV45" s="17">
        <v>0</v>
      </c>
      <c r="DW45" s="17">
        <v>19.864999999999998</v>
      </c>
      <c r="DX45" s="17"/>
      <c r="DY45" s="17">
        <v>20.190000000000001</v>
      </c>
      <c r="DZ45" s="17">
        <v>20.260000000000002</v>
      </c>
      <c r="EA45" s="17">
        <v>19.722000000000001</v>
      </c>
      <c r="EB45" s="17">
        <v>5.4752299999999998</v>
      </c>
      <c r="EC45" s="17">
        <v>69.343199999999996</v>
      </c>
      <c r="ED45" s="17">
        <v>0.61529999999999996</v>
      </c>
      <c r="EE45" s="17">
        <v>85.262619999999998</v>
      </c>
      <c r="EF45" s="17">
        <v>89.326689999999999</v>
      </c>
      <c r="EG45" s="17">
        <v>7.9632399999999999</v>
      </c>
      <c r="EH45" s="17">
        <v>11.88165</v>
      </c>
      <c r="EI45" s="17">
        <v>20.911000000000001</v>
      </c>
      <c r="EJ45" s="17">
        <v>8.3940000000000001</v>
      </c>
      <c r="EK45" s="17"/>
      <c r="EL45" s="17">
        <v>20.399999999999999</v>
      </c>
      <c r="EM45" s="17">
        <v>20.399999999999999</v>
      </c>
      <c r="EN45" s="17">
        <v>20</v>
      </c>
      <c r="EO45" s="17">
        <v>4.3094000000000001</v>
      </c>
      <c r="EP45" s="17">
        <v>0.95</v>
      </c>
      <c r="EQ45" s="17">
        <v>2.22255</v>
      </c>
      <c r="ER45" s="17"/>
      <c r="ES45" s="17">
        <v>128.92461</v>
      </c>
      <c r="ET45" s="17">
        <v>150.36987999999999</v>
      </c>
      <c r="EU45" s="17">
        <v>2.0194700000000001</v>
      </c>
      <c r="EV45" s="17">
        <v>0.87</v>
      </c>
      <c r="EW45" s="17">
        <v>7.5880000000000001</v>
      </c>
      <c r="EX45" s="17">
        <v>19.692</v>
      </c>
      <c r="EY45" s="17"/>
      <c r="EZ45" s="17"/>
      <c r="FA45" s="17">
        <v>36.340000000000003</v>
      </c>
      <c r="FB45" s="17">
        <v>28.12922</v>
      </c>
      <c r="FC45" s="17">
        <v>3.4398200000000001</v>
      </c>
      <c r="FD45" s="17"/>
      <c r="FE45" s="17">
        <v>11.3</v>
      </c>
      <c r="FF45" s="17">
        <v>6.77</v>
      </c>
      <c r="FG45" s="17">
        <v>7588.4572699999999</v>
      </c>
      <c r="FH45" s="15"/>
      <c r="FI45" s="17">
        <v>23.834810000000001</v>
      </c>
      <c r="FJ45" s="17">
        <v>1.2450000000000001</v>
      </c>
      <c r="FK45" s="17">
        <v>8.0649999999999995</v>
      </c>
      <c r="FL45" s="17"/>
      <c r="FM45" s="17">
        <v>13.18</v>
      </c>
      <c r="FN45" s="17"/>
      <c r="FO45" s="17">
        <v>18.927489999999999</v>
      </c>
      <c r="FP45" s="17">
        <v>9.2469999999999999</v>
      </c>
      <c r="FQ45" s="17">
        <v>14.81</v>
      </c>
      <c r="FR45" s="17">
        <v>89.309299999999993</v>
      </c>
    </row>
    <row r="46" spans="1:174" ht="24" customHeight="1">
      <c r="A46" s="16" t="s">
        <v>75</v>
      </c>
      <c r="B46" s="16" t="s">
        <v>741</v>
      </c>
      <c r="C46" s="17">
        <v>1.0808500000000001</v>
      </c>
      <c r="D46" s="17">
        <v>1.57013</v>
      </c>
      <c r="E46" s="17">
        <v>0</v>
      </c>
      <c r="F46" s="17"/>
      <c r="G46" s="17"/>
      <c r="H46" s="17"/>
      <c r="I46" s="17">
        <v>91.6</v>
      </c>
      <c r="J46" s="17">
        <v>173.7</v>
      </c>
      <c r="K46" s="17"/>
      <c r="L46" s="17"/>
      <c r="M46" s="17">
        <v>122.8</v>
      </c>
      <c r="N46" s="17">
        <v>123.1</v>
      </c>
      <c r="O46" s="17">
        <v>123.01</v>
      </c>
      <c r="P46" s="17">
        <v>221.89</v>
      </c>
      <c r="Q46" s="17">
        <v>204.4</v>
      </c>
      <c r="R46" s="17">
        <v>107.07</v>
      </c>
      <c r="S46" s="17">
        <v>561.77</v>
      </c>
      <c r="T46" s="17">
        <v>10.65</v>
      </c>
      <c r="U46" s="17"/>
      <c r="V46" s="17"/>
      <c r="W46" s="17"/>
      <c r="X46" s="17"/>
      <c r="Y46" s="17">
        <v>156.45134999999999</v>
      </c>
      <c r="Z46" s="17">
        <v>8.5239999999999991</v>
      </c>
      <c r="AA46" s="17">
        <v>3.4239999999999999</v>
      </c>
      <c r="AB46" s="17">
        <v>0</v>
      </c>
      <c r="AC46" s="17">
        <v>6.52</v>
      </c>
      <c r="AD46" s="17"/>
      <c r="AE46" s="17">
        <v>142.51</v>
      </c>
      <c r="AF46" s="17">
        <v>6.17</v>
      </c>
      <c r="AG46" s="17"/>
      <c r="AH46" s="17"/>
      <c r="AI46" s="17"/>
      <c r="AJ46" s="17">
        <v>110.68</v>
      </c>
      <c r="AK46" s="17">
        <v>206.14479</v>
      </c>
      <c r="AL46" s="17">
        <v>0</v>
      </c>
      <c r="AM46" s="17"/>
      <c r="AN46" s="17"/>
      <c r="AO46" s="17">
        <v>6.5152099999999997</v>
      </c>
      <c r="AP46" s="17">
        <v>467.16692999999998</v>
      </c>
      <c r="AQ46" s="17">
        <v>82.013999999999996</v>
      </c>
      <c r="AR46" s="17">
        <v>150.90907000000001</v>
      </c>
      <c r="AS46" s="17">
        <v>42.228960000000001</v>
      </c>
      <c r="AT46" s="17">
        <v>18.55997</v>
      </c>
      <c r="AU46" s="17"/>
      <c r="AV46" s="17">
        <v>82.85</v>
      </c>
      <c r="AW46" s="17">
        <v>179.238</v>
      </c>
      <c r="AX46" s="17">
        <v>179.90299999999999</v>
      </c>
      <c r="AY46" s="17">
        <v>183.09899999999999</v>
      </c>
      <c r="AZ46" s="17">
        <v>109.21</v>
      </c>
      <c r="BA46" s="17"/>
      <c r="BB46" s="17">
        <v>6.63</v>
      </c>
      <c r="BC46" s="17">
        <v>45.39</v>
      </c>
      <c r="BD46" s="17"/>
      <c r="BE46" s="17">
        <v>3.84</v>
      </c>
      <c r="BF46" s="17">
        <v>35.11</v>
      </c>
      <c r="BG46" s="17">
        <v>175.51</v>
      </c>
      <c r="BH46" s="17">
        <v>96.16</v>
      </c>
      <c r="BI46" s="17">
        <v>23.875</v>
      </c>
      <c r="BJ46" s="17"/>
      <c r="BK46" s="17">
        <v>0</v>
      </c>
      <c r="BL46" s="17"/>
      <c r="BM46" s="17"/>
      <c r="BN46" s="17"/>
      <c r="BO46" s="17">
        <v>87.830510000000004</v>
      </c>
      <c r="BP46" s="17">
        <v>168.20624000000001</v>
      </c>
      <c r="BQ46" s="17">
        <v>160.14804000000001</v>
      </c>
      <c r="BR46" s="17">
        <v>200</v>
      </c>
      <c r="BS46" s="17">
        <v>259.97674999999998</v>
      </c>
      <c r="BT46" s="17">
        <v>39.365250000000003</v>
      </c>
      <c r="BU46" s="17">
        <v>27.463360000000002</v>
      </c>
      <c r="BV46" s="17">
        <v>0</v>
      </c>
      <c r="BW46" s="17"/>
      <c r="BX46" s="17"/>
      <c r="BY46" s="17">
        <v>113.14131999999999</v>
      </c>
      <c r="BZ46" s="17"/>
      <c r="CA46" s="17"/>
      <c r="CB46" s="17"/>
      <c r="CC46" s="17">
        <v>264.52048000000002</v>
      </c>
      <c r="CD46" s="17">
        <v>134.59560999999999</v>
      </c>
      <c r="CE46" s="17">
        <v>64.897800000000004</v>
      </c>
      <c r="CF46" s="17">
        <v>79.504959999999997</v>
      </c>
      <c r="CG46" s="17"/>
      <c r="CH46" s="17">
        <v>64.260940000000005</v>
      </c>
      <c r="CI46" s="17">
        <v>0</v>
      </c>
      <c r="CJ46" s="17">
        <v>0</v>
      </c>
      <c r="CK46" s="17"/>
      <c r="CL46" s="17">
        <v>138.99122</v>
      </c>
      <c r="CM46" s="17">
        <v>74.025080000000003</v>
      </c>
      <c r="CN46" s="17">
        <v>102.39558</v>
      </c>
      <c r="CO46" s="17"/>
      <c r="CP46" s="17"/>
      <c r="CQ46" s="17"/>
      <c r="CR46" s="17"/>
      <c r="CS46" s="17">
        <v>137.17706000000001</v>
      </c>
      <c r="CT46" s="17">
        <v>79.184340000000006</v>
      </c>
      <c r="CU46" s="17">
        <v>0.02</v>
      </c>
      <c r="CV46" s="17">
        <v>87.441000000000003</v>
      </c>
      <c r="CW46" s="17">
        <v>0</v>
      </c>
      <c r="CX46" s="17">
        <v>1.29376</v>
      </c>
      <c r="CY46" s="17">
        <v>1.9499999999999999E-3</v>
      </c>
      <c r="CZ46" s="17"/>
      <c r="DA46" s="17">
        <v>10</v>
      </c>
      <c r="DB46" s="17">
        <v>5.4</v>
      </c>
      <c r="DC46" s="17">
        <v>1.74</v>
      </c>
      <c r="DD46" s="17">
        <v>4.8689999999999998</v>
      </c>
      <c r="DE46" s="17">
        <v>20.41</v>
      </c>
      <c r="DF46" s="17">
        <v>17.341000000000001</v>
      </c>
      <c r="DG46" s="17">
        <v>19.03</v>
      </c>
      <c r="DH46" s="17">
        <v>3.3879999999999999</v>
      </c>
      <c r="DI46" s="17">
        <v>18.670000000000002</v>
      </c>
      <c r="DJ46" s="17">
        <v>0</v>
      </c>
      <c r="DK46" s="17">
        <v>0</v>
      </c>
      <c r="DL46" s="17">
        <v>25.904</v>
      </c>
      <c r="DM46" s="17">
        <v>70.048000000000002</v>
      </c>
      <c r="DN46" s="17">
        <v>4.28</v>
      </c>
      <c r="DO46" s="17">
        <v>2.37</v>
      </c>
      <c r="DP46" s="17">
        <v>2.4</v>
      </c>
      <c r="DQ46" s="17">
        <v>2.04</v>
      </c>
      <c r="DR46" s="17">
        <v>0</v>
      </c>
      <c r="DS46" s="17">
        <v>2.806</v>
      </c>
      <c r="DT46" s="17">
        <v>20.321999999999999</v>
      </c>
      <c r="DU46" s="17">
        <v>3</v>
      </c>
      <c r="DV46" s="17">
        <v>0</v>
      </c>
      <c r="DW46" s="17">
        <v>19.82</v>
      </c>
      <c r="DX46" s="17"/>
      <c r="DY46" s="17">
        <v>20.32</v>
      </c>
      <c r="DZ46" s="17">
        <v>20.260000000000002</v>
      </c>
      <c r="EA46" s="17">
        <v>20.001999999999999</v>
      </c>
      <c r="EB46" s="17">
        <v>4.4679799999999998</v>
      </c>
      <c r="EC46" s="17">
        <v>75.812110000000004</v>
      </c>
      <c r="ED46" s="17">
        <v>0</v>
      </c>
      <c r="EE46" s="17">
        <v>79.161969999999997</v>
      </c>
      <c r="EF46" s="17">
        <v>90.599130000000002</v>
      </c>
      <c r="EG46" s="17">
        <v>6.00387</v>
      </c>
      <c r="EH46" s="17">
        <v>10.58239</v>
      </c>
      <c r="EI46" s="17">
        <v>20.914000000000001</v>
      </c>
      <c r="EJ46" s="17">
        <v>8.3989999999999991</v>
      </c>
      <c r="EK46" s="17"/>
      <c r="EL46" s="17">
        <v>20.399999999999999</v>
      </c>
      <c r="EM46" s="17">
        <v>20.399999999999999</v>
      </c>
      <c r="EN46" s="17">
        <v>20</v>
      </c>
      <c r="EO46" s="17">
        <v>3.1551999999999998</v>
      </c>
      <c r="EP46" s="17">
        <v>0.15</v>
      </c>
      <c r="EQ46" s="17">
        <v>0.66013999999999995</v>
      </c>
      <c r="ER46" s="17"/>
      <c r="ES46" s="17">
        <v>125.67784</v>
      </c>
      <c r="ET46" s="17">
        <v>139.60937000000001</v>
      </c>
      <c r="EU46" s="17">
        <v>0.73699999999999999</v>
      </c>
      <c r="EV46" s="17">
        <v>0.08</v>
      </c>
      <c r="EW46" s="17">
        <v>7.415</v>
      </c>
      <c r="EX46" s="17">
        <v>20.042000000000002</v>
      </c>
      <c r="EY46" s="17"/>
      <c r="EZ46" s="17"/>
      <c r="FA46" s="17">
        <v>35.590000000000003</v>
      </c>
      <c r="FB46" s="17">
        <v>28.179849999999998</v>
      </c>
      <c r="FC46" s="17">
        <v>3.3841100000000002</v>
      </c>
      <c r="FD46" s="17"/>
      <c r="FE46" s="17">
        <v>11.99</v>
      </c>
      <c r="FF46" s="17">
        <v>6.21</v>
      </c>
      <c r="FG46" s="17">
        <v>7609.7564700000003</v>
      </c>
      <c r="FH46" s="15"/>
      <c r="FI46" s="17">
        <v>23.928439999999998</v>
      </c>
      <c r="FJ46" s="17">
        <v>1.2509999999999999</v>
      </c>
      <c r="FK46" s="17">
        <v>8.0579999999999998</v>
      </c>
      <c r="FL46" s="17"/>
      <c r="FM46" s="17">
        <v>13.17</v>
      </c>
      <c r="FN46" s="17"/>
      <c r="FO46" s="17">
        <v>18.926670000000001</v>
      </c>
      <c r="FP46" s="17">
        <v>9.1859999999999999</v>
      </c>
      <c r="FQ46" s="17">
        <v>14.731999999999999</v>
      </c>
      <c r="FR46" s="17">
        <v>89.252110000000002</v>
      </c>
    </row>
    <row r="47" spans="1:174" ht="24" customHeight="1">
      <c r="A47" s="16" t="s">
        <v>75</v>
      </c>
      <c r="B47" s="16" t="s">
        <v>742</v>
      </c>
      <c r="C47" s="17">
        <v>1.06839</v>
      </c>
      <c r="D47" s="17">
        <v>1.56349</v>
      </c>
      <c r="E47" s="17">
        <v>0.25</v>
      </c>
      <c r="F47" s="17"/>
      <c r="G47" s="17"/>
      <c r="H47" s="17"/>
      <c r="I47" s="17">
        <v>91</v>
      </c>
      <c r="J47" s="17">
        <v>182.4</v>
      </c>
      <c r="K47" s="17"/>
      <c r="L47" s="17"/>
      <c r="M47" s="17">
        <v>122.77</v>
      </c>
      <c r="N47" s="17">
        <v>122.82</v>
      </c>
      <c r="O47" s="17">
        <v>123</v>
      </c>
      <c r="P47" s="17">
        <v>231.97</v>
      </c>
      <c r="Q47" s="17">
        <v>202.33</v>
      </c>
      <c r="R47" s="17">
        <v>106.86</v>
      </c>
      <c r="S47" s="17">
        <v>555.45000000000005</v>
      </c>
      <c r="T47" s="17">
        <v>10.56</v>
      </c>
      <c r="U47" s="17"/>
      <c r="V47" s="17"/>
      <c r="W47" s="17"/>
      <c r="X47" s="17"/>
      <c r="Y47" s="17">
        <v>156.16834</v>
      </c>
      <c r="Z47" s="17">
        <v>8.2919999999999998</v>
      </c>
      <c r="AA47" s="17">
        <v>2.4529999999999998</v>
      </c>
      <c r="AB47" s="17">
        <v>0</v>
      </c>
      <c r="AC47" s="17">
        <v>6.53</v>
      </c>
      <c r="AD47" s="17"/>
      <c r="AE47" s="17">
        <v>142.15</v>
      </c>
      <c r="AF47" s="17">
        <v>6.17</v>
      </c>
      <c r="AG47" s="17"/>
      <c r="AH47" s="17"/>
      <c r="AI47" s="17"/>
      <c r="AJ47" s="17">
        <v>110.69</v>
      </c>
      <c r="AK47" s="17">
        <v>217.11387999999999</v>
      </c>
      <c r="AL47" s="17">
        <v>0</v>
      </c>
      <c r="AM47" s="17"/>
      <c r="AN47" s="17"/>
      <c r="AO47" s="17">
        <v>6.51546</v>
      </c>
      <c r="AP47" s="17">
        <v>462.97919999999999</v>
      </c>
      <c r="AQ47" s="17">
        <v>81.986000000000004</v>
      </c>
      <c r="AR47" s="17">
        <v>151.39567</v>
      </c>
      <c r="AS47" s="17">
        <v>42.172269999999997</v>
      </c>
      <c r="AT47" s="17">
        <v>16.779890000000002</v>
      </c>
      <c r="AU47" s="17"/>
      <c r="AV47" s="17">
        <v>84.25</v>
      </c>
      <c r="AW47" s="17">
        <v>179.03399999999999</v>
      </c>
      <c r="AX47" s="17">
        <v>179.27500000000001</v>
      </c>
      <c r="AY47" s="17">
        <v>182.423</v>
      </c>
      <c r="AZ47" s="17">
        <v>109.17</v>
      </c>
      <c r="BA47" s="17"/>
      <c r="BB47" s="17">
        <v>6.63</v>
      </c>
      <c r="BC47" s="17">
        <v>45.4</v>
      </c>
      <c r="BD47" s="17"/>
      <c r="BE47" s="17">
        <v>3.85</v>
      </c>
      <c r="BF47" s="17">
        <v>35.270000000000003</v>
      </c>
      <c r="BG47" s="17">
        <v>174.83</v>
      </c>
      <c r="BH47" s="17">
        <v>95.93</v>
      </c>
      <c r="BI47" s="17">
        <v>24.619</v>
      </c>
      <c r="BJ47" s="17"/>
      <c r="BK47" s="17">
        <v>0</v>
      </c>
      <c r="BL47" s="17"/>
      <c r="BM47" s="17"/>
      <c r="BN47" s="17"/>
      <c r="BO47" s="17">
        <v>87.308430000000001</v>
      </c>
      <c r="BP47" s="17">
        <v>168.86394999999999</v>
      </c>
      <c r="BQ47" s="17">
        <v>160.58330000000001</v>
      </c>
      <c r="BR47" s="17">
        <v>200</v>
      </c>
      <c r="BS47" s="17">
        <v>260.65868999999998</v>
      </c>
      <c r="BT47" s="17">
        <v>39.53257</v>
      </c>
      <c r="BU47" s="17">
        <v>27.446619999999999</v>
      </c>
      <c r="BV47" s="17">
        <v>0</v>
      </c>
      <c r="BW47" s="17"/>
      <c r="BX47" s="17"/>
      <c r="BY47" s="17">
        <v>113.06657</v>
      </c>
      <c r="BZ47" s="17"/>
      <c r="CA47" s="17"/>
      <c r="CB47" s="17"/>
      <c r="CC47" s="17">
        <v>263.44526999999999</v>
      </c>
      <c r="CD47" s="17">
        <v>133.57226</v>
      </c>
      <c r="CE47" s="17">
        <v>64.161659999999998</v>
      </c>
      <c r="CF47" s="17">
        <v>79.23</v>
      </c>
      <c r="CG47" s="17"/>
      <c r="CH47" s="17">
        <v>64.392570000000006</v>
      </c>
      <c r="CI47" s="17">
        <v>0</v>
      </c>
      <c r="CJ47" s="17">
        <v>0</v>
      </c>
      <c r="CK47" s="17"/>
      <c r="CL47" s="17">
        <v>139.49109000000001</v>
      </c>
      <c r="CM47" s="17">
        <v>74.379729999999995</v>
      </c>
      <c r="CN47" s="17">
        <v>102.40304999999999</v>
      </c>
      <c r="CO47" s="17"/>
      <c r="CP47" s="17"/>
      <c r="CQ47" s="17"/>
      <c r="CR47" s="17"/>
      <c r="CS47" s="17">
        <v>137.10191</v>
      </c>
      <c r="CT47" s="17">
        <v>79.151880000000006</v>
      </c>
      <c r="CU47" s="17">
        <v>0</v>
      </c>
      <c r="CV47" s="17">
        <v>83.228999999999999</v>
      </c>
      <c r="CW47" s="17">
        <v>0</v>
      </c>
      <c r="CX47" s="17">
        <v>2.3117200000000002</v>
      </c>
      <c r="CY47" s="17">
        <v>0</v>
      </c>
      <c r="CZ47" s="17"/>
      <c r="DA47" s="17">
        <v>9.9</v>
      </c>
      <c r="DB47" s="17">
        <v>5.2</v>
      </c>
      <c r="DC47" s="17">
        <v>1.77</v>
      </c>
      <c r="DD47" s="17">
        <v>4.8410000000000002</v>
      </c>
      <c r="DE47" s="17">
        <v>20.51</v>
      </c>
      <c r="DF47" s="17">
        <v>16.116</v>
      </c>
      <c r="DG47" s="17">
        <v>19.05</v>
      </c>
      <c r="DH47" s="17">
        <v>3.4129999999999998</v>
      </c>
      <c r="DI47" s="17">
        <v>18.670000000000002</v>
      </c>
      <c r="DJ47" s="17">
        <v>0</v>
      </c>
      <c r="DK47" s="17">
        <v>0</v>
      </c>
      <c r="DL47" s="17">
        <v>20.742999999999999</v>
      </c>
      <c r="DM47" s="17">
        <v>67.403000000000006</v>
      </c>
      <c r="DN47" s="17">
        <v>4.28</v>
      </c>
      <c r="DO47" s="17">
        <v>2.37</v>
      </c>
      <c r="DP47" s="17">
        <v>2.4</v>
      </c>
      <c r="DQ47" s="17">
        <v>2.04</v>
      </c>
      <c r="DR47" s="17">
        <v>0</v>
      </c>
      <c r="DS47" s="17">
        <v>2.69</v>
      </c>
      <c r="DT47" s="17">
        <v>20.324999999999999</v>
      </c>
      <c r="DU47" s="17">
        <v>1.4319999999999999</v>
      </c>
      <c r="DV47" s="17">
        <v>0</v>
      </c>
      <c r="DW47" s="17">
        <v>19.850999999999999</v>
      </c>
      <c r="DX47" s="17"/>
      <c r="DY47" s="17">
        <v>20.21</v>
      </c>
      <c r="DZ47" s="17">
        <v>20.260000000000002</v>
      </c>
      <c r="EA47" s="17">
        <v>19.988</v>
      </c>
      <c r="EB47" s="17">
        <v>2.7983699999999998</v>
      </c>
      <c r="EC47" s="17">
        <v>71.928809999999999</v>
      </c>
      <c r="ED47" s="17">
        <v>0</v>
      </c>
      <c r="EE47" s="17">
        <v>76.630489999999995</v>
      </c>
      <c r="EF47" s="17">
        <v>90.582480000000004</v>
      </c>
      <c r="EG47" s="17">
        <v>6.3091200000000001</v>
      </c>
      <c r="EH47" s="17">
        <v>9.9466400000000004</v>
      </c>
      <c r="EI47" s="17">
        <v>20.914000000000001</v>
      </c>
      <c r="EJ47" s="17">
        <v>8.3970000000000002</v>
      </c>
      <c r="EK47" s="17"/>
      <c r="EL47" s="17">
        <v>20.399999999999999</v>
      </c>
      <c r="EM47" s="17">
        <v>20.399999999999999</v>
      </c>
      <c r="EN47" s="17">
        <v>20</v>
      </c>
      <c r="EO47" s="17">
        <v>3.9899399999999998</v>
      </c>
      <c r="EP47" s="17">
        <v>0</v>
      </c>
      <c r="EQ47" s="17">
        <v>0</v>
      </c>
      <c r="ER47" s="17"/>
      <c r="ES47" s="17">
        <v>127.37487</v>
      </c>
      <c r="ET47" s="17">
        <v>135.44019</v>
      </c>
      <c r="EU47" s="17">
        <v>0</v>
      </c>
      <c r="EV47" s="17">
        <v>0</v>
      </c>
      <c r="EW47" s="17">
        <v>7.4850000000000003</v>
      </c>
      <c r="EX47" s="17">
        <v>20.005310000000001</v>
      </c>
      <c r="EY47" s="17"/>
      <c r="EZ47" s="17"/>
      <c r="FA47" s="17">
        <v>36.31</v>
      </c>
      <c r="FB47" s="17">
        <v>28.274920000000002</v>
      </c>
      <c r="FC47" s="17">
        <v>3.54061</v>
      </c>
      <c r="FD47" s="17"/>
      <c r="FE47" s="17">
        <v>11.98</v>
      </c>
      <c r="FF47" s="17">
        <v>6.87</v>
      </c>
      <c r="FG47" s="17">
        <v>7597.4886100000003</v>
      </c>
      <c r="FH47" s="15"/>
      <c r="FI47" s="17">
        <v>23.993929999999999</v>
      </c>
      <c r="FJ47" s="17">
        <v>1.242</v>
      </c>
      <c r="FK47" s="17">
        <v>8.077</v>
      </c>
      <c r="FL47" s="17"/>
      <c r="FM47" s="17">
        <v>13.16</v>
      </c>
      <c r="FN47" s="17"/>
      <c r="FO47" s="17">
        <v>18.926159999999999</v>
      </c>
      <c r="FP47" s="17">
        <v>9.1910000000000007</v>
      </c>
      <c r="FQ47" s="17">
        <v>14.773</v>
      </c>
      <c r="FR47" s="17">
        <v>89.36309</v>
      </c>
    </row>
    <row r="48" spans="1:174" ht="24" customHeight="1">
      <c r="A48" s="16" t="s">
        <v>75</v>
      </c>
      <c r="B48" s="16" t="s">
        <v>743</v>
      </c>
      <c r="C48" s="17">
        <v>1.06775</v>
      </c>
      <c r="D48" s="17">
        <v>1.6611199999999999</v>
      </c>
      <c r="E48" s="17">
        <v>0.25</v>
      </c>
      <c r="F48" s="17"/>
      <c r="G48" s="17"/>
      <c r="H48" s="17"/>
      <c r="I48" s="17">
        <v>90.1</v>
      </c>
      <c r="J48" s="17">
        <v>192.6</v>
      </c>
      <c r="K48" s="17"/>
      <c r="L48" s="17"/>
      <c r="M48" s="17">
        <v>131.05000000000001</v>
      </c>
      <c r="N48" s="17">
        <v>131.32</v>
      </c>
      <c r="O48" s="17">
        <v>131.37</v>
      </c>
      <c r="P48" s="17">
        <v>242.66</v>
      </c>
      <c r="Q48" s="17">
        <v>204.04</v>
      </c>
      <c r="R48" s="17">
        <v>107.45</v>
      </c>
      <c r="S48" s="17">
        <v>557.21</v>
      </c>
      <c r="T48" s="17">
        <v>10.51</v>
      </c>
      <c r="U48" s="17"/>
      <c r="V48" s="17"/>
      <c r="W48" s="17"/>
      <c r="X48" s="17"/>
      <c r="Y48" s="17">
        <v>153.85981000000001</v>
      </c>
      <c r="Z48" s="17">
        <v>7.78</v>
      </c>
      <c r="AA48" s="17">
        <v>2.31</v>
      </c>
      <c r="AB48" s="17">
        <v>7.1040000000000001</v>
      </c>
      <c r="AC48" s="17">
        <v>6.54</v>
      </c>
      <c r="AD48" s="17"/>
      <c r="AE48" s="17">
        <v>140.28</v>
      </c>
      <c r="AF48" s="17">
        <v>6.16</v>
      </c>
      <c r="AG48" s="17"/>
      <c r="AH48" s="17"/>
      <c r="AI48" s="17"/>
      <c r="AJ48" s="17">
        <v>110.72</v>
      </c>
      <c r="AK48" s="17">
        <v>221.06885</v>
      </c>
      <c r="AL48" s="17">
        <v>0</v>
      </c>
      <c r="AM48" s="17"/>
      <c r="AN48" s="17"/>
      <c r="AO48" s="17">
        <v>6.516</v>
      </c>
      <c r="AP48" s="17">
        <v>459.90122000000002</v>
      </c>
      <c r="AQ48" s="17">
        <v>81.991</v>
      </c>
      <c r="AR48" s="17">
        <v>150.15497999999999</v>
      </c>
      <c r="AS48" s="17">
        <v>42.094889999999999</v>
      </c>
      <c r="AT48" s="17">
        <v>16.966449999999998</v>
      </c>
      <c r="AU48" s="17"/>
      <c r="AV48" s="17">
        <v>82.02</v>
      </c>
      <c r="AW48" s="17">
        <v>176.81899999999999</v>
      </c>
      <c r="AX48" s="17">
        <v>177.017</v>
      </c>
      <c r="AY48" s="17">
        <v>182.63200000000001</v>
      </c>
      <c r="AZ48" s="17">
        <v>108.31</v>
      </c>
      <c r="BA48" s="17"/>
      <c r="BB48" s="17">
        <v>6.68</v>
      </c>
      <c r="BC48" s="17">
        <v>45.21</v>
      </c>
      <c r="BD48" s="17"/>
      <c r="BE48" s="17">
        <v>3.84</v>
      </c>
      <c r="BF48" s="17">
        <v>34.67</v>
      </c>
      <c r="BG48" s="17">
        <v>172.72</v>
      </c>
      <c r="BH48" s="17">
        <v>95.36</v>
      </c>
      <c r="BI48" s="17">
        <v>39.831000000000003</v>
      </c>
      <c r="BJ48" s="17"/>
      <c r="BK48" s="17">
        <v>0</v>
      </c>
      <c r="BL48" s="17"/>
      <c r="BM48" s="17"/>
      <c r="BN48" s="17"/>
      <c r="BO48" s="17">
        <v>86.960840000000005</v>
      </c>
      <c r="BP48" s="17">
        <v>170.02771000000001</v>
      </c>
      <c r="BQ48" s="17">
        <v>162.01349999999999</v>
      </c>
      <c r="BR48" s="17">
        <v>200</v>
      </c>
      <c r="BS48" s="17">
        <v>262.10692999999998</v>
      </c>
      <c r="BT48" s="17">
        <v>67.060879999999997</v>
      </c>
      <c r="BU48" s="17">
        <v>33.337969999999999</v>
      </c>
      <c r="BV48" s="17">
        <v>0</v>
      </c>
      <c r="BW48" s="17"/>
      <c r="BX48" s="17"/>
      <c r="BY48" s="17">
        <v>112.26421000000001</v>
      </c>
      <c r="BZ48" s="17"/>
      <c r="CA48" s="17"/>
      <c r="CB48" s="17"/>
      <c r="CC48" s="17">
        <v>259.10392999999999</v>
      </c>
      <c r="CD48" s="17">
        <v>131.78206</v>
      </c>
      <c r="CE48" s="17">
        <v>63.794939999999997</v>
      </c>
      <c r="CF48" s="17">
        <v>79.204710000000006</v>
      </c>
      <c r="CG48" s="17"/>
      <c r="CH48" s="17">
        <v>64.726439999999997</v>
      </c>
      <c r="CI48" s="17">
        <v>0</v>
      </c>
      <c r="CJ48" s="17">
        <v>0</v>
      </c>
      <c r="CK48" s="17"/>
      <c r="CL48" s="17">
        <v>140.18817000000001</v>
      </c>
      <c r="CM48" s="17">
        <v>75.021630000000002</v>
      </c>
      <c r="CN48" s="17">
        <v>181.17864</v>
      </c>
      <c r="CO48" s="17"/>
      <c r="CP48" s="17"/>
      <c r="CQ48" s="17"/>
      <c r="CR48" s="17"/>
      <c r="CS48" s="17">
        <v>148.49897999999999</v>
      </c>
      <c r="CT48" s="17">
        <v>81.255390000000006</v>
      </c>
      <c r="CU48" s="17">
        <v>0</v>
      </c>
      <c r="CV48" s="17">
        <v>89.216999999999999</v>
      </c>
      <c r="CW48" s="17">
        <v>0</v>
      </c>
      <c r="CX48" s="17">
        <v>2.14907</v>
      </c>
      <c r="CY48" s="17">
        <v>0</v>
      </c>
      <c r="CZ48" s="17"/>
      <c r="DA48" s="17">
        <v>10</v>
      </c>
      <c r="DB48" s="17">
        <v>5.4</v>
      </c>
      <c r="DC48" s="17">
        <v>1.8</v>
      </c>
      <c r="DD48" s="17">
        <v>4.6310000000000002</v>
      </c>
      <c r="DE48" s="17">
        <v>20.010000000000002</v>
      </c>
      <c r="DF48" s="17">
        <v>16.48</v>
      </c>
      <c r="DG48" s="17">
        <v>19.07</v>
      </c>
      <c r="DH48" s="17">
        <v>3.47</v>
      </c>
      <c r="DI48" s="17">
        <v>18.670000000000002</v>
      </c>
      <c r="DJ48" s="17">
        <v>0</v>
      </c>
      <c r="DK48" s="17">
        <v>0</v>
      </c>
      <c r="DL48" s="17">
        <v>19.088999999999999</v>
      </c>
      <c r="DM48" s="17">
        <v>61.213999999999999</v>
      </c>
      <c r="DN48" s="17">
        <v>4.28</v>
      </c>
      <c r="DO48" s="17">
        <v>2.37</v>
      </c>
      <c r="DP48" s="17">
        <v>2.4</v>
      </c>
      <c r="DQ48" s="17">
        <v>2.04</v>
      </c>
      <c r="DR48" s="17">
        <v>0</v>
      </c>
      <c r="DS48" s="17">
        <v>2.6560000000000001</v>
      </c>
      <c r="DT48" s="17">
        <v>20.34</v>
      </c>
      <c r="DU48" s="17">
        <v>2.08</v>
      </c>
      <c r="DV48" s="17">
        <v>0</v>
      </c>
      <c r="DW48" s="17">
        <v>19.824000000000002</v>
      </c>
      <c r="DX48" s="17"/>
      <c r="DY48" s="17">
        <v>20.27</v>
      </c>
      <c r="DZ48" s="17">
        <v>20.2</v>
      </c>
      <c r="EA48" s="17">
        <v>20.009</v>
      </c>
      <c r="EB48" s="17">
        <v>1.91635</v>
      </c>
      <c r="EC48" s="17">
        <v>68.399450000000002</v>
      </c>
      <c r="ED48" s="17">
        <v>0</v>
      </c>
      <c r="EE48" s="17">
        <v>79.62903</v>
      </c>
      <c r="EF48" s="17">
        <v>85.631680000000003</v>
      </c>
      <c r="EG48" s="17">
        <v>5.8862899999999998</v>
      </c>
      <c r="EH48" s="17">
        <v>10.40968</v>
      </c>
      <c r="EI48" s="17">
        <v>20.914999999999999</v>
      </c>
      <c r="EJ48" s="17">
        <v>8.3970000000000002</v>
      </c>
      <c r="EK48" s="17"/>
      <c r="EL48" s="17">
        <v>20.399999999999999</v>
      </c>
      <c r="EM48" s="17">
        <v>20.399999999999999</v>
      </c>
      <c r="EN48" s="17">
        <v>20</v>
      </c>
      <c r="EO48" s="17">
        <v>3.1877</v>
      </c>
      <c r="EP48" s="17">
        <v>0</v>
      </c>
      <c r="EQ48" s="17">
        <v>0</v>
      </c>
      <c r="ER48" s="17"/>
      <c r="ES48" s="17">
        <v>118.4644</v>
      </c>
      <c r="ET48" s="17">
        <v>114.93418</v>
      </c>
      <c r="EU48" s="17">
        <v>0</v>
      </c>
      <c r="EV48" s="17">
        <v>0</v>
      </c>
      <c r="EW48" s="17">
        <v>7.5019999999999998</v>
      </c>
      <c r="EX48" s="17">
        <v>20.051690000000001</v>
      </c>
      <c r="EY48" s="17"/>
      <c r="EZ48" s="17"/>
      <c r="FA48" s="17">
        <v>35.979999999999997</v>
      </c>
      <c r="FB48" s="17">
        <v>28.300889999999999</v>
      </c>
      <c r="FC48" s="17">
        <v>3.5190199999999998</v>
      </c>
      <c r="FD48" s="17"/>
      <c r="FE48" s="17">
        <v>12</v>
      </c>
      <c r="FF48" s="17">
        <v>5.55</v>
      </c>
      <c r="FG48" s="17">
        <v>7737.5154300000004</v>
      </c>
      <c r="FH48" s="15"/>
      <c r="FI48" s="17">
        <v>24.057739999999999</v>
      </c>
      <c r="FJ48" s="17">
        <v>1.248</v>
      </c>
      <c r="FK48" s="17">
        <v>8.0850000000000009</v>
      </c>
      <c r="FL48" s="17"/>
      <c r="FM48" s="17">
        <v>13.17</v>
      </c>
      <c r="FN48" s="17"/>
      <c r="FO48" s="17">
        <v>18.925509999999999</v>
      </c>
      <c r="FP48" s="17">
        <v>9.3160000000000007</v>
      </c>
      <c r="FQ48" s="17">
        <v>14.669</v>
      </c>
      <c r="FR48" s="17">
        <v>89.471249999999998</v>
      </c>
    </row>
    <row r="49" spans="1:174" ht="24" customHeight="1">
      <c r="A49" s="16" t="s">
        <v>75</v>
      </c>
      <c r="B49" s="16" t="s">
        <v>744</v>
      </c>
      <c r="C49" s="17">
        <v>1.0662199999999999</v>
      </c>
      <c r="D49" s="17">
        <v>1.6561699999999999</v>
      </c>
      <c r="E49" s="17">
        <v>0.25</v>
      </c>
      <c r="F49" s="17"/>
      <c r="G49" s="17"/>
      <c r="H49" s="17"/>
      <c r="I49" s="17">
        <v>90.2</v>
      </c>
      <c r="J49" s="17">
        <v>184.7</v>
      </c>
      <c r="K49" s="17"/>
      <c r="L49" s="17"/>
      <c r="M49" s="17">
        <v>126.35</v>
      </c>
      <c r="N49" s="17">
        <v>126.74</v>
      </c>
      <c r="O49" s="17">
        <v>126.47</v>
      </c>
      <c r="P49" s="17">
        <v>229.87</v>
      </c>
      <c r="Q49" s="17">
        <v>203.45</v>
      </c>
      <c r="R49" s="17">
        <v>107.24</v>
      </c>
      <c r="S49" s="17">
        <v>559.46</v>
      </c>
      <c r="T49" s="17">
        <v>10.54</v>
      </c>
      <c r="U49" s="17"/>
      <c r="V49" s="17"/>
      <c r="W49" s="17"/>
      <c r="X49" s="17"/>
      <c r="Y49" s="17">
        <v>166.96285</v>
      </c>
      <c r="Z49" s="17">
        <v>7.64</v>
      </c>
      <c r="AA49" s="17">
        <v>2.4420000000000002</v>
      </c>
      <c r="AB49" s="17">
        <v>16.536000000000001</v>
      </c>
      <c r="AC49" s="17">
        <v>6.53</v>
      </c>
      <c r="AD49" s="17"/>
      <c r="AE49" s="17">
        <v>143.16999999999999</v>
      </c>
      <c r="AF49" s="17">
        <v>5.92</v>
      </c>
      <c r="AG49" s="17"/>
      <c r="AH49" s="17"/>
      <c r="AI49" s="17"/>
      <c r="AJ49" s="17">
        <v>111.05</v>
      </c>
      <c r="AK49" s="17">
        <v>223.86387999999999</v>
      </c>
      <c r="AL49" s="17">
        <v>0</v>
      </c>
      <c r="AM49" s="17"/>
      <c r="AN49" s="17"/>
      <c r="AO49" s="17">
        <v>6.5163099999999998</v>
      </c>
      <c r="AP49" s="17">
        <v>460.05966999999998</v>
      </c>
      <c r="AQ49" s="17">
        <v>81.986000000000004</v>
      </c>
      <c r="AR49" s="17">
        <v>151.31093999999999</v>
      </c>
      <c r="AS49" s="17">
        <v>42.228659999999998</v>
      </c>
      <c r="AT49" s="17">
        <v>18.52047</v>
      </c>
      <c r="AU49" s="17"/>
      <c r="AV49" s="17">
        <v>90.88</v>
      </c>
      <c r="AW49" s="17">
        <v>178.625</v>
      </c>
      <c r="AX49" s="17">
        <v>179.19399999999999</v>
      </c>
      <c r="AY49" s="17">
        <v>183.93700000000001</v>
      </c>
      <c r="AZ49" s="17">
        <v>108.6</v>
      </c>
      <c r="BA49" s="17"/>
      <c r="BB49" s="17">
        <v>6.59</v>
      </c>
      <c r="BC49" s="17">
        <v>45.43</v>
      </c>
      <c r="BD49" s="17"/>
      <c r="BE49" s="17">
        <v>3.86</v>
      </c>
      <c r="BF49" s="17">
        <v>34.6</v>
      </c>
      <c r="BG49" s="17">
        <v>174.95</v>
      </c>
      <c r="BH49" s="17">
        <v>95.82</v>
      </c>
      <c r="BI49" s="17">
        <v>45.316000000000003</v>
      </c>
      <c r="BJ49" s="17"/>
      <c r="BK49" s="17">
        <v>0</v>
      </c>
      <c r="BL49" s="17"/>
      <c r="BM49" s="17"/>
      <c r="BN49" s="17"/>
      <c r="BO49" s="17">
        <v>87.149749999999997</v>
      </c>
      <c r="BP49" s="17">
        <v>170.03317000000001</v>
      </c>
      <c r="BQ49" s="17">
        <v>162.16127</v>
      </c>
      <c r="BR49" s="17">
        <v>200</v>
      </c>
      <c r="BS49" s="17">
        <v>262.07135</v>
      </c>
      <c r="BT49" s="17">
        <v>73.04898</v>
      </c>
      <c r="BU49" s="17">
        <v>34.645859999999999</v>
      </c>
      <c r="BV49" s="17">
        <v>0</v>
      </c>
      <c r="BW49" s="17"/>
      <c r="BX49" s="17"/>
      <c r="BY49" s="17">
        <v>113.19949</v>
      </c>
      <c r="BZ49" s="17"/>
      <c r="CA49" s="17"/>
      <c r="CB49" s="17"/>
      <c r="CC49" s="17">
        <v>252.78749999999999</v>
      </c>
      <c r="CD49" s="17">
        <v>132.94060999999999</v>
      </c>
      <c r="CE49" s="17">
        <v>64.090289999999996</v>
      </c>
      <c r="CF49" s="17">
        <v>79.323149999999998</v>
      </c>
      <c r="CG49" s="17"/>
      <c r="CH49" s="17">
        <v>65.132620000000003</v>
      </c>
      <c r="CI49" s="17">
        <v>0</v>
      </c>
      <c r="CJ49" s="17">
        <v>0</v>
      </c>
      <c r="CK49" s="17"/>
      <c r="CL49" s="17">
        <v>140.35539</v>
      </c>
      <c r="CM49" s="17">
        <v>75.309129999999996</v>
      </c>
      <c r="CN49" s="17">
        <v>180.36832999999999</v>
      </c>
      <c r="CO49" s="17"/>
      <c r="CP49" s="17"/>
      <c r="CQ49" s="17"/>
      <c r="CR49" s="17"/>
      <c r="CS49" s="17">
        <v>187.23469</v>
      </c>
      <c r="CT49" s="17">
        <v>100.35590000000001</v>
      </c>
      <c r="CU49" s="17">
        <v>0</v>
      </c>
      <c r="CV49" s="17">
        <v>86.353999999999999</v>
      </c>
      <c r="CW49" s="17">
        <v>0</v>
      </c>
      <c r="CX49" s="17">
        <v>2.11734</v>
      </c>
      <c r="CY49" s="17">
        <v>0</v>
      </c>
      <c r="CZ49" s="17"/>
      <c r="DA49" s="17">
        <v>9.9</v>
      </c>
      <c r="DB49" s="17">
        <v>5.4</v>
      </c>
      <c r="DC49" s="17">
        <v>1.81</v>
      </c>
      <c r="DD49" s="17">
        <v>3.0760000000000001</v>
      </c>
      <c r="DE49" s="17">
        <v>20.46</v>
      </c>
      <c r="DF49" s="17">
        <v>13.242000000000001</v>
      </c>
      <c r="DG49" s="17">
        <v>19</v>
      </c>
      <c r="DH49" s="17">
        <v>3.47</v>
      </c>
      <c r="DI49" s="17">
        <v>18.68</v>
      </c>
      <c r="DJ49" s="17">
        <v>0</v>
      </c>
      <c r="DK49" s="17">
        <v>0</v>
      </c>
      <c r="DL49" s="17">
        <v>17.254999999999999</v>
      </c>
      <c r="DM49" s="17">
        <v>61.167999999999999</v>
      </c>
      <c r="DN49" s="17">
        <v>4.33</v>
      </c>
      <c r="DO49" s="17">
        <v>2.39</v>
      </c>
      <c r="DP49" s="17">
        <v>2.4</v>
      </c>
      <c r="DQ49" s="17">
        <v>2.04</v>
      </c>
      <c r="DR49" s="17">
        <v>0</v>
      </c>
      <c r="DS49" s="17">
        <v>2.6909999999999998</v>
      </c>
      <c r="DT49" s="17">
        <v>20.343</v>
      </c>
      <c r="DU49" s="17">
        <v>0.28000000000000003</v>
      </c>
      <c r="DV49" s="17">
        <v>0</v>
      </c>
      <c r="DW49" s="17">
        <v>19.850999999999999</v>
      </c>
      <c r="DX49" s="17"/>
      <c r="DY49" s="17">
        <v>20.28</v>
      </c>
      <c r="DZ49" s="17">
        <v>20.260000000000002</v>
      </c>
      <c r="EA49" s="17">
        <v>20.010000000000002</v>
      </c>
      <c r="EB49" s="17">
        <v>1.4384999999999999</v>
      </c>
      <c r="EC49" s="17">
        <v>60.458530000000003</v>
      </c>
      <c r="ED49" s="17">
        <v>0</v>
      </c>
      <c r="EE49" s="17">
        <v>84.880589999999998</v>
      </c>
      <c r="EF49" s="17">
        <v>83.85915</v>
      </c>
      <c r="EG49" s="17">
        <v>6.0331599999999996</v>
      </c>
      <c r="EH49" s="17">
        <v>9.6570699999999992</v>
      </c>
      <c r="EI49" s="17">
        <v>20.914999999999999</v>
      </c>
      <c r="EJ49" s="17">
        <v>8.3989999999999991</v>
      </c>
      <c r="EK49" s="17"/>
      <c r="EL49" s="17">
        <v>20.399999999999999</v>
      </c>
      <c r="EM49" s="17">
        <v>20.399999999999999</v>
      </c>
      <c r="EN49" s="17">
        <v>20</v>
      </c>
      <c r="EO49" s="17">
        <v>2.9659599999999999</v>
      </c>
      <c r="EP49" s="17">
        <v>0</v>
      </c>
      <c r="EQ49" s="17">
        <v>0</v>
      </c>
      <c r="ER49" s="17"/>
      <c r="ES49" s="17">
        <v>107.57107999999999</v>
      </c>
      <c r="ET49" s="17">
        <v>105.9485</v>
      </c>
      <c r="EU49" s="17">
        <v>0</v>
      </c>
      <c r="EV49" s="17">
        <v>0</v>
      </c>
      <c r="EW49" s="17">
        <v>7.5279999999999996</v>
      </c>
      <c r="EX49" s="17">
        <v>20.055689999999998</v>
      </c>
      <c r="EY49" s="17"/>
      <c r="EZ49" s="17"/>
      <c r="FA49" s="17">
        <v>36.450000000000003</v>
      </c>
      <c r="FB49" s="17">
        <v>28.273890000000002</v>
      </c>
      <c r="FC49" s="17">
        <v>3.4987900000000001</v>
      </c>
      <c r="FD49" s="17"/>
      <c r="FE49" s="17">
        <v>12.02</v>
      </c>
      <c r="FF49" s="17">
        <v>7.24</v>
      </c>
      <c r="FG49" s="17">
        <v>7785.5388999999996</v>
      </c>
      <c r="FH49" s="15"/>
      <c r="FI49" s="17">
        <v>24.15446</v>
      </c>
      <c r="FJ49" s="17">
        <v>1.2410000000000001</v>
      </c>
      <c r="FK49" s="17">
        <v>8.0830000000000002</v>
      </c>
      <c r="FL49" s="17"/>
      <c r="FM49" s="17">
        <v>13.18</v>
      </c>
      <c r="FN49" s="17"/>
      <c r="FO49" s="17">
        <v>18.926200000000001</v>
      </c>
      <c r="FP49" s="17">
        <v>9.3079999999999998</v>
      </c>
      <c r="FQ49" s="17">
        <v>14.757</v>
      </c>
      <c r="FR49" s="17">
        <v>89.649659999999997</v>
      </c>
    </row>
    <row r="50" spans="1:174" ht="24" customHeight="1">
      <c r="A50" s="18" t="s">
        <v>75</v>
      </c>
      <c r="B50" s="18" t="s">
        <v>745</v>
      </c>
      <c r="C50" s="19">
        <v>1.0805199999999999</v>
      </c>
      <c r="D50" s="19">
        <v>1.6535899999999999</v>
      </c>
      <c r="E50" s="19">
        <v>0.25</v>
      </c>
      <c r="F50" s="19"/>
      <c r="G50" s="19"/>
      <c r="H50" s="19"/>
      <c r="I50" s="19">
        <v>90.2</v>
      </c>
      <c r="J50" s="19">
        <v>180.7</v>
      </c>
      <c r="K50" s="19"/>
      <c r="L50" s="19"/>
      <c r="M50" s="19">
        <v>136.12</v>
      </c>
      <c r="N50" s="19">
        <v>136.12</v>
      </c>
      <c r="O50" s="19">
        <v>136.01</v>
      </c>
      <c r="P50" s="19">
        <v>236.81</v>
      </c>
      <c r="Q50" s="19">
        <v>204.25</v>
      </c>
      <c r="R50" s="19">
        <v>107.31</v>
      </c>
      <c r="S50" s="19">
        <v>560.24</v>
      </c>
      <c r="T50" s="19">
        <v>10.59</v>
      </c>
      <c r="U50" s="19"/>
      <c r="V50" s="19"/>
      <c r="W50" s="19"/>
      <c r="X50" s="19"/>
      <c r="Y50" s="19">
        <v>168.88748000000001</v>
      </c>
      <c r="Z50" s="19">
        <v>7.2949999999999999</v>
      </c>
      <c r="AA50" s="19">
        <v>2.5489999999999999</v>
      </c>
      <c r="AB50" s="19">
        <v>16.483000000000001</v>
      </c>
      <c r="AC50" s="19">
        <v>6.48</v>
      </c>
      <c r="AD50" s="19"/>
      <c r="AE50" s="19">
        <v>143.63</v>
      </c>
      <c r="AF50" s="19">
        <v>6.12</v>
      </c>
      <c r="AG50" s="19"/>
      <c r="AH50" s="19"/>
      <c r="AI50" s="19"/>
      <c r="AJ50" s="19">
        <v>110.86</v>
      </c>
      <c r="AK50" s="19">
        <v>223.58459999999999</v>
      </c>
      <c r="AL50" s="19">
        <v>0</v>
      </c>
      <c r="AM50" s="19"/>
      <c r="AN50" s="19"/>
      <c r="AO50" s="19">
        <v>6.5173500000000004</v>
      </c>
      <c r="AP50" s="19">
        <v>460.12322</v>
      </c>
      <c r="AQ50" s="19">
        <v>81.994</v>
      </c>
      <c r="AR50" s="19">
        <v>150.4281</v>
      </c>
      <c r="AS50" s="19">
        <v>42.198320000000002</v>
      </c>
      <c r="AT50" s="19">
        <v>18.496939999999999</v>
      </c>
      <c r="AU50" s="19"/>
      <c r="AV50" s="19">
        <v>90.25</v>
      </c>
      <c r="AW50" s="19">
        <v>176.548</v>
      </c>
      <c r="AX50" s="19">
        <v>177.35400000000001</v>
      </c>
      <c r="AY50" s="19">
        <v>183.51400000000001</v>
      </c>
      <c r="AZ50" s="19">
        <v>108.3</v>
      </c>
      <c r="BA50" s="19"/>
      <c r="BB50" s="19">
        <v>6.67</v>
      </c>
      <c r="BC50" s="19">
        <v>45.36</v>
      </c>
      <c r="BD50" s="19"/>
      <c r="BE50" s="19">
        <v>3.85</v>
      </c>
      <c r="BF50" s="19">
        <v>34.659999999999997</v>
      </c>
      <c r="BG50" s="19">
        <v>173.65</v>
      </c>
      <c r="BH50" s="19">
        <v>95.58</v>
      </c>
      <c r="BI50" s="19">
        <v>45.27</v>
      </c>
      <c r="BJ50" s="19"/>
      <c r="BK50" s="19">
        <v>0</v>
      </c>
      <c r="BL50" s="19"/>
      <c r="BM50" s="19"/>
      <c r="BN50" s="19"/>
      <c r="BO50" s="19">
        <v>87.048000000000002</v>
      </c>
      <c r="BP50" s="19">
        <v>169.30225999999999</v>
      </c>
      <c r="BQ50" s="19">
        <v>161.71893</v>
      </c>
      <c r="BR50" s="19">
        <v>200</v>
      </c>
      <c r="BS50" s="19">
        <v>261.84845000000001</v>
      </c>
      <c r="BT50" s="19">
        <v>72.624020000000002</v>
      </c>
      <c r="BU50" s="19">
        <v>34.703899999999997</v>
      </c>
      <c r="BV50" s="19">
        <v>0</v>
      </c>
      <c r="BW50" s="19"/>
      <c r="BX50" s="19"/>
      <c r="BY50" s="19">
        <v>112.61112</v>
      </c>
      <c r="BZ50" s="19"/>
      <c r="CA50" s="19"/>
      <c r="CB50" s="19"/>
      <c r="CC50" s="19">
        <v>258.90678000000003</v>
      </c>
      <c r="CD50" s="19">
        <v>132.39493999999999</v>
      </c>
      <c r="CE50" s="19">
        <v>64.059119999999993</v>
      </c>
      <c r="CF50" s="19">
        <v>79.241</v>
      </c>
      <c r="CG50" s="19"/>
      <c r="CH50" s="19">
        <v>0</v>
      </c>
      <c r="CI50" s="19">
        <v>0</v>
      </c>
      <c r="CJ50" s="19">
        <v>0</v>
      </c>
      <c r="CK50" s="19"/>
      <c r="CL50" s="19">
        <v>140.04319000000001</v>
      </c>
      <c r="CM50" s="19">
        <v>74.855220000000003</v>
      </c>
      <c r="CN50" s="19">
        <v>179.71641</v>
      </c>
      <c r="CO50" s="19"/>
      <c r="CP50" s="19"/>
      <c r="CQ50" s="19"/>
      <c r="CR50" s="19"/>
      <c r="CS50" s="19">
        <v>186.90022999999999</v>
      </c>
      <c r="CT50" s="19">
        <v>100.60675000000001</v>
      </c>
      <c r="CU50" s="19">
        <v>0</v>
      </c>
      <c r="CV50" s="19">
        <v>86.701999999999998</v>
      </c>
      <c r="CW50" s="19">
        <v>0</v>
      </c>
      <c r="CX50" s="19">
        <v>1.9566699999999999</v>
      </c>
      <c r="CY50" s="19">
        <v>0</v>
      </c>
      <c r="CZ50" s="19"/>
      <c r="DA50" s="19">
        <v>9.9</v>
      </c>
      <c r="DB50" s="19">
        <v>5.4</v>
      </c>
      <c r="DC50" s="19">
        <v>1.82</v>
      </c>
      <c r="DD50" s="19">
        <v>2.8849999999999998</v>
      </c>
      <c r="DE50" s="19">
        <v>20.13</v>
      </c>
      <c r="DF50" s="19">
        <v>12.496</v>
      </c>
      <c r="DG50" s="19">
        <v>19.010000000000002</v>
      </c>
      <c r="DH50" s="19">
        <v>3.4769999999999999</v>
      </c>
      <c r="DI50" s="19">
        <v>18.7</v>
      </c>
      <c r="DJ50" s="19">
        <v>0</v>
      </c>
      <c r="DK50" s="19">
        <v>0</v>
      </c>
      <c r="DL50" s="19">
        <v>20.175000000000001</v>
      </c>
      <c r="DM50" s="19">
        <v>59.912999999999997</v>
      </c>
      <c r="DN50" s="19">
        <v>4.33</v>
      </c>
      <c r="DO50" s="19">
        <v>2.39</v>
      </c>
      <c r="DP50" s="19">
        <v>2.4</v>
      </c>
      <c r="DQ50" s="19">
        <v>2.04</v>
      </c>
      <c r="DR50" s="19">
        <v>0</v>
      </c>
      <c r="DS50" s="19">
        <v>2.6669999999999998</v>
      </c>
      <c r="DT50" s="19">
        <v>20.347999999999999</v>
      </c>
      <c r="DU50" s="19">
        <v>1.2</v>
      </c>
      <c r="DV50" s="19">
        <v>0.26800000000000002</v>
      </c>
      <c r="DW50" s="19">
        <v>19.858000000000001</v>
      </c>
      <c r="DX50" s="19"/>
      <c r="DY50" s="19">
        <v>20.32</v>
      </c>
      <c r="DZ50" s="19">
        <v>20.25</v>
      </c>
      <c r="EA50" s="19">
        <v>20.004999999999999</v>
      </c>
      <c r="EB50" s="19">
        <v>2.8607399999999998</v>
      </c>
      <c r="EC50" s="19">
        <v>52.36609</v>
      </c>
      <c r="ED50" s="19">
        <v>0</v>
      </c>
      <c r="EE50" s="19">
        <v>66.294700000000006</v>
      </c>
      <c r="EF50" s="19">
        <v>82.577500000000001</v>
      </c>
      <c r="EG50" s="19">
        <v>4.62948</v>
      </c>
      <c r="EH50" s="19">
        <v>7.0623199999999997</v>
      </c>
      <c r="EI50" s="19">
        <v>20.962</v>
      </c>
      <c r="EJ50" s="19">
        <v>8.4030000000000005</v>
      </c>
      <c r="EK50" s="19"/>
      <c r="EL50" s="19">
        <v>20.399999999999999</v>
      </c>
      <c r="EM50" s="19">
        <v>20.399999999999999</v>
      </c>
      <c r="EN50" s="19">
        <v>20</v>
      </c>
      <c r="EO50" s="19">
        <v>2.2292800000000002</v>
      </c>
      <c r="EP50" s="19">
        <v>0</v>
      </c>
      <c r="EQ50" s="19">
        <v>0</v>
      </c>
      <c r="ER50" s="19"/>
      <c r="ES50" s="19">
        <v>120.65397</v>
      </c>
      <c r="ET50" s="19">
        <v>110.51784000000001</v>
      </c>
      <c r="EU50" s="19">
        <v>0</v>
      </c>
      <c r="EV50" s="19">
        <v>0</v>
      </c>
      <c r="EW50" s="19">
        <v>7.4749999999999996</v>
      </c>
      <c r="EX50" s="19">
        <v>20.048839999999998</v>
      </c>
      <c r="EY50" s="19"/>
      <c r="EZ50" s="19"/>
      <c r="FA50" s="19">
        <v>36.65</v>
      </c>
      <c r="FB50" s="19">
        <v>28.262070000000001</v>
      </c>
      <c r="FC50" s="19">
        <v>3.47803</v>
      </c>
      <c r="FD50" s="19"/>
      <c r="FE50" s="19">
        <v>12.04</v>
      </c>
      <c r="FF50" s="19">
        <v>6.31</v>
      </c>
      <c r="FG50" s="19">
        <v>7736.8289699999996</v>
      </c>
      <c r="FH50" s="15"/>
      <c r="FI50" s="19">
        <v>24.17923</v>
      </c>
      <c r="FJ50" s="19">
        <v>1.244</v>
      </c>
      <c r="FK50" s="19">
        <v>8.0860000000000003</v>
      </c>
      <c r="FL50" s="19"/>
      <c r="FM50" s="19">
        <v>13.17</v>
      </c>
      <c r="FN50" s="19"/>
      <c r="FO50" s="19">
        <v>18.925850000000001</v>
      </c>
      <c r="FP50" s="19">
        <v>9.4350000000000005</v>
      </c>
      <c r="FQ50" s="19">
        <v>14.680999999999999</v>
      </c>
      <c r="FR50" s="19">
        <v>89.721080000000001</v>
      </c>
    </row>
    <row r="51" spans="1:174" ht="24" customHeight="1">
      <c r="A51" s="13" t="s">
        <v>75</v>
      </c>
      <c r="B51" s="13" t="s">
        <v>746</v>
      </c>
      <c r="C51" s="14">
        <v>1.0754300000000001</v>
      </c>
      <c r="D51" s="14">
        <v>1.65351</v>
      </c>
      <c r="E51" s="14">
        <v>0.25</v>
      </c>
      <c r="F51" s="14"/>
      <c r="G51" s="14"/>
      <c r="H51" s="14"/>
      <c r="I51" s="14">
        <v>89.8</v>
      </c>
      <c r="J51" s="14">
        <v>180.8</v>
      </c>
      <c r="K51" s="14"/>
      <c r="L51" s="14"/>
      <c r="M51" s="14">
        <v>136.43</v>
      </c>
      <c r="N51" s="14">
        <v>136.74</v>
      </c>
      <c r="O51" s="14">
        <v>136.58000000000001</v>
      </c>
      <c r="P51" s="14">
        <v>233.66</v>
      </c>
      <c r="Q51" s="14">
        <v>197.98</v>
      </c>
      <c r="R51" s="14">
        <v>102.33</v>
      </c>
      <c r="S51" s="14">
        <v>558.86</v>
      </c>
      <c r="T51" s="14">
        <v>10.52</v>
      </c>
      <c r="U51" s="14"/>
      <c r="V51" s="14"/>
      <c r="W51" s="14"/>
      <c r="X51" s="14"/>
      <c r="Y51" s="14">
        <v>169.65112999999999</v>
      </c>
      <c r="Z51" s="14">
        <v>7.6630000000000003</v>
      </c>
      <c r="AA51" s="14">
        <v>2.6659999999999999</v>
      </c>
      <c r="AB51" s="14">
        <v>16.495999999999999</v>
      </c>
      <c r="AC51" s="14">
        <v>6.48</v>
      </c>
      <c r="AD51" s="14"/>
      <c r="AE51" s="14">
        <v>142.72999999999999</v>
      </c>
      <c r="AF51" s="14">
        <v>6.13</v>
      </c>
      <c r="AG51" s="14"/>
      <c r="AH51" s="14"/>
      <c r="AI51" s="14"/>
      <c r="AJ51" s="14">
        <v>110.88</v>
      </c>
      <c r="AK51" s="14">
        <v>223.55179999999999</v>
      </c>
      <c r="AL51" s="14">
        <v>0</v>
      </c>
      <c r="AM51" s="14"/>
      <c r="AN51" s="14"/>
      <c r="AO51" s="14">
        <v>6.5168499999999998</v>
      </c>
      <c r="AP51" s="14">
        <v>459.75727999999998</v>
      </c>
      <c r="AQ51" s="14">
        <v>81.983000000000004</v>
      </c>
      <c r="AR51" s="14">
        <v>151.44739000000001</v>
      </c>
      <c r="AS51" s="14">
        <v>42.217149999999997</v>
      </c>
      <c r="AT51" s="14">
        <v>18.492650000000001</v>
      </c>
      <c r="AU51" s="14"/>
      <c r="AV51" s="14">
        <v>88.34</v>
      </c>
      <c r="AW51" s="14">
        <v>177.625</v>
      </c>
      <c r="AX51" s="14">
        <v>177.66399999999999</v>
      </c>
      <c r="AY51" s="14">
        <v>183.584</v>
      </c>
      <c r="AZ51" s="14">
        <v>108.77</v>
      </c>
      <c r="BA51" s="14"/>
      <c r="BB51" s="14">
        <v>6.69</v>
      </c>
      <c r="BC51" s="14">
        <v>45.45</v>
      </c>
      <c r="BD51" s="14"/>
      <c r="BE51" s="14">
        <v>3.85</v>
      </c>
      <c r="BF51" s="14">
        <v>35.119999999999997</v>
      </c>
      <c r="BG51" s="14">
        <v>174.95</v>
      </c>
      <c r="BH51" s="14">
        <v>95.88</v>
      </c>
      <c r="BI51" s="14">
        <v>45.030999999999999</v>
      </c>
      <c r="BJ51" s="14"/>
      <c r="BK51" s="14">
        <v>0</v>
      </c>
      <c r="BL51" s="14"/>
      <c r="BM51" s="14"/>
      <c r="BN51" s="14"/>
      <c r="BO51" s="14">
        <v>87.224819999999994</v>
      </c>
      <c r="BP51" s="14">
        <v>169.24584999999999</v>
      </c>
      <c r="BQ51" s="14">
        <v>161.21486999999999</v>
      </c>
      <c r="BR51" s="14">
        <v>199.96681000000001</v>
      </c>
      <c r="BS51" s="14">
        <v>261.67428999999998</v>
      </c>
      <c r="BT51" s="14">
        <v>72.551990000000004</v>
      </c>
      <c r="BU51" s="14">
        <v>34.866079999999997</v>
      </c>
      <c r="BV51" s="14">
        <v>0</v>
      </c>
      <c r="BW51" s="14"/>
      <c r="BX51" s="14"/>
      <c r="BY51" s="14">
        <v>113.0976</v>
      </c>
      <c r="BZ51" s="14"/>
      <c r="CA51" s="14"/>
      <c r="CB51" s="14"/>
      <c r="CC51" s="14">
        <v>254.41123999999999</v>
      </c>
      <c r="CD51" s="14">
        <v>133.24278000000001</v>
      </c>
      <c r="CE51" s="14">
        <v>64.202070000000006</v>
      </c>
      <c r="CF51" s="14">
        <v>79.259180000000001</v>
      </c>
      <c r="CG51" s="14"/>
      <c r="CH51" s="14">
        <v>0</v>
      </c>
      <c r="CI51" s="14">
        <v>0</v>
      </c>
      <c r="CJ51" s="14">
        <v>0</v>
      </c>
      <c r="CK51" s="14"/>
      <c r="CL51" s="14">
        <v>140.10908000000001</v>
      </c>
      <c r="CM51" s="14">
        <v>74.957800000000006</v>
      </c>
      <c r="CN51" s="14">
        <v>179.66425000000001</v>
      </c>
      <c r="CO51" s="14"/>
      <c r="CP51" s="14"/>
      <c r="CQ51" s="14"/>
      <c r="CR51" s="14"/>
      <c r="CS51" s="14">
        <v>187.45167000000001</v>
      </c>
      <c r="CT51" s="14">
        <v>100.57489</v>
      </c>
      <c r="CU51" s="14">
        <v>0</v>
      </c>
      <c r="CV51" s="14">
        <v>79.055000000000007</v>
      </c>
      <c r="CW51" s="14">
        <v>0</v>
      </c>
      <c r="CX51" s="14">
        <v>0.96643999999999997</v>
      </c>
      <c r="CY51" s="14">
        <v>0</v>
      </c>
      <c r="CZ51" s="14"/>
      <c r="DA51" s="14">
        <v>9.8000000000000007</v>
      </c>
      <c r="DB51" s="14">
        <v>5.4</v>
      </c>
      <c r="DC51" s="14">
        <v>1.84</v>
      </c>
      <c r="DD51" s="14">
        <v>2.9380000000000002</v>
      </c>
      <c r="DE51" s="14">
        <v>20.48</v>
      </c>
      <c r="DF51" s="14">
        <v>13.214</v>
      </c>
      <c r="DG51" s="14">
        <v>19.010000000000002</v>
      </c>
      <c r="DH51" s="14">
        <v>3.5070000000000001</v>
      </c>
      <c r="DI51" s="14">
        <v>18.670000000000002</v>
      </c>
      <c r="DJ51" s="14">
        <v>0</v>
      </c>
      <c r="DK51" s="14">
        <v>0</v>
      </c>
      <c r="DL51" s="14">
        <v>19.538</v>
      </c>
      <c r="DM51" s="14">
        <v>56.908000000000001</v>
      </c>
      <c r="DN51" s="14">
        <v>4.33</v>
      </c>
      <c r="DO51" s="14">
        <v>2.39</v>
      </c>
      <c r="DP51" s="14">
        <v>2.4</v>
      </c>
      <c r="DQ51" s="14">
        <v>2.04</v>
      </c>
      <c r="DR51" s="14">
        <v>0</v>
      </c>
      <c r="DS51" s="14">
        <v>2.6160000000000001</v>
      </c>
      <c r="DT51" s="14">
        <v>20.359000000000002</v>
      </c>
      <c r="DU51" s="14">
        <v>2.08</v>
      </c>
      <c r="DV51" s="14">
        <v>0.249</v>
      </c>
      <c r="DW51" s="14">
        <v>19.84</v>
      </c>
      <c r="DX51" s="14"/>
      <c r="DY51" s="14">
        <v>20.260000000000002</v>
      </c>
      <c r="DZ51" s="14">
        <v>20.23</v>
      </c>
      <c r="EA51" s="14">
        <v>20.007999999999999</v>
      </c>
      <c r="EB51" s="14">
        <v>5.5874800000000002</v>
      </c>
      <c r="EC51" s="14">
        <v>55.7042</v>
      </c>
      <c r="ED51" s="14">
        <v>0</v>
      </c>
      <c r="EE51" s="14">
        <v>69.270799999999994</v>
      </c>
      <c r="EF51" s="14">
        <v>79.385649999999998</v>
      </c>
      <c r="EG51" s="14">
        <v>6.0053599999999996</v>
      </c>
      <c r="EH51" s="14">
        <v>6.1720100000000002</v>
      </c>
      <c r="EI51" s="14">
        <v>20.975999999999999</v>
      </c>
      <c r="EJ51" s="14">
        <v>8.4</v>
      </c>
      <c r="EK51" s="14"/>
      <c r="EL51" s="14">
        <v>20.399999999999999</v>
      </c>
      <c r="EM51" s="14">
        <v>20.399999999999999</v>
      </c>
      <c r="EN51" s="14">
        <v>20</v>
      </c>
      <c r="EO51" s="14">
        <v>1.2602899999999999</v>
      </c>
      <c r="EP51" s="14">
        <v>0</v>
      </c>
      <c r="EQ51" s="14">
        <v>0</v>
      </c>
      <c r="ER51" s="14"/>
      <c r="ES51" s="14">
        <v>112.40055</v>
      </c>
      <c r="ET51" s="14">
        <v>102.49229</v>
      </c>
      <c r="EU51" s="14">
        <v>0</v>
      </c>
      <c r="EV51" s="14">
        <v>0</v>
      </c>
      <c r="EW51" s="14">
        <v>7.4619999999999997</v>
      </c>
      <c r="EX51" s="14">
        <v>20.053270000000001</v>
      </c>
      <c r="EY51" s="14"/>
      <c r="EZ51" s="14"/>
      <c r="FA51" s="14">
        <v>36.119999999999997</v>
      </c>
      <c r="FB51" s="14">
        <v>28.415230000000001</v>
      </c>
      <c r="FC51" s="14">
        <v>3.4856699999999998</v>
      </c>
      <c r="FD51" s="14"/>
      <c r="FE51" s="14">
        <v>12.02</v>
      </c>
      <c r="FF51" s="14">
        <v>6.55</v>
      </c>
      <c r="FG51" s="14">
        <v>7700.6997000000001</v>
      </c>
      <c r="FH51" s="15"/>
      <c r="FI51" s="14">
        <v>24.17098</v>
      </c>
      <c r="FJ51" s="14">
        <v>1.242</v>
      </c>
      <c r="FK51" s="14">
        <v>8.0839999999999996</v>
      </c>
      <c r="FL51" s="14"/>
      <c r="FM51" s="14">
        <v>13.16</v>
      </c>
      <c r="FN51" s="14"/>
      <c r="FO51" s="14">
        <v>18.925319999999999</v>
      </c>
      <c r="FP51" s="14">
        <v>9.625</v>
      </c>
      <c r="FQ51" s="14">
        <v>14.692</v>
      </c>
      <c r="FR51" s="14">
        <v>89.899299999999997</v>
      </c>
    </row>
    <row r="52" spans="1:174" ht="24" customHeight="1">
      <c r="A52" s="16" t="s">
        <v>75</v>
      </c>
      <c r="B52" s="16" t="s">
        <v>747</v>
      </c>
      <c r="C52" s="17">
        <v>1.0733999999999999</v>
      </c>
      <c r="D52" s="17">
        <v>1.6506400000000001</v>
      </c>
      <c r="E52" s="17">
        <v>0.25</v>
      </c>
      <c r="F52" s="17"/>
      <c r="G52" s="17"/>
      <c r="H52" s="17"/>
      <c r="I52" s="17">
        <v>89.3</v>
      </c>
      <c r="J52" s="17">
        <v>180.2</v>
      </c>
      <c r="K52" s="17"/>
      <c r="L52" s="17"/>
      <c r="M52" s="17">
        <v>148.84</v>
      </c>
      <c r="N52" s="17">
        <v>148.78</v>
      </c>
      <c r="O52" s="17">
        <v>148.96</v>
      </c>
      <c r="P52" s="17">
        <v>246.72</v>
      </c>
      <c r="Q52" s="17">
        <v>203.49</v>
      </c>
      <c r="R52" s="17">
        <v>107.59</v>
      </c>
      <c r="S52" s="17">
        <v>559.61</v>
      </c>
      <c r="T52" s="17">
        <v>10.51</v>
      </c>
      <c r="U52" s="17"/>
      <c r="V52" s="17"/>
      <c r="W52" s="17"/>
      <c r="X52" s="17"/>
      <c r="Y52" s="17">
        <v>162.57352</v>
      </c>
      <c r="Z52" s="17">
        <v>7.1559999999999997</v>
      </c>
      <c r="AA52" s="17">
        <v>2.778</v>
      </c>
      <c r="AB52" s="17">
        <v>16.495000000000001</v>
      </c>
      <c r="AC52" s="17">
        <v>6.49</v>
      </c>
      <c r="AD52" s="17"/>
      <c r="AE52" s="17">
        <v>142.71</v>
      </c>
      <c r="AF52" s="17">
        <v>5.9</v>
      </c>
      <c r="AG52" s="17"/>
      <c r="AH52" s="17"/>
      <c r="AI52" s="17"/>
      <c r="AJ52" s="17">
        <v>110.56</v>
      </c>
      <c r="AK52" s="17">
        <v>223.70397</v>
      </c>
      <c r="AL52" s="17">
        <v>0</v>
      </c>
      <c r="AM52" s="17"/>
      <c r="AN52" s="17"/>
      <c r="AO52" s="17">
        <v>6.5167099999999998</v>
      </c>
      <c r="AP52" s="17">
        <v>458.19272999999998</v>
      </c>
      <c r="AQ52" s="17">
        <v>82.003</v>
      </c>
      <c r="AR52" s="17">
        <v>144.6833</v>
      </c>
      <c r="AS52" s="17">
        <v>42.154580000000003</v>
      </c>
      <c r="AT52" s="17">
        <v>17.536449999999999</v>
      </c>
      <c r="AU52" s="17"/>
      <c r="AV52" s="17">
        <v>88.34</v>
      </c>
      <c r="AW52" s="17">
        <v>176.39099999999999</v>
      </c>
      <c r="AX52" s="17">
        <v>176.798</v>
      </c>
      <c r="AY52" s="17">
        <v>184.05</v>
      </c>
      <c r="AZ52" s="17">
        <v>108.48</v>
      </c>
      <c r="BA52" s="17"/>
      <c r="BB52" s="17">
        <v>6.67</v>
      </c>
      <c r="BC52" s="17">
        <v>45.4</v>
      </c>
      <c r="BD52" s="17"/>
      <c r="BE52" s="17">
        <v>3.86</v>
      </c>
      <c r="BF52" s="17">
        <v>34.840000000000003</v>
      </c>
      <c r="BG52" s="17">
        <v>172.68</v>
      </c>
      <c r="BH52" s="17">
        <v>95.45</v>
      </c>
      <c r="BI52" s="17">
        <v>45.414000000000001</v>
      </c>
      <c r="BJ52" s="17"/>
      <c r="BK52" s="17">
        <v>0</v>
      </c>
      <c r="BL52" s="17"/>
      <c r="BM52" s="17"/>
      <c r="BN52" s="17"/>
      <c r="BO52" s="17">
        <v>86.756320000000002</v>
      </c>
      <c r="BP52" s="17">
        <v>170.35457</v>
      </c>
      <c r="BQ52" s="17">
        <v>162.53632999999999</v>
      </c>
      <c r="BR52" s="17">
        <v>200</v>
      </c>
      <c r="BS52" s="17">
        <v>262.95267000000001</v>
      </c>
      <c r="BT52" s="17">
        <v>73.235789999999994</v>
      </c>
      <c r="BU52" s="17">
        <v>34.892960000000002</v>
      </c>
      <c r="BV52" s="17">
        <v>0</v>
      </c>
      <c r="BW52" s="17"/>
      <c r="BX52" s="17"/>
      <c r="BY52" s="17">
        <v>112.51854</v>
      </c>
      <c r="BZ52" s="17"/>
      <c r="CA52" s="17"/>
      <c r="CB52" s="17"/>
      <c r="CC52" s="17">
        <v>266.76661000000001</v>
      </c>
      <c r="CD52" s="17">
        <v>127.04986</v>
      </c>
      <c r="CE52" s="17">
        <v>63.620519999999999</v>
      </c>
      <c r="CF52" s="17">
        <v>79.306380000000004</v>
      </c>
      <c r="CG52" s="17"/>
      <c r="CH52" s="17">
        <v>0</v>
      </c>
      <c r="CI52" s="17">
        <v>0</v>
      </c>
      <c r="CJ52" s="17">
        <v>0</v>
      </c>
      <c r="CK52" s="17"/>
      <c r="CL52" s="17">
        <v>140.97197</v>
      </c>
      <c r="CM52" s="17">
        <v>74.585189999999997</v>
      </c>
      <c r="CN52" s="17">
        <v>103.43996</v>
      </c>
      <c r="CO52" s="17"/>
      <c r="CP52" s="17"/>
      <c r="CQ52" s="17"/>
      <c r="CR52" s="17"/>
      <c r="CS52" s="17">
        <v>187.49769000000001</v>
      </c>
      <c r="CT52" s="17">
        <v>100.60347</v>
      </c>
      <c r="CU52" s="17">
        <v>0</v>
      </c>
      <c r="CV52" s="17">
        <v>72.325999999999993</v>
      </c>
      <c r="CW52" s="17">
        <v>0</v>
      </c>
      <c r="CX52" s="17">
        <v>0.97275</v>
      </c>
      <c r="CY52" s="17">
        <v>0</v>
      </c>
      <c r="CZ52" s="17"/>
      <c r="DA52" s="17">
        <v>9.9</v>
      </c>
      <c r="DB52" s="17">
        <v>5.3</v>
      </c>
      <c r="DC52" s="17">
        <v>1.85</v>
      </c>
      <c r="DD52" s="17">
        <v>4.3159999999999998</v>
      </c>
      <c r="DE52" s="17">
        <v>20.07</v>
      </c>
      <c r="DF52" s="17">
        <v>12.446</v>
      </c>
      <c r="DG52" s="17">
        <v>18.989999999999998</v>
      </c>
      <c r="DH52" s="17">
        <v>3.5310000000000001</v>
      </c>
      <c r="DI52" s="17">
        <v>18.68</v>
      </c>
      <c r="DJ52" s="17">
        <v>0</v>
      </c>
      <c r="DK52" s="17">
        <v>0</v>
      </c>
      <c r="DL52" s="17">
        <v>17.553000000000001</v>
      </c>
      <c r="DM52" s="17">
        <v>50.134</v>
      </c>
      <c r="DN52" s="17">
        <v>4.33</v>
      </c>
      <c r="DO52" s="17">
        <v>2.39</v>
      </c>
      <c r="DP52" s="17">
        <v>2.4</v>
      </c>
      <c r="DQ52" s="17">
        <v>2.04</v>
      </c>
      <c r="DR52" s="17">
        <v>0</v>
      </c>
      <c r="DS52" s="17">
        <v>2.5680000000000001</v>
      </c>
      <c r="DT52" s="17">
        <v>20.321000000000002</v>
      </c>
      <c r="DU52" s="17">
        <v>2.12</v>
      </c>
      <c r="DV52" s="17">
        <v>0.251</v>
      </c>
      <c r="DW52" s="17">
        <v>19.838000000000001</v>
      </c>
      <c r="DX52" s="17"/>
      <c r="DY52" s="17">
        <v>20.32</v>
      </c>
      <c r="DZ52" s="17">
        <v>20.239999999999998</v>
      </c>
      <c r="EA52" s="17">
        <v>20.041</v>
      </c>
      <c r="EB52" s="17">
        <v>7.3178400000000003</v>
      </c>
      <c r="EC52" s="17">
        <v>48.67698</v>
      </c>
      <c r="ED52" s="17">
        <v>0</v>
      </c>
      <c r="EE52" s="17">
        <v>78.561099999999996</v>
      </c>
      <c r="EF52" s="17">
        <v>80.755340000000004</v>
      </c>
      <c r="EG52" s="17">
        <v>3.0843699999999998</v>
      </c>
      <c r="EH52" s="17">
        <v>8.4713499999999993</v>
      </c>
      <c r="EI52" s="17">
        <v>20.978000000000002</v>
      </c>
      <c r="EJ52" s="17">
        <v>8.4009999999999998</v>
      </c>
      <c r="EK52" s="17"/>
      <c r="EL52" s="17">
        <v>20.399999999999999</v>
      </c>
      <c r="EM52" s="17">
        <v>20.399999999999999</v>
      </c>
      <c r="EN52" s="17">
        <v>20</v>
      </c>
      <c r="EO52" s="17">
        <v>2.22167</v>
      </c>
      <c r="EP52" s="17">
        <v>0</v>
      </c>
      <c r="EQ52" s="17">
        <v>0</v>
      </c>
      <c r="ER52" s="17"/>
      <c r="ES52" s="17">
        <v>112.79455</v>
      </c>
      <c r="ET52" s="17">
        <v>102.76973</v>
      </c>
      <c r="EU52" s="17">
        <v>0</v>
      </c>
      <c r="EV52" s="17">
        <v>0</v>
      </c>
      <c r="EW52" s="17">
        <v>7.4379999999999997</v>
      </c>
      <c r="EX52" s="17">
        <v>20.063189999999999</v>
      </c>
      <c r="EY52" s="17"/>
      <c r="EZ52" s="17"/>
      <c r="FA52" s="17">
        <v>36.35</v>
      </c>
      <c r="FB52" s="17">
        <v>28.427820000000001</v>
      </c>
      <c r="FC52" s="17">
        <v>3.49457</v>
      </c>
      <c r="FD52" s="17"/>
      <c r="FE52" s="17">
        <v>12.04</v>
      </c>
      <c r="FF52" s="17">
        <v>7.06</v>
      </c>
      <c r="FG52" s="17">
        <v>7664.5223900000001</v>
      </c>
      <c r="FH52" s="15"/>
      <c r="FI52" s="17">
        <v>24.053830000000001</v>
      </c>
      <c r="FJ52" s="17">
        <v>1.246</v>
      </c>
      <c r="FK52" s="17">
        <v>8.0860000000000003</v>
      </c>
      <c r="FL52" s="17"/>
      <c r="FM52" s="17">
        <v>13.16</v>
      </c>
      <c r="FN52" s="17"/>
      <c r="FO52" s="17">
        <v>18.925599999999999</v>
      </c>
      <c r="FP52" s="17">
        <v>9.891</v>
      </c>
      <c r="FQ52" s="17">
        <v>14.778</v>
      </c>
      <c r="FR52" s="17">
        <v>90.140429999999995</v>
      </c>
    </row>
    <row r="53" spans="1:174" ht="24" customHeight="1">
      <c r="A53" s="16" t="s">
        <v>75</v>
      </c>
      <c r="B53" s="16" t="s">
        <v>748</v>
      </c>
      <c r="C53" s="17">
        <v>1.07189</v>
      </c>
      <c r="D53" s="17">
        <v>1.6513</v>
      </c>
      <c r="E53" s="17">
        <v>0</v>
      </c>
      <c r="F53" s="17"/>
      <c r="G53" s="17"/>
      <c r="H53" s="17"/>
      <c r="I53" s="17">
        <v>89.8</v>
      </c>
      <c r="J53" s="17">
        <v>137.80000000000001</v>
      </c>
      <c r="K53" s="17"/>
      <c r="L53" s="17"/>
      <c r="M53" s="17">
        <v>142.51</v>
      </c>
      <c r="N53" s="17">
        <v>142.55000000000001</v>
      </c>
      <c r="O53" s="17">
        <v>142.56</v>
      </c>
      <c r="P53" s="17">
        <v>246.01</v>
      </c>
      <c r="Q53" s="17">
        <v>202.59</v>
      </c>
      <c r="R53" s="17">
        <v>107.52</v>
      </c>
      <c r="S53" s="17">
        <v>556.77</v>
      </c>
      <c r="T53" s="17">
        <v>10.51</v>
      </c>
      <c r="U53" s="17"/>
      <c r="V53" s="17"/>
      <c r="W53" s="17"/>
      <c r="X53" s="17"/>
      <c r="Y53" s="17">
        <v>168.40858</v>
      </c>
      <c r="Z53" s="17">
        <v>7.423</v>
      </c>
      <c r="AA53" s="17">
        <v>2.7519999999999998</v>
      </c>
      <c r="AB53" s="17">
        <v>16.478999999999999</v>
      </c>
      <c r="AC53" s="17">
        <v>6.5</v>
      </c>
      <c r="AD53" s="17"/>
      <c r="AE53" s="17">
        <v>143.31</v>
      </c>
      <c r="AF53" s="17">
        <v>6.11</v>
      </c>
      <c r="AG53" s="17"/>
      <c r="AH53" s="17"/>
      <c r="AI53" s="17"/>
      <c r="AJ53" s="17">
        <v>110.96</v>
      </c>
      <c r="AK53" s="17">
        <v>222.88682</v>
      </c>
      <c r="AL53" s="17">
        <v>0</v>
      </c>
      <c r="AM53" s="17"/>
      <c r="AN53" s="17"/>
      <c r="AO53" s="17">
        <v>6.5165199999999999</v>
      </c>
      <c r="AP53" s="17">
        <v>458.94947000000002</v>
      </c>
      <c r="AQ53" s="17">
        <v>81.968000000000004</v>
      </c>
      <c r="AR53" s="17">
        <v>143.13342</v>
      </c>
      <c r="AS53" s="17">
        <v>42.198230000000002</v>
      </c>
      <c r="AT53" s="17">
        <v>18.452629999999999</v>
      </c>
      <c r="AU53" s="17"/>
      <c r="AV53" s="17">
        <v>90.36</v>
      </c>
      <c r="AW53" s="17">
        <v>177.416</v>
      </c>
      <c r="AX53" s="17">
        <v>177.185</v>
      </c>
      <c r="AY53" s="17">
        <v>183.03299999999999</v>
      </c>
      <c r="AZ53" s="17">
        <v>108.69</v>
      </c>
      <c r="BA53" s="17"/>
      <c r="BB53" s="17">
        <v>6.64</v>
      </c>
      <c r="BC53" s="17">
        <v>45.43</v>
      </c>
      <c r="BD53" s="17"/>
      <c r="BE53" s="17">
        <v>3.84</v>
      </c>
      <c r="BF53" s="17">
        <v>34.78</v>
      </c>
      <c r="BG53" s="17">
        <v>173.81</v>
      </c>
      <c r="BH53" s="17">
        <v>95.69</v>
      </c>
      <c r="BI53" s="17">
        <v>45.27</v>
      </c>
      <c r="BJ53" s="17"/>
      <c r="BK53" s="17">
        <v>0</v>
      </c>
      <c r="BL53" s="17"/>
      <c r="BM53" s="17"/>
      <c r="BN53" s="17"/>
      <c r="BO53" s="17">
        <v>87.07114</v>
      </c>
      <c r="BP53" s="17">
        <v>170.14497</v>
      </c>
      <c r="BQ53" s="17">
        <v>162.14218</v>
      </c>
      <c r="BR53" s="17">
        <v>200</v>
      </c>
      <c r="BS53" s="17">
        <v>263.00342000000001</v>
      </c>
      <c r="BT53" s="17">
        <v>72.857370000000003</v>
      </c>
      <c r="BU53" s="17">
        <v>34.695250000000001</v>
      </c>
      <c r="BV53" s="17">
        <v>0</v>
      </c>
      <c r="BW53" s="17"/>
      <c r="BX53" s="17"/>
      <c r="BY53" s="17">
        <v>112.90378</v>
      </c>
      <c r="BZ53" s="17"/>
      <c r="CA53" s="17"/>
      <c r="CB53" s="17"/>
      <c r="CC53" s="17">
        <v>265.88511</v>
      </c>
      <c r="CD53" s="17">
        <v>126.27449</v>
      </c>
      <c r="CE53" s="17">
        <v>63.837009999999999</v>
      </c>
      <c r="CF53" s="17">
        <v>79.200950000000006</v>
      </c>
      <c r="CG53" s="17"/>
      <c r="CH53" s="17">
        <v>0</v>
      </c>
      <c r="CI53" s="17">
        <v>0</v>
      </c>
      <c r="CJ53" s="17">
        <v>0</v>
      </c>
      <c r="CK53" s="17"/>
      <c r="CL53" s="17">
        <v>140.65339</v>
      </c>
      <c r="CM53" s="17">
        <v>64.280730000000005</v>
      </c>
      <c r="CN53" s="17">
        <v>103.25194999999999</v>
      </c>
      <c r="CO53" s="17"/>
      <c r="CP53" s="17"/>
      <c r="CQ53" s="17"/>
      <c r="CR53" s="17"/>
      <c r="CS53" s="17">
        <v>187.69664</v>
      </c>
      <c r="CT53" s="17">
        <v>100.95180999999999</v>
      </c>
      <c r="CU53" s="17">
        <v>0</v>
      </c>
      <c r="CV53" s="17">
        <v>62.621000000000002</v>
      </c>
      <c r="CW53" s="17">
        <v>0</v>
      </c>
      <c r="CX53" s="17">
        <v>0.78856000000000004</v>
      </c>
      <c r="CY53" s="17">
        <v>0</v>
      </c>
      <c r="CZ53" s="17"/>
      <c r="DA53" s="17">
        <v>9.9</v>
      </c>
      <c r="DB53" s="17">
        <v>5.4</v>
      </c>
      <c r="DC53" s="17">
        <v>1.83</v>
      </c>
      <c r="DD53" s="17">
        <v>4.0149999999999997</v>
      </c>
      <c r="DE53" s="17">
        <v>20.27</v>
      </c>
      <c r="DF53" s="17">
        <v>13.288</v>
      </c>
      <c r="DG53" s="17">
        <v>18.98</v>
      </c>
      <c r="DH53" s="17">
        <v>3.5449999999999999</v>
      </c>
      <c r="DI53" s="17">
        <v>18.68</v>
      </c>
      <c r="DJ53" s="17">
        <v>0</v>
      </c>
      <c r="DK53" s="17">
        <v>0</v>
      </c>
      <c r="DL53" s="17">
        <v>15.49</v>
      </c>
      <c r="DM53" s="17">
        <v>40.799999999999997</v>
      </c>
      <c r="DN53" s="17">
        <v>4.33</v>
      </c>
      <c r="DO53" s="17">
        <v>2.39</v>
      </c>
      <c r="DP53" s="17">
        <v>2.4</v>
      </c>
      <c r="DQ53" s="17">
        <v>2.04</v>
      </c>
      <c r="DR53" s="17">
        <v>0</v>
      </c>
      <c r="DS53" s="17">
        <v>2.63</v>
      </c>
      <c r="DT53" s="17">
        <v>20.295999999999999</v>
      </c>
      <c r="DU53" s="17">
        <v>2.04</v>
      </c>
      <c r="DV53" s="17">
        <v>0.246</v>
      </c>
      <c r="DW53" s="17">
        <v>19.829000000000001</v>
      </c>
      <c r="DX53" s="17"/>
      <c r="DY53" s="17">
        <v>20.239999999999998</v>
      </c>
      <c r="DZ53" s="17">
        <v>20.22</v>
      </c>
      <c r="EA53" s="17">
        <v>20.000309999999999</v>
      </c>
      <c r="EB53" s="17">
        <v>7.0452300000000001</v>
      </c>
      <c r="EC53" s="17">
        <v>42.088549999999998</v>
      </c>
      <c r="ED53" s="17">
        <v>0</v>
      </c>
      <c r="EE53" s="17">
        <v>74.022829999999999</v>
      </c>
      <c r="EF53" s="17">
        <v>84.791839999999993</v>
      </c>
      <c r="EG53" s="17">
        <v>3.33236</v>
      </c>
      <c r="EH53" s="17">
        <v>9.1148399999999992</v>
      </c>
      <c r="EI53" s="17">
        <v>20.992999999999999</v>
      </c>
      <c r="EJ53" s="17">
        <v>8.4</v>
      </c>
      <c r="EK53" s="17"/>
      <c r="EL53" s="17">
        <v>20.399999999999999</v>
      </c>
      <c r="EM53" s="17">
        <v>20.399999999999999</v>
      </c>
      <c r="EN53" s="17">
        <v>20</v>
      </c>
      <c r="EO53" s="17">
        <v>1.84965</v>
      </c>
      <c r="EP53" s="17">
        <v>0</v>
      </c>
      <c r="EQ53" s="17">
        <v>0</v>
      </c>
      <c r="ER53" s="17"/>
      <c r="ES53" s="17">
        <v>101.85807</v>
      </c>
      <c r="ET53" s="17">
        <v>95.452950000000001</v>
      </c>
      <c r="EU53" s="17">
        <v>0</v>
      </c>
      <c r="EV53" s="17">
        <v>0</v>
      </c>
      <c r="EW53" s="17">
        <v>7.4859999999999998</v>
      </c>
      <c r="EX53" s="17">
        <v>19.997789999999998</v>
      </c>
      <c r="EY53" s="17"/>
      <c r="EZ53" s="17"/>
      <c r="FA53" s="17">
        <v>36.51</v>
      </c>
      <c r="FB53" s="17">
        <v>28.49513</v>
      </c>
      <c r="FC53" s="17">
        <v>3.4285299999999999</v>
      </c>
      <c r="FD53" s="17"/>
      <c r="FE53" s="17">
        <v>12.06</v>
      </c>
      <c r="FF53" s="17">
        <v>7</v>
      </c>
      <c r="FG53" s="17">
        <v>7551.38069</v>
      </c>
      <c r="FH53" s="15"/>
      <c r="FI53" s="17">
        <v>24.04523</v>
      </c>
      <c r="FJ53" s="17">
        <v>1.2390000000000001</v>
      </c>
      <c r="FK53" s="17">
        <v>8.09</v>
      </c>
      <c r="FL53" s="17"/>
      <c r="FM53" s="17">
        <v>13.15</v>
      </c>
      <c r="FN53" s="17"/>
      <c r="FO53" s="17">
        <v>18.926580000000001</v>
      </c>
      <c r="FP53" s="17">
        <v>10.225</v>
      </c>
      <c r="FQ53" s="17">
        <v>14.622999999999999</v>
      </c>
      <c r="FR53" s="17">
        <v>90.298810000000003</v>
      </c>
    </row>
    <row r="54" spans="1:174" ht="24" customHeight="1">
      <c r="A54" s="16" t="s">
        <v>75</v>
      </c>
      <c r="B54" s="16" t="s">
        <v>749</v>
      </c>
      <c r="C54" s="17">
        <v>1.08833</v>
      </c>
      <c r="D54" s="17">
        <v>1.6512100000000001</v>
      </c>
      <c r="E54" s="17">
        <v>0</v>
      </c>
      <c r="F54" s="17"/>
      <c r="G54" s="17"/>
      <c r="H54" s="17"/>
      <c r="I54" s="17">
        <v>89.1</v>
      </c>
      <c r="J54" s="17">
        <v>149.1</v>
      </c>
      <c r="K54" s="17"/>
      <c r="L54" s="17"/>
      <c r="M54" s="17">
        <v>148.51</v>
      </c>
      <c r="N54" s="17">
        <v>148.97</v>
      </c>
      <c r="O54" s="17">
        <v>148.80000000000001</v>
      </c>
      <c r="P54" s="17">
        <v>248.36</v>
      </c>
      <c r="Q54" s="17">
        <v>202.62</v>
      </c>
      <c r="R54" s="17">
        <v>107.35</v>
      </c>
      <c r="S54" s="17">
        <v>558.83000000000004</v>
      </c>
      <c r="T54" s="17">
        <v>10.39</v>
      </c>
      <c r="U54" s="17"/>
      <c r="V54" s="17"/>
      <c r="W54" s="17"/>
      <c r="X54" s="17"/>
      <c r="Y54" s="17">
        <v>165.37950000000001</v>
      </c>
      <c r="Z54" s="17">
        <v>7.2439999999999998</v>
      </c>
      <c r="AA54" s="17">
        <v>2.8290000000000002</v>
      </c>
      <c r="AB54" s="17">
        <v>16.518999999999998</v>
      </c>
      <c r="AC54" s="17">
        <v>6.49</v>
      </c>
      <c r="AD54" s="17"/>
      <c r="AE54" s="17">
        <v>143.11000000000001</v>
      </c>
      <c r="AF54" s="17">
        <v>6.1</v>
      </c>
      <c r="AG54" s="17"/>
      <c r="AH54" s="17"/>
      <c r="AI54" s="17"/>
      <c r="AJ54" s="17">
        <v>110.71</v>
      </c>
      <c r="AK54" s="17">
        <v>223.31103999999999</v>
      </c>
      <c r="AL54" s="17">
        <v>0</v>
      </c>
      <c r="AM54" s="17"/>
      <c r="AN54" s="17"/>
      <c r="AO54" s="17">
        <v>6.5167700000000002</v>
      </c>
      <c r="AP54" s="17">
        <v>458.55309</v>
      </c>
      <c r="AQ54" s="17">
        <v>82.001999999999995</v>
      </c>
      <c r="AR54" s="17">
        <v>143.92803000000001</v>
      </c>
      <c r="AS54" s="17">
        <v>42.338189999999997</v>
      </c>
      <c r="AT54" s="17">
        <v>18.48359</v>
      </c>
      <c r="AU54" s="17"/>
      <c r="AV54" s="17">
        <v>90.36</v>
      </c>
      <c r="AW54" s="17">
        <v>175.74</v>
      </c>
      <c r="AX54" s="17">
        <v>176.089</v>
      </c>
      <c r="AY54" s="17">
        <v>183.78</v>
      </c>
      <c r="AZ54" s="17">
        <v>106.97</v>
      </c>
      <c r="BA54" s="17"/>
      <c r="BB54" s="17">
        <v>6.65</v>
      </c>
      <c r="BC54" s="17">
        <v>45.28</v>
      </c>
      <c r="BD54" s="17"/>
      <c r="BE54" s="17">
        <v>3.85</v>
      </c>
      <c r="BF54" s="17">
        <v>34.9</v>
      </c>
      <c r="BG54" s="17">
        <v>172.97</v>
      </c>
      <c r="BH54" s="17">
        <v>95.11</v>
      </c>
      <c r="BI54" s="17">
        <v>45.365000000000002</v>
      </c>
      <c r="BJ54" s="17"/>
      <c r="BK54" s="17">
        <v>0</v>
      </c>
      <c r="BL54" s="17"/>
      <c r="BM54" s="17"/>
      <c r="BN54" s="17"/>
      <c r="BO54" s="17">
        <v>86.801879999999997</v>
      </c>
      <c r="BP54" s="17">
        <v>170.84010000000001</v>
      </c>
      <c r="BQ54" s="17">
        <v>162.68625</v>
      </c>
      <c r="BR54" s="17">
        <v>200</v>
      </c>
      <c r="BS54" s="17">
        <v>263.16811999999999</v>
      </c>
      <c r="BT54" s="17">
        <v>73.239379999999997</v>
      </c>
      <c r="BU54" s="17">
        <v>35.146180000000001</v>
      </c>
      <c r="BV54" s="17">
        <v>0</v>
      </c>
      <c r="BW54" s="17"/>
      <c r="BX54" s="17"/>
      <c r="BY54" s="17">
        <v>112.28084</v>
      </c>
      <c r="BZ54" s="17"/>
      <c r="CA54" s="17"/>
      <c r="CB54" s="17"/>
      <c r="CC54" s="17">
        <v>267.86815000000001</v>
      </c>
      <c r="CD54" s="17">
        <v>131.16453999999999</v>
      </c>
      <c r="CE54" s="17">
        <v>63.629069999999999</v>
      </c>
      <c r="CF54" s="17">
        <v>79.051699999999997</v>
      </c>
      <c r="CG54" s="17"/>
      <c r="CH54" s="17">
        <v>0</v>
      </c>
      <c r="CI54" s="17">
        <v>0</v>
      </c>
      <c r="CJ54" s="17">
        <v>0</v>
      </c>
      <c r="CK54" s="17"/>
      <c r="CL54" s="17">
        <v>141.32695000000001</v>
      </c>
      <c r="CM54" s="17">
        <v>65.970200000000006</v>
      </c>
      <c r="CN54" s="17">
        <v>103.47729</v>
      </c>
      <c r="CO54" s="17"/>
      <c r="CP54" s="17"/>
      <c r="CQ54" s="17"/>
      <c r="CR54" s="17"/>
      <c r="CS54" s="17">
        <v>187.92947000000001</v>
      </c>
      <c r="CT54" s="17">
        <v>101.02115000000001</v>
      </c>
      <c r="CU54" s="17">
        <v>0</v>
      </c>
      <c r="CV54" s="17">
        <v>57.426000000000002</v>
      </c>
      <c r="CW54" s="17">
        <v>0</v>
      </c>
      <c r="CX54" s="17">
        <v>1.09169</v>
      </c>
      <c r="CY54" s="17">
        <v>0</v>
      </c>
      <c r="CZ54" s="17"/>
      <c r="DA54" s="17">
        <v>9.9</v>
      </c>
      <c r="DB54" s="17">
        <v>5.4</v>
      </c>
      <c r="DC54" s="17">
        <v>1.81</v>
      </c>
      <c r="DD54" s="17">
        <v>3.4249999999999998</v>
      </c>
      <c r="DE54" s="17">
        <v>20.04</v>
      </c>
      <c r="DF54" s="17">
        <v>13.305999999999999</v>
      </c>
      <c r="DG54" s="17">
        <v>19.010000000000002</v>
      </c>
      <c r="DH54" s="17">
        <v>3.5569999999999999</v>
      </c>
      <c r="DI54" s="17">
        <v>18.68</v>
      </c>
      <c r="DJ54" s="17">
        <v>0</v>
      </c>
      <c r="DK54" s="17">
        <v>0</v>
      </c>
      <c r="DL54" s="17">
        <v>11.042999999999999</v>
      </c>
      <c r="DM54" s="17">
        <v>36.021000000000001</v>
      </c>
      <c r="DN54" s="17">
        <v>4.33</v>
      </c>
      <c r="DO54" s="17">
        <v>2.39</v>
      </c>
      <c r="DP54" s="17">
        <v>2.4</v>
      </c>
      <c r="DQ54" s="17">
        <v>2.04</v>
      </c>
      <c r="DR54" s="17">
        <v>0</v>
      </c>
      <c r="DS54" s="17">
        <v>2.4750000000000001</v>
      </c>
      <c r="DT54" s="17">
        <v>20.297000000000001</v>
      </c>
      <c r="DU54" s="17">
        <v>2.08</v>
      </c>
      <c r="DV54" s="17">
        <v>0.23799999999999999</v>
      </c>
      <c r="DW54" s="17">
        <v>19.827999999999999</v>
      </c>
      <c r="DX54" s="17"/>
      <c r="DY54" s="17">
        <v>20.27</v>
      </c>
      <c r="DZ54" s="17">
        <v>20.25</v>
      </c>
      <c r="EA54" s="17">
        <v>20.035209999999999</v>
      </c>
      <c r="EB54" s="17">
        <v>7.7139199999999999</v>
      </c>
      <c r="EC54" s="17">
        <v>33.995080000000002</v>
      </c>
      <c r="ED54" s="17">
        <v>0</v>
      </c>
      <c r="EE54" s="17">
        <v>73.537440000000004</v>
      </c>
      <c r="EF54" s="17">
        <v>85.093609999999998</v>
      </c>
      <c r="EG54" s="17">
        <v>4.4638099999999996</v>
      </c>
      <c r="EH54" s="17">
        <v>6.3326500000000001</v>
      </c>
      <c r="EI54" s="17">
        <v>20.995999999999999</v>
      </c>
      <c r="EJ54" s="17">
        <v>8.4049999999999994</v>
      </c>
      <c r="EK54" s="17"/>
      <c r="EL54" s="17">
        <v>20.399999999999999</v>
      </c>
      <c r="EM54" s="17">
        <v>20.399999999999999</v>
      </c>
      <c r="EN54" s="17">
        <v>20</v>
      </c>
      <c r="EO54" s="17">
        <v>1.248</v>
      </c>
      <c r="EP54" s="17">
        <v>0</v>
      </c>
      <c r="EQ54" s="17">
        <v>0</v>
      </c>
      <c r="ER54" s="17"/>
      <c r="ES54" s="17">
        <v>79.850989999999996</v>
      </c>
      <c r="ET54" s="17">
        <v>78.477029999999999</v>
      </c>
      <c r="EU54" s="17">
        <v>0</v>
      </c>
      <c r="EV54" s="17">
        <v>0</v>
      </c>
      <c r="EW54" s="17">
        <v>7.4669999999999996</v>
      </c>
      <c r="EX54" s="17">
        <v>20.087039999999998</v>
      </c>
      <c r="EY54" s="17"/>
      <c r="EZ54" s="17"/>
      <c r="FA54" s="17">
        <v>36.770000000000003</v>
      </c>
      <c r="FB54" s="17">
        <v>28.581949999999999</v>
      </c>
      <c r="FC54" s="17">
        <v>3.4329299999999998</v>
      </c>
      <c r="FD54" s="17"/>
      <c r="FE54" s="17">
        <v>12.09</v>
      </c>
      <c r="FF54" s="17">
        <v>5.34</v>
      </c>
      <c r="FG54" s="17">
        <v>7522.9743699999999</v>
      </c>
      <c r="FH54" s="15"/>
      <c r="FI54" s="17">
        <v>24.04627</v>
      </c>
      <c r="FJ54" s="17">
        <v>1.252</v>
      </c>
      <c r="FK54" s="17">
        <v>8.0830000000000002</v>
      </c>
      <c r="FL54" s="17"/>
      <c r="FM54" s="17">
        <v>13.17</v>
      </c>
      <c r="FN54" s="17"/>
      <c r="FO54" s="17">
        <v>18.9284</v>
      </c>
      <c r="FP54" s="17">
        <v>10.698</v>
      </c>
      <c r="FQ54" s="17">
        <v>14.516</v>
      </c>
      <c r="FR54" s="17">
        <v>90.693669999999997</v>
      </c>
    </row>
    <row r="55" spans="1:174" ht="24" customHeight="1">
      <c r="A55" s="16" t="s">
        <v>75</v>
      </c>
      <c r="B55" s="16" t="s">
        <v>750</v>
      </c>
      <c r="C55" s="17">
        <v>1.0856699999999999</v>
      </c>
      <c r="D55" s="17">
        <v>1.6514800000000001</v>
      </c>
      <c r="E55" s="17">
        <v>0</v>
      </c>
      <c r="F55" s="17"/>
      <c r="G55" s="17"/>
      <c r="H55" s="17"/>
      <c r="I55" s="17">
        <v>90.3</v>
      </c>
      <c r="J55" s="17">
        <v>147.4</v>
      </c>
      <c r="K55" s="17"/>
      <c r="L55" s="17"/>
      <c r="M55" s="17">
        <v>139.32</v>
      </c>
      <c r="N55" s="17">
        <v>139.13</v>
      </c>
      <c r="O55" s="17">
        <v>139.66999999999999</v>
      </c>
      <c r="P55" s="17">
        <v>239.02</v>
      </c>
      <c r="Q55" s="17">
        <v>202.82</v>
      </c>
      <c r="R55" s="17">
        <v>108.04</v>
      </c>
      <c r="S55" s="17">
        <v>561.67999999999995</v>
      </c>
      <c r="T55" s="17">
        <v>10.54</v>
      </c>
      <c r="U55" s="17"/>
      <c r="V55" s="17"/>
      <c r="W55" s="17"/>
      <c r="X55" s="17"/>
      <c r="Y55" s="17">
        <v>164.76087999999999</v>
      </c>
      <c r="Z55" s="17">
        <v>7.6260000000000003</v>
      </c>
      <c r="AA55" s="17">
        <v>2.8820000000000001</v>
      </c>
      <c r="AB55" s="17">
        <v>16.443999999999999</v>
      </c>
      <c r="AC55" s="17">
        <v>6.52</v>
      </c>
      <c r="AD55" s="17"/>
      <c r="AE55" s="17">
        <v>143.29</v>
      </c>
      <c r="AF55" s="17">
        <v>6.11</v>
      </c>
      <c r="AG55" s="17"/>
      <c r="AH55" s="17"/>
      <c r="AI55" s="17"/>
      <c r="AJ55" s="17">
        <v>110.92</v>
      </c>
      <c r="AK55" s="17">
        <v>223.49666999999999</v>
      </c>
      <c r="AL55" s="17">
        <v>0</v>
      </c>
      <c r="AM55" s="17"/>
      <c r="AN55" s="17"/>
      <c r="AO55" s="17">
        <v>6.5174000000000003</v>
      </c>
      <c r="AP55" s="17">
        <v>458.35081000000002</v>
      </c>
      <c r="AQ55" s="17">
        <v>81.986999999999995</v>
      </c>
      <c r="AR55" s="17">
        <v>144.16546</v>
      </c>
      <c r="AS55" s="17">
        <v>42.199640000000002</v>
      </c>
      <c r="AT55" s="17">
        <v>18.489789999999999</v>
      </c>
      <c r="AU55" s="17"/>
      <c r="AV55" s="17">
        <v>90.36</v>
      </c>
      <c r="AW55" s="17">
        <v>178.63200000000001</v>
      </c>
      <c r="AX55" s="17">
        <v>178.898</v>
      </c>
      <c r="AY55" s="17">
        <v>183.41399999999999</v>
      </c>
      <c r="AZ55" s="17">
        <v>108.4</v>
      </c>
      <c r="BA55" s="17"/>
      <c r="BB55" s="17">
        <v>6.69</v>
      </c>
      <c r="BC55" s="17">
        <v>45.53</v>
      </c>
      <c r="BD55" s="17"/>
      <c r="BE55" s="17">
        <v>3.84</v>
      </c>
      <c r="BF55" s="17">
        <v>35.630000000000003</v>
      </c>
      <c r="BG55" s="17">
        <v>174.62</v>
      </c>
      <c r="BH55" s="17">
        <v>95.77</v>
      </c>
      <c r="BI55" s="17">
        <v>44.895000000000003</v>
      </c>
      <c r="BJ55" s="17"/>
      <c r="BK55" s="17">
        <v>0</v>
      </c>
      <c r="BL55" s="17"/>
      <c r="BM55" s="17"/>
      <c r="BN55" s="17"/>
      <c r="BO55" s="17">
        <v>87.074280000000002</v>
      </c>
      <c r="BP55" s="17">
        <v>169.90662</v>
      </c>
      <c r="BQ55" s="17">
        <v>162.10813999999999</v>
      </c>
      <c r="BR55" s="17">
        <v>200</v>
      </c>
      <c r="BS55" s="17">
        <v>261.68831999999998</v>
      </c>
      <c r="BT55" s="17">
        <v>72.945880000000002</v>
      </c>
      <c r="BU55" s="17">
        <v>34.956139999999998</v>
      </c>
      <c r="BV55" s="17">
        <v>0</v>
      </c>
      <c r="BW55" s="17"/>
      <c r="BX55" s="17"/>
      <c r="BY55" s="17">
        <v>112.90201</v>
      </c>
      <c r="BZ55" s="17"/>
      <c r="CA55" s="17"/>
      <c r="CB55" s="17"/>
      <c r="CC55" s="17">
        <v>257.84832999999998</v>
      </c>
      <c r="CD55" s="17">
        <v>126.79602</v>
      </c>
      <c r="CE55" s="17">
        <v>63.948349999999998</v>
      </c>
      <c r="CF55" s="17">
        <v>79.331689999999995</v>
      </c>
      <c r="CG55" s="17"/>
      <c r="CH55" s="17">
        <v>0</v>
      </c>
      <c r="CI55" s="17">
        <v>0</v>
      </c>
      <c r="CJ55" s="17">
        <v>0</v>
      </c>
      <c r="CK55" s="17"/>
      <c r="CL55" s="17">
        <v>140.74167</v>
      </c>
      <c r="CM55" s="17">
        <v>65.981979999999993</v>
      </c>
      <c r="CN55" s="17">
        <v>102.96420999999999</v>
      </c>
      <c r="CO55" s="17"/>
      <c r="CP55" s="17"/>
      <c r="CQ55" s="17"/>
      <c r="CR55" s="17"/>
      <c r="CS55" s="17">
        <v>188.23869999999999</v>
      </c>
      <c r="CT55" s="17">
        <v>101.01091</v>
      </c>
      <c r="CU55" s="17">
        <v>0</v>
      </c>
      <c r="CV55" s="17">
        <v>55.893999999999998</v>
      </c>
      <c r="CW55" s="17">
        <v>0</v>
      </c>
      <c r="CX55" s="17">
        <v>0.28538000000000002</v>
      </c>
      <c r="CY55" s="17">
        <v>0</v>
      </c>
      <c r="CZ55" s="17"/>
      <c r="DA55" s="17">
        <v>10</v>
      </c>
      <c r="DB55" s="17">
        <v>5.4</v>
      </c>
      <c r="DC55" s="17">
        <v>1.83</v>
      </c>
      <c r="DD55" s="17">
        <v>3.4940000000000002</v>
      </c>
      <c r="DE55" s="17">
        <v>20.420000000000002</v>
      </c>
      <c r="DF55" s="17">
        <v>13.816000000000001</v>
      </c>
      <c r="DG55" s="17">
        <v>18.98</v>
      </c>
      <c r="DH55" s="17">
        <v>3.5710000000000002</v>
      </c>
      <c r="DI55" s="17">
        <v>18.68</v>
      </c>
      <c r="DJ55" s="17">
        <v>0</v>
      </c>
      <c r="DK55" s="17">
        <v>0</v>
      </c>
      <c r="DL55" s="17">
        <v>11.279</v>
      </c>
      <c r="DM55" s="17">
        <v>33.488999999999997</v>
      </c>
      <c r="DN55" s="17">
        <v>4.33</v>
      </c>
      <c r="DO55" s="17">
        <v>2.39</v>
      </c>
      <c r="DP55" s="17">
        <v>2.4</v>
      </c>
      <c r="DQ55" s="17">
        <v>2.04</v>
      </c>
      <c r="DR55" s="17">
        <v>0</v>
      </c>
      <c r="DS55" s="17">
        <v>2.6819999999999999</v>
      </c>
      <c r="DT55" s="17">
        <v>20.317</v>
      </c>
      <c r="DU55" s="17">
        <v>2.08</v>
      </c>
      <c r="DV55" s="17">
        <v>0.23899999999999999</v>
      </c>
      <c r="DW55" s="17">
        <v>19.818000000000001</v>
      </c>
      <c r="DX55" s="17"/>
      <c r="DY55" s="17">
        <v>20.29</v>
      </c>
      <c r="DZ55" s="17">
        <v>20.260000000000002</v>
      </c>
      <c r="EA55" s="17">
        <v>19.975860000000001</v>
      </c>
      <c r="EB55" s="17">
        <v>9.1694700000000005</v>
      </c>
      <c r="EC55" s="17">
        <v>28.255579999999998</v>
      </c>
      <c r="ED55" s="17">
        <v>0</v>
      </c>
      <c r="EE55" s="17">
        <v>68.158339999999995</v>
      </c>
      <c r="EF55" s="17">
        <v>78.559740000000005</v>
      </c>
      <c r="EG55" s="17">
        <v>3.2187999999999999</v>
      </c>
      <c r="EH55" s="17">
        <v>7.8696900000000003</v>
      </c>
      <c r="EI55" s="17">
        <v>20.981999999999999</v>
      </c>
      <c r="EJ55" s="17">
        <v>8.4009999999999998</v>
      </c>
      <c r="EK55" s="17"/>
      <c r="EL55" s="17">
        <v>20.399999999999999</v>
      </c>
      <c r="EM55" s="17">
        <v>20.399999999999999</v>
      </c>
      <c r="EN55" s="17">
        <v>20</v>
      </c>
      <c r="EO55" s="17">
        <v>0.79596</v>
      </c>
      <c r="EP55" s="17">
        <v>0</v>
      </c>
      <c r="EQ55" s="17">
        <v>0</v>
      </c>
      <c r="ER55" s="17"/>
      <c r="ES55" s="17">
        <v>80.182289999999995</v>
      </c>
      <c r="ET55" s="17">
        <v>79.104780000000005</v>
      </c>
      <c r="EU55" s="17">
        <v>0</v>
      </c>
      <c r="EV55" s="17">
        <v>0</v>
      </c>
      <c r="EW55" s="17">
        <v>7.4390000000000001</v>
      </c>
      <c r="EX55" s="17">
        <v>20.01436</v>
      </c>
      <c r="EY55" s="17"/>
      <c r="EZ55" s="17"/>
      <c r="FA55" s="17">
        <v>36.94</v>
      </c>
      <c r="FB55" s="17">
        <v>28.602930000000001</v>
      </c>
      <c r="FC55" s="17">
        <v>3.3803999999999998</v>
      </c>
      <c r="FD55" s="17"/>
      <c r="FE55" s="17">
        <v>12.04</v>
      </c>
      <c r="FF55" s="17">
        <v>5.9</v>
      </c>
      <c r="FG55" s="17">
        <v>7463.3136299999996</v>
      </c>
      <c r="FH55" s="15"/>
      <c r="FI55" s="17">
        <v>24.056339999999999</v>
      </c>
      <c r="FJ55" s="17">
        <v>1.2490000000000001</v>
      </c>
      <c r="FK55" s="17">
        <v>8.0850000000000009</v>
      </c>
      <c r="FL55" s="17"/>
      <c r="FM55" s="17">
        <v>13.16</v>
      </c>
      <c r="FN55" s="17"/>
      <c r="FO55" s="17">
        <v>18.925930000000001</v>
      </c>
      <c r="FP55" s="17">
        <v>10.999000000000001</v>
      </c>
      <c r="FQ55" s="17">
        <v>14.461</v>
      </c>
      <c r="FR55" s="17">
        <v>90.936269999999993</v>
      </c>
    </row>
    <row r="56" spans="1:174" ht="24" customHeight="1">
      <c r="A56" s="16" t="s">
        <v>75</v>
      </c>
      <c r="B56" s="16" t="s">
        <v>751</v>
      </c>
      <c r="C56" s="17">
        <v>1.0811200000000001</v>
      </c>
      <c r="D56" s="17">
        <v>1.6514500000000001</v>
      </c>
      <c r="E56" s="17">
        <v>0</v>
      </c>
      <c r="F56" s="17"/>
      <c r="G56" s="17"/>
      <c r="H56" s="17"/>
      <c r="I56" s="17">
        <v>90.5</v>
      </c>
      <c r="J56" s="17">
        <v>149.69999999999999</v>
      </c>
      <c r="K56" s="17"/>
      <c r="L56" s="17"/>
      <c r="M56" s="17">
        <v>123.3</v>
      </c>
      <c r="N56" s="17">
        <v>123.59</v>
      </c>
      <c r="O56" s="17">
        <v>123.3</v>
      </c>
      <c r="P56" s="17">
        <v>219.1</v>
      </c>
      <c r="Q56" s="17">
        <v>203.46</v>
      </c>
      <c r="R56" s="17">
        <v>107.98</v>
      </c>
      <c r="S56" s="17">
        <v>563.59</v>
      </c>
      <c r="T56" s="17">
        <v>10.67</v>
      </c>
      <c r="U56" s="17"/>
      <c r="V56" s="17"/>
      <c r="W56" s="17"/>
      <c r="X56" s="17"/>
      <c r="Y56" s="17">
        <v>167.16007999999999</v>
      </c>
      <c r="Z56" s="17">
        <v>7.61</v>
      </c>
      <c r="AA56" s="17">
        <v>2.8</v>
      </c>
      <c r="AB56" s="17">
        <v>16.503</v>
      </c>
      <c r="AC56" s="17">
        <v>6.51</v>
      </c>
      <c r="AD56" s="17"/>
      <c r="AE56" s="17">
        <v>143.13999999999999</v>
      </c>
      <c r="AF56" s="17">
        <v>6.15</v>
      </c>
      <c r="AG56" s="17"/>
      <c r="AH56" s="17"/>
      <c r="AI56" s="17"/>
      <c r="AJ56" s="17">
        <v>110.77</v>
      </c>
      <c r="AK56" s="17">
        <v>108.93956</v>
      </c>
      <c r="AL56" s="17">
        <v>0</v>
      </c>
      <c r="AM56" s="17"/>
      <c r="AN56" s="17"/>
      <c r="AO56" s="17">
        <v>6.5169899999999998</v>
      </c>
      <c r="AP56" s="17">
        <v>458.03134</v>
      </c>
      <c r="AQ56" s="17">
        <v>81.921000000000006</v>
      </c>
      <c r="AR56" s="17">
        <v>132.11299</v>
      </c>
      <c r="AS56" s="17">
        <v>42.259010000000004</v>
      </c>
      <c r="AT56" s="17">
        <v>18.451740000000001</v>
      </c>
      <c r="AU56" s="17"/>
      <c r="AV56" s="17">
        <v>90.36</v>
      </c>
      <c r="AW56" s="17">
        <v>177.86600000000001</v>
      </c>
      <c r="AX56" s="17">
        <v>177.85400000000001</v>
      </c>
      <c r="AY56" s="17">
        <v>183.07599999999999</v>
      </c>
      <c r="AZ56" s="17">
        <v>109.66</v>
      </c>
      <c r="BA56" s="17"/>
      <c r="BB56" s="17">
        <v>6.64</v>
      </c>
      <c r="BC56" s="17">
        <v>45.63</v>
      </c>
      <c r="BD56" s="17"/>
      <c r="BE56" s="17">
        <v>3.85</v>
      </c>
      <c r="BF56" s="17">
        <v>34.67</v>
      </c>
      <c r="BG56" s="17">
        <v>174.25</v>
      </c>
      <c r="BH56" s="17">
        <v>96</v>
      </c>
      <c r="BI56" s="17">
        <v>44.435000000000002</v>
      </c>
      <c r="BJ56" s="17"/>
      <c r="BK56" s="17">
        <v>0</v>
      </c>
      <c r="BL56" s="17"/>
      <c r="BM56" s="17"/>
      <c r="BN56" s="17"/>
      <c r="BO56" s="17">
        <v>86.993030000000005</v>
      </c>
      <c r="BP56" s="17">
        <v>169.90681000000001</v>
      </c>
      <c r="BQ56" s="17">
        <v>161.92339999999999</v>
      </c>
      <c r="BR56" s="17">
        <v>200</v>
      </c>
      <c r="BS56" s="17">
        <v>263.00342000000001</v>
      </c>
      <c r="BT56" s="17">
        <v>73.094629999999995</v>
      </c>
      <c r="BU56" s="17">
        <v>34.848080000000003</v>
      </c>
      <c r="BV56" s="17">
        <v>0</v>
      </c>
      <c r="BW56" s="17"/>
      <c r="BX56" s="17"/>
      <c r="BY56" s="17">
        <v>112.94117</v>
      </c>
      <c r="BZ56" s="17"/>
      <c r="CA56" s="17"/>
      <c r="CB56" s="17"/>
      <c r="CC56" s="17">
        <v>268.40379999999999</v>
      </c>
      <c r="CD56" s="17">
        <v>118.63789</v>
      </c>
      <c r="CE56" s="17">
        <v>64.068889999999996</v>
      </c>
      <c r="CF56" s="17">
        <v>79.230829999999997</v>
      </c>
      <c r="CG56" s="17"/>
      <c r="CH56" s="17">
        <v>0</v>
      </c>
      <c r="CI56" s="17">
        <v>0</v>
      </c>
      <c r="CJ56" s="17">
        <v>0</v>
      </c>
      <c r="CK56" s="17"/>
      <c r="CL56" s="17">
        <v>140.64358999999999</v>
      </c>
      <c r="CM56" s="17">
        <v>63.600369999999998</v>
      </c>
      <c r="CN56" s="17">
        <v>89.117949999999993</v>
      </c>
      <c r="CO56" s="17"/>
      <c r="CP56" s="17"/>
      <c r="CQ56" s="17"/>
      <c r="CR56" s="17"/>
      <c r="CS56" s="17">
        <v>188.30278000000001</v>
      </c>
      <c r="CT56" s="17">
        <v>101.19443</v>
      </c>
      <c r="CU56" s="17">
        <v>0</v>
      </c>
      <c r="CV56" s="17">
        <v>55.97</v>
      </c>
      <c r="CW56" s="17">
        <v>0</v>
      </c>
      <c r="CX56" s="17">
        <v>8.412E-2</v>
      </c>
      <c r="CY56" s="17">
        <v>0</v>
      </c>
      <c r="CZ56" s="17"/>
      <c r="DA56" s="17">
        <v>9.9</v>
      </c>
      <c r="DB56" s="17">
        <v>5.4</v>
      </c>
      <c r="DC56" s="17">
        <v>1.8</v>
      </c>
      <c r="DD56" s="17">
        <v>4.117</v>
      </c>
      <c r="DE56" s="17">
        <v>20.22</v>
      </c>
      <c r="DF56" s="17">
        <v>14.244</v>
      </c>
      <c r="DG56" s="17">
        <v>18.95</v>
      </c>
      <c r="DH56" s="17">
        <v>3.613</v>
      </c>
      <c r="DI56" s="17">
        <v>18.670000000000002</v>
      </c>
      <c r="DJ56" s="17">
        <v>0</v>
      </c>
      <c r="DK56" s="17">
        <v>0</v>
      </c>
      <c r="DL56" s="17">
        <v>14.063000000000001</v>
      </c>
      <c r="DM56" s="17">
        <v>39.950000000000003</v>
      </c>
      <c r="DN56" s="17">
        <v>4.33</v>
      </c>
      <c r="DO56" s="17">
        <v>2.4</v>
      </c>
      <c r="DP56" s="17">
        <v>2.4</v>
      </c>
      <c r="DQ56" s="17">
        <v>2.04</v>
      </c>
      <c r="DR56" s="17">
        <v>0</v>
      </c>
      <c r="DS56" s="17">
        <v>2.4529999999999998</v>
      </c>
      <c r="DT56" s="17">
        <v>20.259</v>
      </c>
      <c r="DU56" s="17">
        <v>2.08</v>
      </c>
      <c r="DV56" s="17">
        <v>0.24</v>
      </c>
      <c r="DW56" s="17">
        <v>19.827999999999999</v>
      </c>
      <c r="DX56" s="17"/>
      <c r="DY56" s="17">
        <v>20.25</v>
      </c>
      <c r="DZ56" s="17">
        <v>20.239999999999998</v>
      </c>
      <c r="EA56" s="17">
        <v>19.972249999999999</v>
      </c>
      <c r="EB56" s="17">
        <v>9.3168600000000001</v>
      </c>
      <c r="EC56" s="17">
        <v>25.02731</v>
      </c>
      <c r="ED56" s="17">
        <v>0</v>
      </c>
      <c r="EE56" s="17">
        <v>74.159589999999994</v>
      </c>
      <c r="EF56" s="17">
        <v>75.941829999999996</v>
      </c>
      <c r="EG56" s="17">
        <v>4.9207000000000001</v>
      </c>
      <c r="EH56" s="17">
        <v>9.1126199999999997</v>
      </c>
      <c r="EI56" s="17">
        <v>21.003</v>
      </c>
      <c r="EJ56" s="17">
        <v>8.4</v>
      </c>
      <c r="EK56" s="17"/>
      <c r="EL56" s="17">
        <v>20.399999999999999</v>
      </c>
      <c r="EM56" s="17">
        <v>20.399999999999999</v>
      </c>
      <c r="EN56" s="17">
        <v>20</v>
      </c>
      <c r="EO56" s="17">
        <v>0.53476999999999997</v>
      </c>
      <c r="EP56" s="17">
        <v>0</v>
      </c>
      <c r="EQ56" s="17">
        <v>0</v>
      </c>
      <c r="ER56" s="17"/>
      <c r="ES56" s="17">
        <v>84.396159999999995</v>
      </c>
      <c r="ET56" s="17">
        <v>85.562430000000006</v>
      </c>
      <c r="EU56" s="17">
        <v>0</v>
      </c>
      <c r="EV56" s="17">
        <v>0</v>
      </c>
      <c r="EW56" s="17">
        <v>7.4329999999999998</v>
      </c>
      <c r="EX56" s="17">
        <v>20.002610000000001</v>
      </c>
      <c r="EY56" s="17"/>
      <c r="EZ56" s="17"/>
      <c r="FA56" s="17">
        <v>36.86</v>
      </c>
      <c r="FB56" s="17">
        <v>28.59695</v>
      </c>
      <c r="FC56" s="17">
        <v>3.3835899999999999</v>
      </c>
      <c r="FD56" s="17"/>
      <c r="FE56" s="17">
        <v>12.09</v>
      </c>
      <c r="FF56" s="17">
        <v>5.29</v>
      </c>
      <c r="FG56" s="17">
        <v>7283.3051400000004</v>
      </c>
      <c r="FH56" s="15"/>
      <c r="FI56" s="17">
        <v>24.066859999999998</v>
      </c>
      <c r="FJ56" s="17">
        <v>1.24</v>
      </c>
      <c r="FK56" s="17">
        <v>8.0890000000000004</v>
      </c>
      <c r="FL56" s="17"/>
      <c r="FM56" s="17">
        <v>13.14</v>
      </c>
      <c r="FN56" s="17"/>
      <c r="FO56" s="17">
        <v>18.926100000000002</v>
      </c>
      <c r="FP56" s="17">
        <v>11.275</v>
      </c>
      <c r="FQ56" s="17">
        <v>14.462999999999999</v>
      </c>
      <c r="FR56" s="17">
        <v>91.199960000000004</v>
      </c>
    </row>
    <row r="57" spans="1:174" ht="24" customHeight="1">
      <c r="A57" s="16" t="s">
        <v>75</v>
      </c>
      <c r="B57" s="16" t="s">
        <v>752</v>
      </c>
      <c r="C57" s="17">
        <v>1.07745</v>
      </c>
      <c r="D57" s="17">
        <v>1.65256</v>
      </c>
      <c r="E57" s="17">
        <v>0</v>
      </c>
      <c r="F57" s="17"/>
      <c r="G57" s="17"/>
      <c r="H57" s="17"/>
      <c r="I57" s="17">
        <v>87.2</v>
      </c>
      <c r="J57" s="17">
        <v>150</v>
      </c>
      <c r="K57" s="17"/>
      <c r="L57" s="17"/>
      <c r="M57" s="17">
        <v>124.64</v>
      </c>
      <c r="N57" s="17">
        <v>123.91</v>
      </c>
      <c r="O57" s="17">
        <v>124.1</v>
      </c>
      <c r="P57" s="17">
        <v>222.57</v>
      </c>
      <c r="Q57" s="17">
        <v>203.82</v>
      </c>
      <c r="R57" s="17">
        <v>108.75</v>
      </c>
      <c r="S57" s="17">
        <v>563.25</v>
      </c>
      <c r="T57" s="17">
        <v>10.31</v>
      </c>
      <c r="U57" s="17"/>
      <c r="V57" s="17"/>
      <c r="W57" s="17"/>
      <c r="X57" s="17"/>
      <c r="Y57" s="17">
        <v>161.45522</v>
      </c>
      <c r="Z57" s="17">
        <v>7.2169999999999996</v>
      </c>
      <c r="AA57" s="17">
        <v>2.7919999999999998</v>
      </c>
      <c r="AB57" s="17">
        <v>16.527000000000001</v>
      </c>
      <c r="AC57" s="17">
        <v>6.5</v>
      </c>
      <c r="AD57" s="17"/>
      <c r="AE57" s="17">
        <v>142.82</v>
      </c>
      <c r="AF57" s="17">
        <v>6.13</v>
      </c>
      <c r="AG57" s="17"/>
      <c r="AH57" s="17"/>
      <c r="AI57" s="17"/>
      <c r="AJ57" s="17">
        <v>110.28</v>
      </c>
      <c r="AK57" s="17">
        <v>52.925660000000001</v>
      </c>
      <c r="AL57" s="17">
        <v>0</v>
      </c>
      <c r="AM57" s="17"/>
      <c r="AN57" s="17"/>
      <c r="AO57" s="17">
        <v>6.5172699999999999</v>
      </c>
      <c r="AP57" s="17">
        <v>459.40372000000002</v>
      </c>
      <c r="AQ57" s="17">
        <v>82.006</v>
      </c>
      <c r="AR57" s="17">
        <v>147.11311000000001</v>
      </c>
      <c r="AS57" s="17">
        <v>42.240430000000003</v>
      </c>
      <c r="AT57" s="17">
        <v>17.529170000000001</v>
      </c>
      <c r="AU57" s="17"/>
      <c r="AV57" s="17">
        <v>91.86</v>
      </c>
      <c r="AW57" s="17">
        <v>175.33099999999999</v>
      </c>
      <c r="AX57" s="17">
        <v>175.56899999999999</v>
      </c>
      <c r="AY57" s="17">
        <v>184.92</v>
      </c>
      <c r="AZ57" s="17">
        <v>108.19</v>
      </c>
      <c r="BA57" s="17"/>
      <c r="BB57" s="17">
        <v>6.68</v>
      </c>
      <c r="BC57" s="17">
        <v>45.01</v>
      </c>
      <c r="BD57" s="17"/>
      <c r="BE57" s="17">
        <v>3.86</v>
      </c>
      <c r="BF57" s="17">
        <v>33.69</v>
      </c>
      <c r="BG57" s="17">
        <v>172.68</v>
      </c>
      <c r="BH57" s="17">
        <v>95</v>
      </c>
      <c r="BI57" s="17">
        <v>46.122999999999998</v>
      </c>
      <c r="BJ57" s="17"/>
      <c r="BK57" s="17">
        <v>0</v>
      </c>
      <c r="BL57" s="17"/>
      <c r="BM57" s="17"/>
      <c r="BN57" s="17"/>
      <c r="BO57" s="17">
        <v>86.326210000000003</v>
      </c>
      <c r="BP57" s="17">
        <v>171.43886000000001</v>
      </c>
      <c r="BQ57" s="17">
        <v>163.9128</v>
      </c>
      <c r="BR57" s="17">
        <v>200</v>
      </c>
      <c r="BS57" s="17">
        <v>261.65195</v>
      </c>
      <c r="BT57" s="17">
        <v>73.935559999999995</v>
      </c>
      <c r="BU57" s="17">
        <v>35.192529999999998</v>
      </c>
      <c r="BV57" s="17">
        <v>0</v>
      </c>
      <c r="BW57" s="17"/>
      <c r="BX57" s="17"/>
      <c r="BY57" s="17">
        <v>112.26102</v>
      </c>
      <c r="BZ57" s="17"/>
      <c r="CA57" s="17"/>
      <c r="CB57" s="17"/>
      <c r="CC57" s="17">
        <v>256.01163000000003</v>
      </c>
      <c r="CD57" s="17">
        <v>130.0873</v>
      </c>
      <c r="CE57" s="17">
        <v>63.382420000000003</v>
      </c>
      <c r="CF57" s="17">
        <v>78.54607</v>
      </c>
      <c r="CG57" s="17"/>
      <c r="CH57" s="17">
        <v>0</v>
      </c>
      <c r="CI57" s="17">
        <v>0</v>
      </c>
      <c r="CJ57" s="17">
        <v>0</v>
      </c>
      <c r="CK57" s="17"/>
      <c r="CL57" s="17">
        <v>142.69929999999999</v>
      </c>
      <c r="CM57" s="17">
        <v>66.340479999999999</v>
      </c>
      <c r="CN57" s="17">
        <v>0</v>
      </c>
      <c r="CO57" s="17"/>
      <c r="CP57" s="17"/>
      <c r="CQ57" s="17"/>
      <c r="CR57" s="17"/>
      <c r="CS57" s="17">
        <v>188.27078</v>
      </c>
      <c r="CT57" s="17">
        <v>101.22973</v>
      </c>
      <c r="CU57" s="17">
        <v>0</v>
      </c>
      <c r="CV57" s="17">
        <v>65.314999999999998</v>
      </c>
      <c r="CW57" s="17">
        <v>0</v>
      </c>
      <c r="CX57" s="17">
        <v>0</v>
      </c>
      <c r="CY57" s="17">
        <v>0</v>
      </c>
      <c r="CZ57" s="17"/>
      <c r="DA57" s="17">
        <v>9.9</v>
      </c>
      <c r="DB57" s="17">
        <v>5.5</v>
      </c>
      <c r="DC57" s="17">
        <v>1.78</v>
      </c>
      <c r="DD57" s="17">
        <v>4.0599999999999996</v>
      </c>
      <c r="DE57" s="17">
        <v>20.04</v>
      </c>
      <c r="DF57" s="17">
        <v>14.186</v>
      </c>
      <c r="DG57" s="17">
        <v>18.940000000000001</v>
      </c>
      <c r="DH57" s="17">
        <v>3.6059999999999999</v>
      </c>
      <c r="DI57" s="17">
        <v>18.670000000000002</v>
      </c>
      <c r="DJ57" s="17">
        <v>0</v>
      </c>
      <c r="DK57" s="17">
        <v>0</v>
      </c>
      <c r="DL57" s="17">
        <v>15.263999999999999</v>
      </c>
      <c r="DM57" s="17">
        <v>39.601999999999997</v>
      </c>
      <c r="DN57" s="17">
        <v>4.33</v>
      </c>
      <c r="DO57" s="17">
        <v>2.4</v>
      </c>
      <c r="DP57" s="17">
        <v>2.4</v>
      </c>
      <c r="DQ57" s="17">
        <v>2.04</v>
      </c>
      <c r="DR57" s="17">
        <v>0</v>
      </c>
      <c r="DS57" s="17">
        <v>2.2850000000000001</v>
      </c>
      <c r="DT57" s="17">
        <v>20.215</v>
      </c>
      <c r="DU57" s="17">
        <v>2.08</v>
      </c>
      <c r="DV57" s="17">
        <v>0.24099999999999999</v>
      </c>
      <c r="DW57" s="17">
        <v>19.873000000000001</v>
      </c>
      <c r="DX57" s="17"/>
      <c r="DY57" s="17">
        <v>20.29</v>
      </c>
      <c r="DZ57" s="17">
        <v>20.2</v>
      </c>
      <c r="EA57" s="17">
        <v>19.98057</v>
      </c>
      <c r="EB57" s="17">
        <v>5.2274900000000004</v>
      </c>
      <c r="EC57" s="17">
        <v>24.514720000000001</v>
      </c>
      <c r="ED57" s="17">
        <v>0</v>
      </c>
      <c r="EE57" s="17">
        <v>73.866119999999995</v>
      </c>
      <c r="EF57" s="17">
        <v>76.153980000000004</v>
      </c>
      <c r="EG57" s="17">
        <v>4.3481699999999996</v>
      </c>
      <c r="EH57" s="17">
        <v>6.73055</v>
      </c>
      <c r="EI57" s="17">
        <v>21</v>
      </c>
      <c r="EJ57" s="17">
        <v>8.4009999999999998</v>
      </c>
      <c r="EK57" s="17"/>
      <c r="EL57" s="17">
        <v>20.399999999999999</v>
      </c>
      <c r="EM57" s="17">
        <v>20.399999999999999</v>
      </c>
      <c r="EN57" s="17">
        <v>20</v>
      </c>
      <c r="EO57" s="17">
        <v>0.49629000000000001</v>
      </c>
      <c r="EP57" s="17">
        <v>0</v>
      </c>
      <c r="EQ57" s="17">
        <v>0</v>
      </c>
      <c r="ER57" s="17"/>
      <c r="ES57" s="17">
        <v>76.612589999999997</v>
      </c>
      <c r="ET57" s="17">
        <v>81.682100000000005</v>
      </c>
      <c r="EU57" s="17">
        <v>0</v>
      </c>
      <c r="EV57" s="17">
        <v>0</v>
      </c>
      <c r="EW57" s="17">
        <v>7.431</v>
      </c>
      <c r="EX57" s="17">
        <v>20.013339999999999</v>
      </c>
      <c r="EY57" s="17"/>
      <c r="EZ57" s="17"/>
      <c r="FA57" s="17">
        <v>37.11</v>
      </c>
      <c r="FB57" s="17">
        <v>28.556750000000001</v>
      </c>
      <c r="FC57" s="17">
        <v>3.3806699999999998</v>
      </c>
      <c r="FD57" s="17"/>
      <c r="FE57" s="17">
        <v>12.13</v>
      </c>
      <c r="FF57" s="17">
        <v>5.66</v>
      </c>
      <c r="FG57" s="17">
        <v>7140.2485699999997</v>
      </c>
      <c r="FH57" s="15"/>
      <c r="FI57" s="17">
        <v>24.070779999999999</v>
      </c>
      <c r="FJ57" s="17">
        <v>1.2470000000000001</v>
      </c>
      <c r="FK57" s="17">
        <v>7.984</v>
      </c>
      <c r="FL57" s="17"/>
      <c r="FM57" s="17">
        <v>13.19</v>
      </c>
      <c r="FN57" s="17"/>
      <c r="FO57" s="17">
        <v>18.92615</v>
      </c>
      <c r="FP57" s="17">
        <v>11.417</v>
      </c>
      <c r="FQ57" s="17">
        <v>14.579000000000001</v>
      </c>
      <c r="FR57" s="17">
        <v>91.413929999999993</v>
      </c>
    </row>
    <row r="58" spans="1:174" ht="24" customHeight="1">
      <c r="A58" s="18" t="s">
        <v>753</v>
      </c>
      <c r="B58" s="18" t="s">
        <v>76</v>
      </c>
      <c r="C58" s="19">
        <v>1.1020799999999999</v>
      </c>
      <c r="D58" s="19">
        <v>1.6509100000000001</v>
      </c>
      <c r="E58" s="19">
        <v>0</v>
      </c>
      <c r="F58" s="19"/>
      <c r="G58" s="19"/>
      <c r="H58" s="19"/>
      <c r="I58" s="19">
        <v>86.4</v>
      </c>
      <c r="J58" s="19">
        <v>145.5</v>
      </c>
      <c r="K58" s="19"/>
      <c r="L58" s="19"/>
      <c r="M58" s="19">
        <v>105.94</v>
      </c>
      <c r="N58" s="19">
        <v>106.23</v>
      </c>
      <c r="O58" s="19">
        <v>106.16</v>
      </c>
      <c r="P58" s="19">
        <v>207.24</v>
      </c>
      <c r="Q58" s="19">
        <v>203.53</v>
      </c>
      <c r="R58" s="19">
        <v>108.15</v>
      </c>
      <c r="S58" s="19">
        <v>535.99</v>
      </c>
      <c r="T58" s="19">
        <v>10.3</v>
      </c>
      <c r="U58" s="19"/>
      <c r="V58" s="19"/>
      <c r="W58" s="19"/>
      <c r="X58" s="19"/>
      <c r="Y58" s="19">
        <v>164.13789</v>
      </c>
      <c r="Z58" s="19">
        <v>6.7869999999999999</v>
      </c>
      <c r="AA58" s="19">
        <v>2.5310000000000001</v>
      </c>
      <c r="AB58" s="19">
        <v>10.009</v>
      </c>
      <c r="AC58" s="19">
        <v>6.49</v>
      </c>
      <c r="AD58" s="19"/>
      <c r="AE58" s="19">
        <v>143.22999999999999</v>
      </c>
      <c r="AF58" s="19">
        <v>6.12</v>
      </c>
      <c r="AG58" s="19"/>
      <c r="AH58" s="19"/>
      <c r="AI58" s="19"/>
      <c r="AJ58" s="19">
        <v>109.31</v>
      </c>
      <c r="AK58" s="19">
        <v>0</v>
      </c>
      <c r="AL58" s="19">
        <v>0</v>
      </c>
      <c r="AM58" s="19"/>
      <c r="AN58" s="19"/>
      <c r="AO58" s="19">
        <v>6.51295</v>
      </c>
      <c r="AP58" s="19">
        <v>456.54834</v>
      </c>
      <c r="AQ58" s="19">
        <v>81.8</v>
      </c>
      <c r="AR58" s="19">
        <v>120.94565</v>
      </c>
      <c r="AS58" s="19">
        <v>42.0351</v>
      </c>
      <c r="AT58" s="19">
        <v>18.322679999999998</v>
      </c>
      <c r="AU58" s="19"/>
      <c r="AV58" s="19">
        <v>89.32</v>
      </c>
      <c r="AW58" s="19">
        <v>173.86699999999999</v>
      </c>
      <c r="AX58" s="19">
        <v>174.34700000000001</v>
      </c>
      <c r="AY58" s="19">
        <v>181.571</v>
      </c>
      <c r="AZ58" s="19">
        <v>106.85</v>
      </c>
      <c r="BA58" s="19"/>
      <c r="BB58" s="19">
        <v>6.7</v>
      </c>
      <c r="BC58" s="19">
        <v>44.49</v>
      </c>
      <c r="BD58" s="19"/>
      <c r="BE58" s="19">
        <v>3.85</v>
      </c>
      <c r="BF58" s="19">
        <v>33.590000000000003</v>
      </c>
      <c r="BG58" s="19">
        <v>171.3</v>
      </c>
      <c r="BH58" s="19">
        <v>94.47</v>
      </c>
      <c r="BI58" s="19">
        <v>31.067</v>
      </c>
      <c r="BJ58" s="19"/>
      <c r="BK58" s="19">
        <v>0</v>
      </c>
      <c r="BL58" s="19"/>
      <c r="BM58" s="19"/>
      <c r="BN58" s="19"/>
      <c r="BO58" s="19">
        <v>85.917079999999999</v>
      </c>
      <c r="BP58" s="19">
        <v>171.24832000000001</v>
      </c>
      <c r="BQ58" s="19">
        <v>163.47498999999999</v>
      </c>
      <c r="BR58" s="19">
        <v>200</v>
      </c>
      <c r="BS58" s="19">
        <v>262.91818000000001</v>
      </c>
      <c r="BT58" s="19">
        <v>73.733249999999998</v>
      </c>
      <c r="BU58" s="19">
        <v>35.177720000000001</v>
      </c>
      <c r="BV58" s="19">
        <v>0</v>
      </c>
      <c r="BW58" s="19"/>
      <c r="BX58" s="19"/>
      <c r="BY58" s="19">
        <v>111.54340999999999</v>
      </c>
      <c r="BZ58" s="19"/>
      <c r="CA58" s="19"/>
      <c r="CB58" s="19"/>
      <c r="CC58" s="19">
        <v>211.84211999999999</v>
      </c>
      <c r="CD58" s="19">
        <v>129.16552999999999</v>
      </c>
      <c r="CE58" s="19">
        <v>62.550420000000003</v>
      </c>
      <c r="CF58" s="19">
        <v>78.192949999999996</v>
      </c>
      <c r="CG58" s="19"/>
      <c r="CH58" s="19">
        <v>0</v>
      </c>
      <c r="CI58" s="19">
        <v>0</v>
      </c>
      <c r="CJ58" s="19">
        <v>0</v>
      </c>
      <c r="CK58" s="19"/>
      <c r="CL58" s="19">
        <v>142.33667</v>
      </c>
      <c r="CM58" s="19">
        <v>64.855819999999994</v>
      </c>
      <c r="CN58" s="19">
        <v>0</v>
      </c>
      <c r="CO58" s="19"/>
      <c r="CP58" s="19"/>
      <c r="CQ58" s="19"/>
      <c r="CR58" s="19"/>
      <c r="CS58" s="19">
        <v>186.99691999999999</v>
      </c>
      <c r="CT58" s="19">
        <v>101.12299</v>
      </c>
      <c r="CU58" s="19">
        <v>0</v>
      </c>
      <c r="CV58" s="19">
        <v>76.513999999999996</v>
      </c>
      <c r="CW58" s="19">
        <v>0</v>
      </c>
      <c r="CX58" s="19">
        <v>0</v>
      </c>
      <c r="CY58" s="19">
        <v>0</v>
      </c>
      <c r="CZ58" s="19"/>
      <c r="DA58" s="19">
        <v>9.8000000000000007</v>
      </c>
      <c r="DB58" s="19">
        <v>5.5</v>
      </c>
      <c r="DC58" s="19">
        <v>1.8</v>
      </c>
      <c r="DD58" s="19">
        <v>3.8029999999999999</v>
      </c>
      <c r="DE58" s="19">
        <v>19.89</v>
      </c>
      <c r="DF58" s="19">
        <v>14.625</v>
      </c>
      <c r="DG58" s="19">
        <v>19.100000000000001</v>
      </c>
      <c r="DH58" s="19">
        <v>3.63</v>
      </c>
      <c r="DI58" s="19">
        <v>18.66</v>
      </c>
      <c r="DJ58" s="19">
        <v>0</v>
      </c>
      <c r="DK58" s="19">
        <v>0</v>
      </c>
      <c r="DL58" s="19">
        <v>16.561</v>
      </c>
      <c r="DM58" s="19">
        <v>47.414000000000001</v>
      </c>
      <c r="DN58" s="19">
        <v>4.33</v>
      </c>
      <c r="DO58" s="19">
        <v>2.4</v>
      </c>
      <c r="DP58" s="19">
        <v>2.4</v>
      </c>
      <c r="DQ58" s="19">
        <v>2.04</v>
      </c>
      <c r="DR58" s="19">
        <v>0</v>
      </c>
      <c r="DS58" s="19">
        <v>2.2589999999999999</v>
      </c>
      <c r="DT58" s="19">
        <v>20.149999999999999</v>
      </c>
      <c r="DU58" s="19">
        <v>2.08</v>
      </c>
      <c r="DV58" s="19">
        <v>0.23699999999999999</v>
      </c>
      <c r="DW58" s="19">
        <v>19.888000000000002</v>
      </c>
      <c r="DX58" s="19"/>
      <c r="DY58" s="19">
        <v>20.11</v>
      </c>
      <c r="DZ58" s="19">
        <v>20.170000000000002</v>
      </c>
      <c r="EA58" s="19">
        <v>19.901800000000001</v>
      </c>
      <c r="EB58" s="19">
        <v>3.1362399999999999</v>
      </c>
      <c r="EC58" s="19">
        <v>19.510200000000001</v>
      </c>
      <c r="ED58" s="19">
        <v>0</v>
      </c>
      <c r="EE58" s="19">
        <v>63.149619999999999</v>
      </c>
      <c r="EF58" s="19">
        <v>75.422280000000001</v>
      </c>
      <c r="EG58" s="19">
        <v>3.0256400000000001</v>
      </c>
      <c r="EH58" s="19">
        <v>5.3693499999999998</v>
      </c>
      <c r="EI58" s="19">
        <v>20.998999999999999</v>
      </c>
      <c r="EJ58" s="19">
        <v>8.4049999999999994</v>
      </c>
      <c r="EK58" s="19"/>
      <c r="EL58" s="19">
        <v>20.399999999999999</v>
      </c>
      <c r="EM58" s="19">
        <v>20.399999999999999</v>
      </c>
      <c r="EN58" s="19">
        <v>20</v>
      </c>
      <c r="EO58" s="19">
        <v>0.14857000000000001</v>
      </c>
      <c r="EP58" s="19">
        <v>0</v>
      </c>
      <c r="EQ58" s="19">
        <v>0</v>
      </c>
      <c r="ER58" s="19"/>
      <c r="ES58" s="19">
        <v>73.772859999999994</v>
      </c>
      <c r="ET58" s="19">
        <v>75.159390000000002</v>
      </c>
      <c r="EU58" s="19">
        <v>0</v>
      </c>
      <c r="EV58" s="19">
        <v>0</v>
      </c>
      <c r="EW58" s="19">
        <v>7.4589999999999996</v>
      </c>
      <c r="EX58" s="19">
        <v>19.865580000000001</v>
      </c>
      <c r="EY58" s="19"/>
      <c r="EZ58" s="19"/>
      <c r="FA58" s="19">
        <v>36.65</v>
      </c>
      <c r="FB58" s="19">
        <v>28.523990000000001</v>
      </c>
      <c r="FC58" s="19">
        <v>3.39581</v>
      </c>
      <c r="FD58" s="19"/>
      <c r="FE58" s="19">
        <v>12.05</v>
      </c>
      <c r="FF58" s="19">
        <v>7.28</v>
      </c>
      <c r="FG58" s="19">
        <v>6862.8563000000004</v>
      </c>
      <c r="FH58" s="15"/>
      <c r="FI58" s="19">
        <v>24.063770000000002</v>
      </c>
      <c r="FJ58" s="19">
        <v>1.2430000000000001</v>
      </c>
      <c r="FK58" s="19">
        <v>7.9859999999999998</v>
      </c>
      <c r="FL58" s="19"/>
      <c r="FM58" s="19">
        <v>13.19</v>
      </c>
      <c r="FN58" s="19"/>
      <c r="FO58" s="19">
        <v>18.925129999999999</v>
      </c>
      <c r="FP58" s="19">
        <v>11.471</v>
      </c>
      <c r="FQ58" s="19">
        <v>14.538</v>
      </c>
      <c r="FR58" s="19">
        <v>91.416899999999998</v>
      </c>
    </row>
    <row r="59" spans="1:174" ht="25.05" customHeight="1">
      <c r="A59" s="200" t="s">
        <v>754</v>
      </c>
      <c r="B59" s="201"/>
      <c r="C59" s="20">
        <v>25.127894999999999</v>
      </c>
      <c r="D59" s="20">
        <v>38.746845</v>
      </c>
      <c r="E59" s="20">
        <v>7.24</v>
      </c>
      <c r="F59" s="20">
        <v>0</v>
      </c>
      <c r="G59" s="20">
        <v>0</v>
      </c>
      <c r="H59" s="20">
        <v>0</v>
      </c>
      <c r="I59" s="20">
        <v>2160.0500000000002</v>
      </c>
      <c r="J59" s="20">
        <v>3126.7</v>
      </c>
      <c r="K59" s="20">
        <v>0</v>
      </c>
      <c r="L59" s="20">
        <v>0</v>
      </c>
      <c r="M59" s="20">
        <v>2988.66</v>
      </c>
      <c r="N59" s="20">
        <v>2990.33</v>
      </c>
      <c r="O59" s="20">
        <v>2994.04</v>
      </c>
      <c r="P59" s="20">
        <v>5390.81</v>
      </c>
      <c r="Q59" s="20">
        <v>4326.0749999999998</v>
      </c>
      <c r="R59" s="20">
        <v>2347.8000000000002</v>
      </c>
      <c r="S59" s="20">
        <v>13405.74</v>
      </c>
      <c r="T59" s="20">
        <v>252.15</v>
      </c>
      <c r="U59" s="20">
        <v>0</v>
      </c>
      <c r="V59" s="20">
        <v>0</v>
      </c>
      <c r="W59" s="20">
        <v>0</v>
      </c>
      <c r="X59" s="20">
        <v>0</v>
      </c>
      <c r="Y59" s="20">
        <v>3888.3743949999998</v>
      </c>
      <c r="Z59" s="20">
        <v>180.86349999999999</v>
      </c>
      <c r="AA59" s="20">
        <v>66.3065</v>
      </c>
      <c r="AB59" s="20">
        <v>228.88550000000001</v>
      </c>
      <c r="AC59" s="20">
        <v>153.095</v>
      </c>
      <c r="AD59" s="20">
        <v>0</v>
      </c>
      <c r="AE59" s="20">
        <v>3290.875</v>
      </c>
      <c r="AF59" s="20">
        <v>122.535</v>
      </c>
      <c r="AG59" s="20">
        <v>0</v>
      </c>
      <c r="AH59" s="20">
        <v>0</v>
      </c>
      <c r="AI59" s="20">
        <v>0</v>
      </c>
      <c r="AJ59" s="20">
        <v>2656.0549999999998</v>
      </c>
      <c r="AK59" s="20">
        <v>4494.7598399999997</v>
      </c>
      <c r="AL59" s="20">
        <v>122.578</v>
      </c>
      <c r="AM59" s="20">
        <v>0</v>
      </c>
      <c r="AN59" s="20">
        <v>0</v>
      </c>
      <c r="AO59" s="20">
        <v>156.36868000000001</v>
      </c>
      <c r="AP59" s="20">
        <v>10819.01922</v>
      </c>
      <c r="AQ59" s="20">
        <v>1971.5509999999999</v>
      </c>
      <c r="AR59" s="20">
        <v>3514.6024950000001</v>
      </c>
      <c r="AS59" s="20">
        <v>1013.5945850000001</v>
      </c>
      <c r="AT59" s="20">
        <v>439.11520999999999</v>
      </c>
      <c r="AU59" s="20">
        <v>0</v>
      </c>
      <c r="AV59" s="20">
        <v>2111.5749999999998</v>
      </c>
      <c r="AW59" s="20">
        <v>3902.759</v>
      </c>
      <c r="AX59" s="20">
        <v>3910.078</v>
      </c>
      <c r="AY59" s="20">
        <v>4202.2534999999998</v>
      </c>
      <c r="AZ59" s="20">
        <v>2604.3049999999998</v>
      </c>
      <c r="BA59" s="20">
        <v>0</v>
      </c>
      <c r="BB59" s="20">
        <v>157.97</v>
      </c>
      <c r="BC59" s="20">
        <v>1090.73</v>
      </c>
      <c r="BD59" s="20">
        <v>0</v>
      </c>
      <c r="BE59" s="20">
        <v>92.444999999999993</v>
      </c>
      <c r="BF59" s="20">
        <v>849.125</v>
      </c>
      <c r="BG59" s="20">
        <v>4171.7950000000001</v>
      </c>
      <c r="BH59" s="20">
        <v>2293.63</v>
      </c>
      <c r="BI59" s="20">
        <v>564.60799999999995</v>
      </c>
      <c r="BJ59" s="20">
        <v>0</v>
      </c>
      <c r="BK59" s="20">
        <v>558.9085</v>
      </c>
      <c r="BL59" s="20">
        <v>0</v>
      </c>
      <c r="BM59" s="20">
        <v>0</v>
      </c>
      <c r="BN59" s="20">
        <v>0</v>
      </c>
      <c r="BO59" s="20">
        <v>2087.104335</v>
      </c>
      <c r="BP59" s="20">
        <v>3840.5846200000001</v>
      </c>
      <c r="BQ59" s="20">
        <v>3678.2309799999998</v>
      </c>
      <c r="BR59" s="20">
        <v>4437.1884899999995</v>
      </c>
      <c r="BS59" s="20">
        <v>5988.3888100000004</v>
      </c>
      <c r="BT59" s="20">
        <v>1295.9137949999999</v>
      </c>
      <c r="BU59" s="20">
        <v>645.85563500000001</v>
      </c>
      <c r="BV59" s="20">
        <v>241.04592</v>
      </c>
      <c r="BW59" s="20">
        <v>0</v>
      </c>
      <c r="BX59" s="20">
        <v>0</v>
      </c>
      <c r="BY59" s="20">
        <v>2367.8402099999998</v>
      </c>
      <c r="BZ59" s="20">
        <v>0</v>
      </c>
      <c r="CA59" s="20">
        <v>0</v>
      </c>
      <c r="CB59" s="20">
        <v>0</v>
      </c>
      <c r="CC59" s="20">
        <v>6257.1552350000002</v>
      </c>
      <c r="CD59" s="20">
        <v>3129.0317749999999</v>
      </c>
      <c r="CE59" s="20">
        <v>1499.686185</v>
      </c>
      <c r="CF59" s="20">
        <v>1895.95777</v>
      </c>
      <c r="CG59" s="20">
        <v>0</v>
      </c>
      <c r="CH59" s="20">
        <v>855.692275</v>
      </c>
      <c r="CI59" s="20">
        <v>267.52021999999999</v>
      </c>
      <c r="CJ59" s="20">
        <v>266.71454</v>
      </c>
      <c r="CK59" s="20">
        <v>0</v>
      </c>
      <c r="CL59" s="20">
        <v>3388.8841349999998</v>
      </c>
      <c r="CM59" s="20">
        <v>1684.1228450000001</v>
      </c>
      <c r="CN59" s="20">
        <v>1969.5093199999999</v>
      </c>
      <c r="CO59" s="20">
        <v>0</v>
      </c>
      <c r="CP59" s="20">
        <v>0</v>
      </c>
      <c r="CQ59" s="20">
        <v>0</v>
      </c>
      <c r="CR59" s="20">
        <v>0</v>
      </c>
      <c r="CS59" s="20">
        <v>3990.1898200000001</v>
      </c>
      <c r="CT59" s="20">
        <v>2190.3736450000001</v>
      </c>
      <c r="CU59" s="20">
        <v>5.56</v>
      </c>
      <c r="CV59" s="20">
        <v>1834.3920000000001</v>
      </c>
      <c r="CW59" s="20">
        <v>482.95499999999998</v>
      </c>
      <c r="CX59" s="20">
        <v>25.49812</v>
      </c>
      <c r="CY59" s="20">
        <v>2.0419749999999999</v>
      </c>
      <c r="CZ59" s="20">
        <v>0</v>
      </c>
      <c r="DA59" s="20">
        <v>238</v>
      </c>
      <c r="DB59" s="20">
        <v>129.6</v>
      </c>
      <c r="DC59" s="20">
        <v>43.07</v>
      </c>
      <c r="DD59" s="20">
        <v>104.2105</v>
      </c>
      <c r="DE59" s="20">
        <v>485.58499999999998</v>
      </c>
      <c r="DF59" s="20">
        <v>326.10149999999999</v>
      </c>
      <c r="DG59" s="20">
        <v>401.74</v>
      </c>
      <c r="DH59" s="20">
        <v>84.566500000000005</v>
      </c>
      <c r="DI59" s="20">
        <v>448.255</v>
      </c>
      <c r="DJ59" s="20">
        <v>88.12</v>
      </c>
      <c r="DK59" s="20">
        <v>106.4</v>
      </c>
      <c r="DL59" s="20">
        <v>492.73149999999998</v>
      </c>
      <c r="DM59" s="20">
        <v>1444.874</v>
      </c>
      <c r="DN59" s="20">
        <v>96.66</v>
      </c>
      <c r="DO59" s="20">
        <v>50.625</v>
      </c>
      <c r="DP59" s="20">
        <v>57.6</v>
      </c>
      <c r="DQ59" s="20">
        <v>51.115000000000002</v>
      </c>
      <c r="DR59" s="20">
        <v>102.048</v>
      </c>
      <c r="DS59" s="20">
        <v>57.186999999999998</v>
      </c>
      <c r="DT59" s="20">
        <v>486.02300000000002</v>
      </c>
      <c r="DU59" s="20">
        <v>38.555999999999997</v>
      </c>
      <c r="DV59" s="20">
        <v>1.1045</v>
      </c>
      <c r="DW59" s="20">
        <v>476.589</v>
      </c>
      <c r="DX59" s="20">
        <v>0</v>
      </c>
      <c r="DY59" s="20">
        <v>480.04</v>
      </c>
      <c r="DZ59" s="20">
        <v>487.02499999999998</v>
      </c>
      <c r="EA59" s="20">
        <v>479.53348499999998</v>
      </c>
      <c r="EB59" s="20">
        <v>119.538515</v>
      </c>
      <c r="EC59" s="20">
        <v>829.48760000000004</v>
      </c>
      <c r="ED59" s="20">
        <v>155.53618499999999</v>
      </c>
      <c r="EE59" s="20">
        <v>1769.0911149999999</v>
      </c>
      <c r="EF59" s="20">
        <v>1827.27674</v>
      </c>
      <c r="EG59" s="20">
        <v>122.029335</v>
      </c>
      <c r="EH59" s="20">
        <v>207.60234</v>
      </c>
      <c r="EI59" s="20">
        <v>502.15249999999997</v>
      </c>
      <c r="EJ59" s="20">
        <v>201.67750000000001</v>
      </c>
      <c r="EK59" s="20">
        <v>0</v>
      </c>
      <c r="EL59" s="20">
        <v>489.6</v>
      </c>
      <c r="EM59" s="20">
        <v>489.6</v>
      </c>
      <c r="EN59" s="20">
        <v>480</v>
      </c>
      <c r="EO59" s="20">
        <v>31.77664</v>
      </c>
      <c r="EP59" s="20">
        <v>105.65</v>
      </c>
      <c r="EQ59" s="20">
        <v>935.76427000000001</v>
      </c>
      <c r="ER59" s="20">
        <v>0</v>
      </c>
      <c r="ES59" s="20">
        <v>1853.0840599999999</v>
      </c>
      <c r="ET59" s="20">
        <v>1956.92211</v>
      </c>
      <c r="EU59" s="20">
        <v>712.07236999999998</v>
      </c>
      <c r="EV59" s="20">
        <v>113.435</v>
      </c>
      <c r="EW59" s="20">
        <v>170.73949999999999</v>
      </c>
      <c r="EX59" s="20">
        <v>480.10085500000002</v>
      </c>
      <c r="EY59" s="20">
        <v>0</v>
      </c>
      <c r="EZ59" s="20">
        <v>0</v>
      </c>
      <c r="FA59" s="20">
        <v>870.81500000000005</v>
      </c>
      <c r="FB59" s="20">
        <v>682.29828999999995</v>
      </c>
      <c r="FC59" s="20">
        <v>81.507769999999994</v>
      </c>
      <c r="FD59" s="20">
        <v>0</v>
      </c>
      <c r="FE59" s="20">
        <v>287.315</v>
      </c>
      <c r="FF59" s="20">
        <v>156.88499999999999</v>
      </c>
      <c r="FG59" s="20">
        <v>176898.986</v>
      </c>
      <c r="FH59" s="21"/>
      <c r="FI59" s="20">
        <v>575.89037499999995</v>
      </c>
      <c r="FJ59" s="20">
        <v>29.999500000000001</v>
      </c>
      <c r="FK59" s="20">
        <v>185.20500000000001</v>
      </c>
      <c r="FL59" s="20">
        <v>0</v>
      </c>
      <c r="FM59" s="20">
        <v>316.01</v>
      </c>
      <c r="FN59" s="20">
        <v>0</v>
      </c>
      <c r="FO59" s="20">
        <v>454.16976</v>
      </c>
      <c r="FP59" s="20">
        <v>234.096</v>
      </c>
      <c r="FQ59" s="20">
        <v>355.27600000000001</v>
      </c>
      <c r="FR59" s="20">
        <v>2150.6466350000001</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activeCell="F20" sqref="F20"/>
    </sheetView>
  </sheetViews>
  <sheetFormatPr baseColWidth="10" defaultColWidth="8.88671875"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196" t="s">
        <v>755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
      <c r="FH5" s="199" t="s">
        <v>484</v>
      </c>
      <c r="FI5" s="198"/>
      <c r="FJ5" s="198"/>
      <c r="FK5" s="198"/>
      <c r="FL5" s="198"/>
      <c r="FM5" s="198"/>
      <c r="FN5" s="198"/>
      <c r="FO5" s="198"/>
      <c r="FP5" s="198"/>
      <c r="FQ5" s="198"/>
    </row>
    <row r="6" spans="1:173" ht="22.05" hidden="1" customHeight="1">
      <c r="A6" s="195" t="s">
        <v>71</v>
      </c>
      <c r="B6" s="195" t="s">
        <v>485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5" t="s">
        <v>486</v>
      </c>
      <c r="FG6" s="1"/>
      <c r="FH6" s="10">
        <v>221</v>
      </c>
      <c r="FI6" s="10">
        <v>49607</v>
      </c>
      <c r="FJ6" s="10">
        <v>222</v>
      </c>
      <c r="FK6" s="10">
        <v>224</v>
      </c>
      <c r="FL6" s="10">
        <v>2187</v>
      </c>
      <c r="FM6" s="10">
        <v>227</v>
      </c>
      <c r="FN6" s="10">
        <v>49400</v>
      </c>
      <c r="FO6" s="10">
        <v>199</v>
      </c>
      <c r="FP6" s="10">
        <v>200</v>
      </c>
      <c r="FQ6" s="198" t="s">
        <v>487</v>
      </c>
    </row>
    <row r="7" spans="1:173" ht="15" hidden="1" customHeight="1">
      <c r="A7" s="195"/>
      <c r="B7" s="195"/>
      <c r="C7" s="9" t="s">
        <v>488</v>
      </c>
      <c r="D7" s="9" t="s">
        <v>488</v>
      </c>
      <c r="E7" s="9" t="s">
        <v>488</v>
      </c>
      <c r="F7" s="9" t="s">
        <v>488</v>
      </c>
      <c r="G7" s="9" t="s">
        <v>489</v>
      </c>
      <c r="H7" s="9" t="s">
        <v>489</v>
      </c>
      <c r="I7" s="9" t="s">
        <v>489</v>
      </c>
      <c r="J7" s="9" t="s">
        <v>489</v>
      </c>
      <c r="K7" s="9" t="s">
        <v>488</v>
      </c>
      <c r="L7" s="9" t="s">
        <v>488</v>
      </c>
      <c r="M7" s="9" t="s">
        <v>488</v>
      </c>
      <c r="N7" s="9" t="s">
        <v>488</v>
      </c>
      <c r="O7" s="9" t="s">
        <v>488</v>
      </c>
      <c r="P7" s="9" t="s">
        <v>488</v>
      </c>
      <c r="Q7" s="9" t="s">
        <v>488</v>
      </c>
      <c r="R7" s="9" t="s">
        <v>488</v>
      </c>
      <c r="S7" s="9" t="s">
        <v>488</v>
      </c>
      <c r="T7" s="9" t="s">
        <v>488</v>
      </c>
      <c r="U7" s="9" t="s">
        <v>488</v>
      </c>
      <c r="V7" s="9" t="s">
        <v>488</v>
      </c>
      <c r="W7" s="9" t="s">
        <v>488</v>
      </c>
      <c r="X7" s="9" t="s">
        <v>488</v>
      </c>
      <c r="Y7" s="9" t="s">
        <v>490</v>
      </c>
      <c r="Z7" s="9" t="s">
        <v>490</v>
      </c>
      <c r="AA7" s="9" t="s">
        <v>488</v>
      </c>
      <c r="AB7" s="9" t="s">
        <v>490</v>
      </c>
      <c r="AC7" s="9" t="s">
        <v>490</v>
      </c>
      <c r="AD7" s="9" t="s">
        <v>490</v>
      </c>
      <c r="AE7" s="9" t="s">
        <v>490</v>
      </c>
      <c r="AF7" s="9" t="s">
        <v>490</v>
      </c>
      <c r="AG7" s="9" t="s">
        <v>490</v>
      </c>
      <c r="AH7" s="9" t="s">
        <v>490</v>
      </c>
      <c r="AI7" s="9" t="s">
        <v>490</v>
      </c>
      <c r="AJ7" s="9" t="s">
        <v>488</v>
      </c>
      <c r="AK7" s="9" t="s">
        <v>489</v>
      </c>
      <c r="AL7" s="9" t="s">
        <v>489</v>
      </c>
      <c r="AM7" s="9" t="s">
        <v>489</v>
      </c>
      <c r="AN7" s="9" t="s">
        <v>488</v>
      </c>
      <c r="AO7" s="9" t="s">
        <v>488</v>
      </c>
      <c r="AP7" s="9" t="s">
        <v>488</v>
      </c>
      <c r="AQ7" s="9" t="s">
        <v>488</v>
      </c>
      <c r="AR7" s="9" t="s">
        <v>488</v>
      </c>
      <c r="AS7" s="9" t="s">
        <v>488</v>
      </c>
      <c r="AT7" s="9" t="s">
        <v>488</v>
      </c>
      <c r="AU7" s="9" t="s">
        <v>490</v>
      </c>
      <c r="AV7" s="9" t="s">
        <v>488</v>
      </c>
      <c r="AW7" s="9" t="s">
        <v>488</v>
      </c>
      <c r="AX7" s="9" t="s">
        <v>488</v>
      </c>
      <c r="AY7" s="9" t="s">
        <v>488</v>
      </c>
      <c r="AZ7" s="9" t="s">
        <v>488</v>
      </c>
      <c r="BA7" s="9" t="s">
        <v>488</v>
      </c>
      <c r="BB7" s="9" t="s">
        <v>488</v>
      </c>
      <c r="BC7" s="9" t="s">
        <v>488</v>
      </c>
      <c r="BD7" s="9" t="s">
        <v>490</v>
      </c>
      <c r="BE7" s="9" t="s">
        <v>489</v>
      </c>
      <c r="BF7" s="9" t="s">
        <v>488</v>
      </c>
      <c r="BG7" s="9" t="s">
        <v>488</v>
      </c>
      <c r="BH7" s="9" t="s">
        <v>489</v>
      </c>
      <c r="BI7" s="9" t="s">
        <v>489</v>
      </c>
      <c r="BJ7" s="9" t="s">
        <v>489</v>
      </c>
      <c r="BK7" s="9" t="s">
        <v>490</v>
      </c>
      <c r="BL7" s="9" t="s">
        <v>490</v>
      </c>
      <c r="BM7" s="9" t="s">
        <v>490</v>
      </c>
      <c r="BN7" s="9" t="s">
        <v>488</v>
      </c>
      <c r="BO7" s="9" t="s">
        <v>488</v>
      </c>
      <c r="BP7" s="9" t="s">
        <v>488</v>
      </c>
      <c r="BQ7" s="9" t="s">
        <v>488</v>
      </c>
      <c r="BR7" s="9" t="s">
        <v>488</v>
      </c>
      <c r="BS7" s="9" t="s">
        <v>488</v>
      </c>
      <c r="BT7" s="9" t="s">
        <v>488</v>
      </c>
      <c r="BU7" s="9" t="s">
        <v>490</v>
      </c>
      <c r="BV7" s="9" t="s">
        <v>490</v>
      </c>
      <c r="BW7" s="9" t="s">
        <v>490</v>
      </c>
      <c r="BX7" s="9" t="s">
        <v>489</v>
      </c>
      <c r="BY7" s="9" t="s">
        <v>490</v>
      </c>
      <c r="BZ7" s="9" t="s">
        <v>488</v>
      </c>
      <c r="CA7" s="9" t="s">
        <v>489</v>
      </c>
      <c r="CB7" s="9" t="s">
        <v>488</v>
      </c>
      <c r="CC7" s="9" t="s">
        <v>488</v>
      </c>
      <c r="CD7" s="9" t="s">
        <v>488</v>
      </c>
      <c r="CE7" s="9" t="s">
        <v>488</v>
      </c>
      <c r="CF7" s="9" t="s">
        <v>488</v>
      </c>
      <c r="CG7" s="9" t="s">
        <v>488</v>
      </c>
      <c r="CH7" s="9" t="s">
        <v>488</v>
      </c>
      <c r="CI7" s="9" t="s">
        <v>488</v>
      </c>
      <c r="CJ7" s="9" t="s">
        <v>488</v>
      </c>
      <c r="CK7" s="9" t="s">
        <v>488</v>
      </c>
      <c r="CL7" s="9" t="s">
        <v>488</v>
      </c>
      <c r="CM7" s="9" t="s">
        <v>488</v>
      </c>
      <c r="CN7" s="9" t="s">
        <v>490</v>
      </c>
      <c r="CO7" s="9" t="s">
        <v>490</v>
      </c>
      <c r="CP7" s="9" t="s">
        <v>490</v>
      </c>
      <c r="CQ7" s="9" t="s">
        <v>490</v>
      </c>
      <c r="CR7" s="9" t="s">
        <v>488</v>
      </c>
      <c r="CS7" s="9" t="s">
        <v>488</v>
      </c>
      <c r="CT7" s="9" t="s">
        <v>488</v>
      </c>
      <c r="CU7" s="9" t="s">
        <v>488</v>
      </c>
      <c r="CV7" s="9" t="s">
        <v>490</v>
      </c>
      <c r="CW7" s="9" t="s">
        <v>489</v>
      </c>
      <c r="CX7" s="9" t="s">
        <v>489</v>
      </c>
      <c r="CY7" s="9" t="s">
        <v>489</v>
      </c>
      <c r="CZ7" s="9" t="s">
        <v>489</v>
      </c>
      <c r="DA7" s="9" t="s">
        <v>489</v>
      </c>
      <c r="DB7" s="9" t="s">
        <v>488</v>
      </c>
      <c r="DC7" s="9" t="s">
        <v>488</v>
      </c>
      <c r="DD7" s="9" t="s">
        <v>488</v>
      </c>
      <c r="DE7" s="9" t="s">
        <v>489</v>
      </c>
      <c r="DF7" s="9" t="s">
        <v>489</v>
      </c>
      <c r="DG7" s="9" t="s">
        <v>488</v>
      </c>
      <c r="DH7" s="9" t="s">
        <v>488</v>
      </c>
      <c r="DI7" s="9" t="s">
        <v>490</v>
      </c>
      <c r="DJ7" s="9" t="s">
        <v>490</v>
      </c>
      <c r="DK7" s="9" t="s">
        <v>488</v>
      </c>
      <c r="DL7" s="9" t="s">
        <v>488</v>
      </c>
      <c r="DM7" s="9" t="s">
        <v>488</v>
      </c>
      <c r="DN7" s="9" t="s">
        <v>488</v>
      </c>
      <c r="DO7" s="9" t="s">
        <v>488</v>
      </c>
      <c r="DP7" s="9" t="s">
        <v>488</v>
      </c>
      <c r="DQ7" s="9" t="s">
        <v>490</v>
      </c>
      <c r="DR7" s="9" t="s">
        <v>488</v>
      </c>
      <c r="DS7" s="9" t="s">
        <v>488</v>
      </c>
      <c r="DT7" s="9" t="s">
        <v>489</v>
      </c>
      <c r="DU7" s="9" t="s">
        <v>488</v>
      </c>
      <c r="DV7" s="9" t="s">
        <v>488</v>
      </c>
      <c r="DW7" s="9" t="s">
        <v>489</v>
      </c>
      <c r="DX7" s="9" t="s">
        <v>488</v>
      </c>
      <c r="DY7" s="9" t="s">
        <v>488</v>
      </c>
      <c r="DZ7" s="9" t="s">
        <v>488</v>
      </c>
      <c r="EA7" s="9" t="s">
        <v>489</v>
      </c>
      <c r="EB7" s="9" t="s">
        <v>489</v>
      </c>
      <c r="EC7" s="9" t="s">
        <v>490</v>
      </c>
      <c r="ED7" s="9" t="s">
        <v>488</v>
      </c>
      <c r="EE7" s="9" t="s">
        <v>488</v>
      </c>
      <c r="EF7" s="9" t="s">
        <v>488</v>
      </c>
      <c r="EG7" s="9" t="s">
        <v>488</v>
      </c>
      <c r="EH7" s="9" t="s">
        <v>488</v>
      </c>
      <c r="EI7" s="9" t="s">
        <v>488</v>
      </c>
      <c r="EJ7" s="9" t="s">
        <v>490</v>
      </c>
      <c r="EK7" s="9" t="s">
        <v>490</v>
      </c>
      <c r="EL7" s="9" t="s">
        <v>490</v>
      </c>
      <c r="EM7" s="9" t="s">
        <v>490</v>
      </c>
      <c r="EN7" s="9" t="s">
        <v>489</v>
      </c>
      <c r="EO7" s="9" t="s">
        <v>490</v>
      </c>
      <c r="EP7" s="9" t="s">
        <v>490</v>
      </c>
      <c r="EQ7" s="9" t="s">
        <v>488</v>
      </c>
      <c r="ER7" s="9" t="s">
        <v>488</v>
      </c>
      <c r="ES7" s="9" t="s">
        <v>488</v>
      </c>
      <c r="ET7" s="9" t="s">
        <v>490</v>
      </c>
      <c r="EU7" s="9" t="s">
        <v>490</v>
      </c>
      <c r="EV7" s="9" t="s">
        <v>489</v>
      </c>
      <c r="EW7" s="9" t="s">
        <v>488</v>
      </c>
      <c r="EX7" s="9" t="s">
        <v>489</v>
      </c>
      <c r="EY7" s="9" t="s">
        <v>489</v>
      </c>
      <c r="EZ7" s="9" t="s">
        <v>489</v>
      </c>
      <c r="FA7" s="9" t="s">
        <v>488</v>
      </c>
      <c r="FB7" s="9" t="s">
        <v>488</v>
      </c>
      <c r="FC7" s="9" t="s">
        <v>488</v>
      </c>
      <c r="FD7" s="9" t="s">
        <v>489</v>
      </c>
      <c r="FE7" s="9" t="s">
        <v>489</v>
      </c>
      <c r="FF7" s="195"/>
      <c r="FG7" s="1"/>
      <c r="FH7" s="10" t="s">
        <v>489</v>
      </c>
      <c r="FI7" s="10" t="s">
        <v>490</v>
      </c>
      <c r="FJ7" s="10" t="s">
        <v>488</v>
      </c>
      <c r="FK7" s="10" t="s">
        <v>489</v>
      </c>
      <c r="FL7" s="10" t="s">
        <v>489</v>
      </c>
      <c r="FM7" s="10" t="s">
        <v>489</v>
      </c>
      <c r="FN7" s="10" t="s">
        <v>489</v>
      </c>
      <c r="FO7" s="10" t="s">
        <v>489</v>
      </c>
      <c r="FP7" s="10" t="s">
        <v>489</v>
      </c>
      <c r="FQ7" s="198"/>
    </row>
    <row r="8" spans="1:173" ht="15" hidden="1" customHeight="1">
      <c r="A8" s="195"/>
      <c r="B8" s="195"/>
      <c r="C8" s="9" t="s">
        <v>491</v>
      </c>
      <c r="D8" s="9" t="s">
        <v>491</v>
      </c>
      <c r="E8" s="9" t="s">
        <v>491</v>
      </c>
      <c r="F8" s="9" t="s">
        <v>491</v>
      </c>
      <c r="G8" s="9" t="s">
        <v>492</v>
      </c>
      <c r="H8" s="9" t="s">
        <v>492</v>
      </c>
      <c r="I8" s="9" t="s">
        <v>491</v>
      </c>
      <c r="J8" s="9" t="s">
        <v>491</v>
      </c>
      <c r="K8" s="9" t="s">
        <v>492</v>
      </c>
      <c r="L8" s="9" t="s">
        <v>492</v>
      </c>
      <c r="M8" s="9" t="s">
        <v>492</v>
      </c>
      <c r="N8" s="9" t="s">
        <v>492</v>
      </c>
      <c r="O8" s="9" t="s">
        <v>492</v>
      </c>
      <c r="P8" s="9" t="s">
        <v>492</v>
      </c>
      <c r="Q8" s="9" t="s">
        <v>492</v>
      </c>
      <c r="R8" s="9" t="s">
        <v>492</v>
      </c>
      <c r="S8" s="9" t="s">
        <v>491</v>
      </c>
      <c r="T8" s="9" t="s">
        <v>491</v>
      </c>
      <c r="U8" s="9" t="s">
        <v>492</v>
      </c>
      <c r="V8" s="9" t="s">
        <v>492</v>
      </c>
      <c r="W8" s="9" t="s">
        <v>492</v>
      </c>
      <c r="X8" s="9" t="s">
        <v>492</v>
      </c>
      <c r="Y8" s="9" t="s">
        <v>491</v>
      </c>
      <c r="Z8" s="9" t="s">
        <v>491</v>
      </c>
      <c r="AA8" s="9" t="s">
        <v>492</v>
      </c>
      <c r="AB8" s="9" t="s">
        <v>491</v>
      </c>
      <c r="AC8" s="9" t="s">
        <v>491</v>
      </c>
      <c r="AD8" s="9" t="s">
        <v>491</v>
      </c>
      <c r="AE8" s="9" t="s">
        <v>491</v>
      </c>
      <c r="AF8" s="9" t="s">
        <v>492</v>
      </c>
      <c r="AG8" s="9" t="s">
        <v>492</v>
      </c>
      <c r="AH8" s="9" t="s">
        <v>492</v>
      </c>
      <c r="AI8" s="9" t="s">
        <v>491</v>
      </c>
      <c r="AJ8" s="9" t="s">
        <v>491</v>
      </c>
      <c r="AK8" s="9" t="s">
        <v>492</v>
      </c>
      <c r="AL8" s="9" t="s">
        <v>492</v>
      </c>
      <c r="AM8" s="9" t="s">
        <v>492</v>
      </c>
      <c r="AN8" s="9" t="s">
        <v>491</v>
      </c>
      <c r="AO8" s="9" t="s">
        <v>491</v>
      </c>
      <c r="AP8" s="9" t="s">
        <v>491</v>
      </c>
      <c r="AQ8" s="9" t="s">
        <v>491</v>
      </c>
      <c r="AR8" s="9" t="s">
        <v>491</v>
      </c>
      <c r="AS8" s="9" t="s">
        <v>491</v>
      </c>
      <c r="AT8" s="9" t="s">
        <v>491</v>
      </c>
      <c r="AU8" s="9" t="s">
        <v>491</v>
      </c>
      <c r="AV8" s="9" t="s">
        <v>492</v>
      </c>
      <c r="AW8" s="9" t="s">
        <v>492</v>
      </c>
      <c r="AX8" s="9" t="s">
        <v>492</v>
      </c>
      <c r="AY8" s="9" t="s">
        <v>491</v>
      </c>
      <c r="AZ8" s="9" t="s">
        <v>491</v>
      </c>
      <c r="BA8" s="9" t="s">
        <v>491</v>
      </c>
      <c r="BB8" s="9" t="s">
        <v>491</v>
      </c>
      <c r="BC8" s="9" t="s">
        <v>491</v>
      </c>
      <c r="BD8" s="9" t="s">
        <v>491</v>
      </c>
      <c r="BE8" s="9" t="s">
        <v>491</v>
      </c>
      <c r="BF8" s="9" t="s">
        <v>491</v>
      </c>
      <c r="BG8" s="9" t="s">
        <v>491</v>
      </c>
      <c r="BH8" s="9" t="s">
        <v>492</v>
      </c>
      <c r="BI8" s="9" t="s">
        <v>492</v>
      </c>
      <c r="BJ8" s="9" t="s">
        <v>492</v>
      </c>
      <c r="BK8" s="9" t="s">
        <v>492</v>
      </c>
      <c r="BL8" s="9" t="s">
        <v>492</v>
      </c>
      <c r="BM8" s="9" t="s">
        <v>492</v>
      </c>
      <c r="BN8" s="9" t="s">
        <v>491</v>
      </c>
      <c r="BO8" s="9" t="s">
        <v>492</v>
      </c>
      <c r="BP8" s="9" t="s">
        <v>492</v>
      </c>
      <c r="BQ8" s="9" t="s">
        <v>492</v>
      </c>
      <c r="BR8" s="9" t="s">
        <v>492</v>
      </c>
      <c r="BS8" s="9" t="s">
        <v>492</v>
      </c>
      <c r="BT8" s="9" t="s">
        <v>492</v>
      </c>
      <c r="BU8" s="9" t="s">
        <v>492</v>
      </c>
      <c r="BV8" s="9" t="s">
        <v>492</v>
      </c>
      <c r="BW8" s="9" t="s">
        <v>492</v>
      </c>
      <c r="BX8" s="9" t="s">
        <v>491</v>
      </c>
      <c r="BY8" s="9" t="s">
        <v>492</v>
      </c>
      <c r="BZ8" s="9" t="s">
        <v>492</v>
      </c>
      <c r="CA8" s="9" t="s">
        <v>491</v>
      </c>
      <c r="CB8" s="9" t="s">
        <v>491</v>
      </c>
      <c r="CC8" s="9" t="s">
        <v>491</v>
      </c>
      <c r="CD8" s="9" t="s">
        <v>491</v>
      </c>
      <c r="CE8" s="9" t="s">
        <v>491</v>
      </c>
      <c r="CF8" s="9" t="s">
        <v>491</v>
      </c>
      <c r="CG8" s="9" t="s">
        <v>492</v>
      </c>
      <c r="CH8" s="9" t="s">
        <v>492</v>
      </c>
      <c r="CI8" s="9" t="s">
        <v>492</v>
      </c>
      <c r="CJ8" s="9" t="s">
        <v>492</v>
      </c>
      <c r="CK8" s="9" t="s">
        <v>492</v>
      </c>
      <c r="CL8" s="9" t="s">
        <v>492</v>
      </c>
      <c r="CM8" s="9" t="s">
        <v>492</v>
      </c>
      <c r="CN8" s="9" t="s">
        <v>492</v>
      </c>
      <c r="CO8" s="9" t="s">
        <v>492</v>
      </c>
      <c r="CP8" s="9" t="s">
        <v>492</v>
      </c>
      <c r="CQ8" s="9" t="s">
        <v>492</v>
      </c>
      <c r="CR8" s="9" t="s">
        <v>492</v>
      </c>
      <c r="CS8" s="9" t="s">
        <v>492</v>
      </c>
      <c r="CT8" s="9" t="s">
        <v>493</v>
      </c>
      <c r="CU8" s="9" t="s">
        <v>494</v>
      </c>
      <c r="CV8" s="9" t="s">
        <v>493</v>
      </c>
      <c r="CW8" s="9" t="s">
        <v>494</v>
      </c>
      <c r="CX8" s="9" t="s">
        <v>493</v>
      </c>
      <c r="CY8" s="9" t="s">
        <v>491</v>
      </c>
      <c r="CZ8" s="9" t="s">
        <v>491</v>
      </c>
      <c r="DA8" s="9" t="s">
        <v>491</v>
      </c>
      <c r="DB8" s="9" t="s">
        <v>491</v>
      </c>
      <c r="DC8" s="9" t="s">
        <v>491</v>
      </c>
      <c r="DD8" s="9" t="s">
        <v>491</v>
      </c>
      <c r="DE8" s="9" t="s">
        <v>491</v>
      </c>
      <c r="DF8" s="9" t="s">
        <v>491</v>
      </c>
      <c r="DG8" s="9" t="s">
        <v>491</v>
      </c>
      <c r="DH8" s="9" t="s">
        <v>491</v>
      </c>
      <c r="DI8" s="9" t="s">
        <v>493</v>
      </c>
      <c r="DJ8" s="9" t="s">
        <v>493</v>
      </c>
      <c r="DK8" s="9" t="s">
        <v>494</v>
      </c>
      <c r="DL8" s="9" t="s">
        <v>494</v>
      </c>
      <c r="DM8" s="9" t="s">
        <v>492</v>
      </c>
      <c r="DN8" s="9" t="s">
        <v>492</v>
      </c>
      <c r="DO8" s="9" t="s">
        <v>492</v>
      </c>
      <c r="DP8" s="9" t="s">
        <v>492</v>
      </c>
      <c r="DQ8" s="9" t="s">
        <v>493</v>
      </c>
      <c r="DR8" s="9" t="s">
        <v>491</v>
      </c>
      <c r="DS8" s="9" t="s">
        <v>491</v>
      </c>
      <c r="DT8" s="9" t="s">
        <v>491</v>
      </c>
      <c r="DU8" s="9" t="s">
        <v>491</v>
      </c>
      <c r="DV8" s="9" t="s">
        <v>491</v>
      </c>
      <c r="DW8" s="9" t="s">
        <v>491</v>
      </c>
      <c r="DX8" s="9" t="s">
        <v>491</v>
      </c>
      <c r="DY8" s="9" t="s">
        <v>491</v>
      </c>
      <c r="DZ8" s="9" t="s">
        <v>491</v>
      </c>
      <c r="EA8" s="9" t="s">
        <v>494</v>
      </c>
      <c r="EB8" s="9" t="s">
        <v>494</v>
      </c>
      <c r="EC8" s="9" t="s">
        <v>493</v>
      </c>
      <c r="ED8" s="9" t="s">
        <v>494</v>
      </c>
      <c r="EE8" s="9" t="s">
        <v>494</v>
      </c>
      <c r="EF8" s="9" t="s">
        <v>494</v>
      </c>
      <c r="EG8" s="9" t="s">
        <v>494</v>
      </c>
      <c r="EH8" s="9" t="s">
        <v>491</v>
      </c>
      <c r="EI8" s="9" t="s">
        <v>491</v>
      </c>
      <c r="EJ8" s="9" t="s">
        <v>491</v>
      </c>
      <c r="EK8" s="9" t="s">
        <v>491</v>
      </c>
      <c r="EL8" s="9" t="s">
        <v>491</v>
      </c>
      <c r="EM8" s="9" t="s">
        <v>491</v>
      </c>
      <c r="EN8" s="9" t="s">
        <v>494</v>
      </c>
      <c r="EO8" s="9" t="s">
        <v>493</v>
      </c>
      <c r="EP8" s="9" t="s">
        <v>493</v>
      </c>
      <c r="EQ8" s="9" t="s">
        <v>491</v>
      </c>
      <c r="ER8" s="9" t="s">
        <v>494</v>
      </c>
      <c r="ES8" s="9" t="s">
        <v>494</v>
      </c>
      <c r="ET8" s="9" t="s">
        <v>493</v>
      </c>
      <c r="EU8" s="9" t="s">
        <v>493</v>
      </c>
      <c r="EV8" s="9" t="s">
        <v>491</v>
      </c>
      <c r="EW8" s="9" t="s">
        <v>491</v>
      </c>
      <c r="EX8" s="9" t="s">
        <v>492</v>
      </c>
      <c r="EY8" s="9" t="s">
        <v>492</v>
      </c>
      <c r="EZ8" s="9" t="s">
        <v>492</v>
      </c>
      <c r="FA8" s="9" t="s">
        <v>492</v>
      </c>
      <c r="FB8" s="9" t="s">
        <v>492</v>
      </c>
      <c r="FC8" s="9" t="s">
        <v>492</v>
      </c>
      <c r="FD8" s="9" t="s">
        <v>492</v>
      </c>
      <c r="FE8" s="9" t="s">
        <v>492</v>
      </c>
      <c r="FF8" s="195"/>
      <c r="FG8" s="1"/>
      <c r="FH8" s="10" t="s">
        <v>491</v>
      </c>
      <c r="FI8" s="10" t="s">
        <v>491</v>
      </c>
      <c r="FJ8" s="10" t="s">
        <v>491</v>
      </c>
      <c r="FK8" s="10" t="s">
        <v>491</v>
      </c>
      <c r="FL8" s="10" t="s">
        <v>491</v>
      </c>
      <c r="FM8" s="10" t="s">
        <v>492</v>
      </c>
      <c r="FN8" s="10" t="s">
        <v>492</v>
      </c>
      <c r="FO8" s="10" t="s">
        <v>491</v>
      </c>
      <c r="FP8" s="10" t="s">
        <v>491</v>
      </c>
      <c r="FQ8" s="198"/>
    </row>
    <row r="9" spans="1:173" ht="40.049999999999997" customHeight="1">
      <c r="A9" s="195"/>
      <c r="B9" s="195"/>
      <c r="C9" s="11" t="s">
        <v>495</v>
      </c>
      <c r="D9" s="11" t="s">
        <v>495</v>
      </c>
      <c r="E9" s="11" t="s">
        <v>284</v>
      </c>
      <c r="F9" s="11" t="s">
        <v>284</v>
      </c>
      <c r="G9" s="11" t="s">
        <v>284</v>
      </c>
      <c r="H9" s="11" t="s">
        <v>284</v>
      </c>
      <c r="I9" s="11" t="s">
        <v>123</v>
      </c>
      <c r="J9" s="11" t="s">
        <v>123</v>
      </c>
      <c r="K9" s="11" t="s">
        <v>161</v>
      </c>
      <c r="L9" s="11" t="s">
        <v>161</v>
      </c>
      <c r="M9" s="11" t="s">
        <v>111</v>
      </c>
      <c r="N9" s="11" t="s">
        <v>111</v>
      </c>
      <c r="O9" s="11" t="s">
        <v>111</v>
      </c>
      <c r="P9" s="11" t="s">
        <v>111</v>
      </c>
      <c r="Q9" s="11" t="s">
        <v>111</v>
      </c>
      <c r="R9" s="11" t="s">
        <v>111</v>
      </c>
      <c r="S9" s="11" t="s">
        <v>111</v>
      </c>
      <c r="T9" s="11" t="s">
        <v>111</v>
      </c>
      <c r="U9" s="11" t="s">
        <v>423</v>
      </c>
      <c r="V9" s="11" t="s">
        <v>423</v>
      </c>
      <c r="W9" s="11" t="s">
        <v>423</v>
      </c>
      <c r="X9" s="11" t="s">
        <v>423</v>
      </c>
      <c r="Y9" s="11" t="s">
        <v>270</v>
      </c>
      <c r="Z9" s="11" t="s">
        <v>275</v>
      </c>
      <c r="AA9" s="11" t="s">
        <v>275</v>
      </c>
      <c r="AB9" s="11" t="s">
        <v>82</v>
      </c>
      <c r="AC9" s="11" t="s">
        <v>82</v>
      </c>
      <c r="AD9" s="11" t="s">
        <v>82</v>
      </c>
      <c r="AE9" s="11" t="s">
        <v>82</v>
      </c>
      <c r="AF9" s="11" t="s">
        <v>82</v>
      </c>
      <c r="AG9" s="11" t="s">
        <v>82</v>
      </c>
      <c r="AH9" s="11" t="s">
        <v>82</v>
      </c>
      <c r="AI9" s="11" t="s">
        <v>496</v>
      </c>
      <c r="AJ9" s="11" t="s">
        <v>78</v>
      </c>
      <c r="AK9" s="11" t="s">
        <v>332</v>
      </c>
      <c r="AL9" s="11" t="s">
        <v>497</v>
      </c>
      <c r="AM9" s="11" t="s">
        <v>497</v>
      </c>
      <c r="AN9" s="11" t="s">
        <v>498</v>
      </c>
      <c r="AO9" s="11" t="s">
        <v>498</v>
      </c>
      <c r="AP9" s="11" t="s">
        <v>499</v>
      </c>
      <c r="AQ9" s="11" t="s">
        <v>500</v>
      </c>
      <c r="AR9" s="11" t="s">
        <v>500</v>
      </c>
      <c r="AS9" s="11" t="s">
        <v>501</v>
      </c>
      <c r="AT9" s="11" t="s">
        <v>502</v>
      </c>
      <c r="AU9" s="11" t="s">
        <v>503</v>
      </c>
      <c r="AV9" s="11" t="s">
        <v>108</v>
      </c>
      <c r="AW9" s="11" t="s">
        <v>108</v>
      </c>
      <c r="AX9" s="11" t="s">
        <v>108</v>
      </c>
      <c r="AY9" s="11" t="s">
        <v>153</v>
      </c>
      <c r="AZ9" s="11" t="s">
        <v>153</v>
      </c>
      <c r="BA9" s="11" t="s">
        <v>153</v>
      </c>
      <c r="BB9" s="11" t="s">
        <v>153</v>
      </c>
      <c r="BC9" s="11" t="s">
        <v>153</v>
      </c>
      <c r="BD9" s="11" t="s">
        <v>153</v>
      </c>
      <c r="BE9" s="11" t="s">
        <v>153</v>
      </c>
      <c r="BF9" s="11" t="s">
        <v>153</v>
      </c>
      <c r="BG9" s="11" t="s">
        <v>504</v>
      </c>
      <c r="BH9" s="11" t="s">
        <v>91</v>
      </c>
      <c r="BI9" s="11" t="s">
        <v>91</v>
      </c>
      <c r="BJ9" s="11" t="s">
        <v>91</v>
      </c>
      <c r="BK9" s="11" t="s">
        <v>48</v>
      </c>
      <c r="BL9" s="11" t="s">
        <v>48</v>
      </c>
      <c r="BM9" s="11" t="s">
        <v>48</v>
      </c>
      <c r="BN9" s="11" t="s">
        <v>48</v>
      </c>
      <c r="BO9" s="11" t="s">
        <v>48</v>
      </c>
      <c r="BP9" s="11" t="s">
        <v>48</v>
      </c>
      <c r="BQ9" s="11" t="s">
        <v>48</v>
      </c>
      <c r="BR9" s="11" t="s">
        <v>48</v>
      </c>
      <c r="BS9" s="11" t="s">
        <v>48</v>
      </c>
      <c r="BT9" s="11" t="s">
        <v>48</v>
      </c>
      <c r="BU9" s="11" t="s">
        <v>48</v>
      </c>
      <c r="BV9" s="11" t="s">
        <v>48</v>
      </c>
      <c r="BW9" s="11" t="s">
        <v>48</v>
      </c>
      <c r="BX9" s="11" t="s">
        <v>48</v>
      </c>
      <c r="BY9" s="11" t="s">
        <v>505</v>
      </c>
      <c r="BZ9" s="11" t="s">
        <v>505</v>
      </c>
      <c r="CA9" s="11" t="s">
        <v>506</v>
      </c>
      <c r="CB9" s="11" t="s">
        <v>130</v>
      </c>
      <c r="CC9" s="11" t="s">
        <v>130</v>
      </c>
      <c r="CD9" s="11" t="s">
        <v>130</v>
      </c>
      <c r="CE9" s="11" t="s">
        <v>130</v>
      </c>
      <c r="CF9" s="11" t="s">
        <v>130</v>
      </c>
      <c r="CG9" s="11" t="s">
        <v>130</v>
      </c>
      <c r="CH9" s="11" t="s">
        <v>130</v>
      </c>
      <c r="CI9" s="11" t="s">
        <v>130</v>
      </c>
      <c r="CJ9" s="11" t="s">
        <v>130</v>
      </c>
      <c r="CK9" s="11" t="s">
        <v>130</v>
      </c>
      <c r="CL9" s="11" t="s">
        <v>130</v>
      </c>
      <c r="CM9" s="11" t="s">
        <v>130</v>
      </c>
      <c r="CN9" s="11" t="s">
        <v>150</v>
      </c>
      <c r="CO9" s="11" t="s">
        <v>150</v>
      </c>
      <c r="CP9" s="11" t="s">
        <v>150</v>
      </c>
      <c r="CQ9" s="11" t="s">
        <v>150</v>
      </c>
      <c r="CR9" s="11" t="s">
        <v>157</v>
      </c>
      <c r="CS9" s="11" t="s">
        <v>157</v>
      </c>
      <c r="CT9" s="11" t="s">
        <v>507</v>
      </c>
      <c r="CU9" s="11" t="s">
        <v>508</v>
      </c>
      <c r="CV9" s="11" t="s">
        <v>509</v>
      </c>
      <c r="CW9" s="11" t="s">
        <v>510</v>
      </c>
      <c r="CX9" s="11" t="s">
        <v>511</v>
      </c>
      <c r="CY9" s="11" t="s">
        <v>512</v>
      </c>
      <c r="CZ9" s="11" t="s">
        <v>123</v>
      </c>
      <c r="DA9" s="11" t="s">
        <v>123</v>
      </c>
      <c r="DB9" s="11" t="s">
        <v>513</v>
      </c>
      <c r="DC9" s="11" t="s">
        <v>514</v>
      </c>
      <c r="DD9" s="11" t="s">
        <v>515</v>
      </c>
      <c r="DE9" s="11" t="s">
        <v>516</v>
      </c>
      <c r="DF9" s="11" t="s">
        <v>41</v>
      </c>
      <c r="DG9" s="11" t="s">
        <v>517</v>
      </c>
      <c r="DH9" s="11" t="s">
        <v>518</v>
      </c>
      <c r="DI9" s="11" t="s">
        <v>519</v>
      </c>
      <c r="DJ9" s="11" t="s">
        <v>520</v>
      </c>
      <c r="DK9" s="11" t="s">
        <v>521</v>
      </c>
      <c r="DL9" s="11" t="s">
        <v>522</v>
      </c>
      <c r="DM9" s="11" t="s">
        <v>523</v>
      </c>
      <c r="DN9" s="11" t="s">
        <v>523</v>
      </c>
      <c r="DO9" s="11" t="s">
        <v>523</v>
      </c>
      <c r="DP9" s="11" t="s">
        <v>523</v>
      </c>
      <c r="DQ9" s="11" t="s">
        <v>524</v>
      </c>
      <c r="DR9" s="11" t="s">
        <v>525</v>
      </c>
      <c r="DS9" s="11" t="s">
        <v>526</v>
      </c>
      <c r="DT9" s="11" t="s">
        <v>527</v>
      </c>
      <c r="DU9" s="11" t="s">
        <v>528</v>
      </c>
      <c r="DV9" s="11" t="s">
        <v>529</v>
      </c>
      <c r="DW9" s="11" t="s">
        <v>529</v>
      </c>
      <c r="DX9" s="11" t="s">
        <v>529</v>
      </c>
      <c r="DY9" s="11" t="s">
        <v>529</v>
      </c>
      <c r="DZ9" s="11" t="s">
        <v>530</v>
      </c>
      <c r="EA9" s="11" t="s">
        <v>531</v>
      </c>
      <c r="EB9" s="11" t="s">
        <v>531</v>
      </c>
      <c r="EC9" s="11" t="s">
        <v>48</v>
      </c>
      <c r="ED9" s="11" t="s">
        <v>48</v>
      </c>
      <c r="EE9" s="11" t="s">
        <v>48</v>
      </c>
      <c r="EF9" s="11" t="s">
        <v>48</v>
      </c>
      <c r="EG9" s="11" t="s">
        <v>48</v>
      </c>
      <c r="EH9" s="11" t="s">
        <v>532</v>
      </c>
      <c r="EI9" s="11" t="s">
        <v>532</v>
      </c>
      <c r="EJ9" s="11" t="s">
        <v>533</v>
      </c>
      <c r="EK9" s="11" t="s">
        <v>533</v>
      </c>
      <c r="EL9" s="11" t="s">
        <v>533</v>
      </c>
      <c r="EM9" s="11" t="s">
        <v>533</v>
      </c>
      <c r="EN9" s="11" t="s">
        <v>534</v>
      </c>
      <c r="EO9" s="11" t="s">
        <v>535</v>
      </c>
      <c r="EP9" s="11" t="s">
        <v>130</v>
      </c>
      <c r="EQ9" s="11" t="s">
        <v>130</v>
      </c>
      <c r="ER9" s="11" t="s">
        <v>130</v>
      </c>
      <c r="ES9" s="11" t="s">
        <v>130</v>
      </c>
      <c r="ET9" s="11" t="s">
        <v>130</v>
      </c>
      <c r="EU9" s="11" t="s">
        <v>536</v>
      </c>
      <c r="EV9" s="11" t="s">
        <v>537</v>
      </c>
      <c r="EW9" s="11" t="s">
        <v>537</v>
      </c>
      <c r="EX9" s="11" t="s">
        <v>233</v>
      </c>
      <c r="EY9" s="11" t="s">
        <v>538</v>
      </c>
      <c r="EZ9" s="11" t="s">
        <v>538</v>
      </c>
      <c r="FA9" s="11" t="s">
        <v>539</v>
      </c>
      <c r="FB9" s="11" t="s">
        <v>539</v>
      </c>
      <c r="FC9" s="11" t="s">
        <v>183</v>
      </c>
      <c r="FD9" s="11" t="s">
        <v>540</v>
      </c>
      <c r="FE9" s="11" t="s">
        <v>541</v>
      </c>
      <c r="FF9" s="195"/>
      <c r="FG9" s="1"/>
      <c r="FH9" s="12" t="s">
        <v>542</v>
      </c>
      <c r="FI9" s="12" t="s">
        <v>496</v>
      </c>
      <c r="FJ9" s="12" t="s">
        <v>543</v>
      </c>
      <c r="FK9" s="12" t="s">
        <v>544</v>
      </c>
      <c r="FL9" s="12" t="s">
        <v>545</v>
      </c>
      <c r="FM9" s="12" t="s">
        <v>546</v>
      </c>
      <c r="FN9" s="12" t="s">
        <v>547</v>
      </c>
      <c r="FO9" s="12" t="s">
        <v>537</v>
      </c>
      <c r="FP9" s="12" t="s">
        <v>537</v>
      </c>
      <c r="FQ9" s="198"/>
    </row>
    <row r="10" spans="1:173" ht="40.049999999999997" customHeight="1">
      <c r="A10" s="195"/>
      <c r="B10" s="195"/>
      <c r="C10" s="9" t="s">
        <v>548</v>
      </c>
      <c r="D10" s="9" t="s">
        <v>549</v>
      </c>
      <c r="E10" s="9" t="s">
        <v>285</v>
      </c>
      <c r="F10" s="9" t="s">
        <v>294</v>
      </c>
      <c r="G10" s="9" t="s">
        <v>550</v>
      </c>
      <c r="H10" s="9" t="s">
        <v>551</v>
      </c>
      <c r="I10" s="9" t="s">
        <v>552</v>
      </c>
      <c r="J10" s="9" t="s">
        <v>553</v>
      </c>
      <c r="K10" s="9" t="s">
        <v>554</v>
      </c>
      <c r="L10" s="9" t="s">
        <v>555</v>
      </c>
      <c r="M10" s="9" t="s">
        <v>556</v>
      </c>
      <c r="N10" s="9" t="s">
        <v>557</v>
      </c>
      <c r="O10" s="9" t="s">
        <v>558</v>
      </c>
      <c r="P10" s="9" t="s">
        <v>559</v>
      </c>
      <c r="Q10" s="9" t="s">
        <v>560</v>
      </c>
      <c r="R10" s="9" t="s">
        <v>561</v>
      </c>
      <c r="S10" s="9" t="s">
        <v>562</v>
      </c>
      <c r="T10" s="9" t="s">
        <v>563</v>
      </c>
      <c r="U10" s="9" t="s">
        <v>564</v>
      </c>
      <c r="V10" s="9" t="s">
        <v>565</v>
      </c>
      <c r="W10" s="9" t="s">
        <v>566</v>
      </c>
      <c r="X10" s="9" t="s">
        <v>567</v>
      </c>
      <c r="Y10" s="9" t="s">
        <v>271</v>
      </c>
      <c r="Z10" s="9" t="s">
        <v>568</v>
      </c>
      <c r="AA10" s="9" t="s">
        <v>279</v>
      </c>
      <c r="AB10" s="9" t="s">
        <v>570</v>
      </c>
      <c r="AC10" s="9" t="s">
        <v>251</v>
      </c>
      <c r="AD10" s="9" t="s">
        <v>256</v>
      </c>
      <c r="AE10" s="9" t="s">
        <v>263</v>
      </c>
      <c r="AF10" s="9" t="s">
        <v>571</v>
      </c>
      <c r="AG10" s="9" t="s">
        <v>572</v>
      </c>
      <c r="AH10" s="9" t="s">
        <v>573</v>
      </c>
      <c r="AI10" s="9" t="s">
        <v>574</v>
      </c>
      <c r="AJ10" s="9" t="s">
        <v>575</v>
      </c>
      <c r="AK10" s="9" t="s">
        <v>576</v>
      </c>
      <c r="AL10" s="9" t="s">
        <v>577</v>
      </c>
      <c r="AM10" s="9" t="s">
        <v>578</v>
      </c>
      <c r="AN10" s="9" t="s">
        <v>579</v>
      </c>
      <c r="AO10" s="9" t="s">
        <v>580</v>
      </c>
      <c r="AP10" s="9" t="s">
        <v>499</v>
      </c>
      <c r="AQ10" s="9" t="s">
        <v>581</v>
      </c>
      <c r="AR10" s="9" t="s">
        <v>582</v>
      </c>
      <c r="AS10" s="9" t="s">
        <v>583</v>
      </c>
      <c r="AT10" s="9" t="s">
        <v>584</v>
      </c>
      <c r="AU10" s="9" t="s">
        <v>585</v>
      </c>
      <c r="AV10" s="9" t="s">
        <v>586</v>
      </c>
      <c r="AW10" s="9" t="s">
        <v>587</v>
      </c>
      <c r="AX10" s="9" t="s">
        <v>588</v>
      </c>
      <c r="AY10" s="9" t="s">
        <v>589</v>
      </c>
      <c r="AZ10" s="9" t="s">
        <v>590</v>
      </c>
      <c r="BA10" s="9" t="s">
        <v>591</v>
      </c>
      <c r="BB10" s="9" t="s">
        <v>592</v>
      </c>
      <c r="BC10" s="9" t="s">
        <v>593</v>
      </c>
      <c r="BD10" s="9" t="s">
        <v>594</v>
      </c>
      <c r="BE10" s="9" t="s">
        <v>595</v>
      </c>
      <c r="BF10" s="9" t="s">
        <v>596</v>
      </c>
      <c r="BG10" s="9" t="s">
        <v>597</v>
      </c>
      <c r="BH10" s="9" t="s">
        <v>598</v>
      </c>
      <c r="BI10" s="9" t="s">
        <v>599</v>
      </c>
      <c r="BJ10" s="9" t="s">
        <v>600</v>
      </c>
      <c r="BK10" s="9" t="s">
        <v>601</v>
      </c>
      <c r="BL10" s="9" t="s">
        <v>602</v>
      </c>
      <c r="BM10" s="9" t="s">
        <v>603</v>
      </c>
      <c r="BN10" s="9" t="s">
        <v>317</v>
      </c>
      <c r="BO10" s="9" t="s">
        <v>604</v>
      </c>
      <c r="BP10" s="9" t="s">
        <v>605</v>
      </c>
      <c r="BQ10" s="9" t="s">
        <v>606</v>
      </c>
      <c r="BR10" s="9" t="s">
        <v>607</v>
      </c>
      <c r="BS10" s="9" t="s">
        <v>608</v>
      </c>
      <c r="BT10" s="9" t="s">
        <v>609</v>
      </c>
      <c r="BU10" s="9" t="s">
        <v>610</v>
      </c>
      <c r="BV10" s="9" t="s">
        <v>611</v>
      </c>
      <c r="BW10" s="9" t="s">
        <v>612</v>
      </c>
      <c r="BX10" s="9" t="s">
        <v>307</v>
      </c>
      <c r="BY10" s="9" t="s">
        <v>613</v>
      </c>
      <c r="BZ10" s="9" t="s">
        <v>614</v>
      </c>
      <c r="CA10" s="9" t="s">
        <v>615</v>
      </c>
      <c r="CB10" s="9" t="s">
        <v>616</v>
      </c>
      <c r="CC10" s="9" t="s">
        <v>617</v>
      </c>
      <c r="CD10" s="9" t="s">
        <v>618</v>
      </c>
      <c r="CE10" s="9" t="s">
        <v>619</v>
      </c>
      <c r="CF10" s="9" t="s">
        <v>354</v>
      </c>
      <c r="CG10" s="9" t="s">
        <v>620</v>
      </c>
      <c r="CH10" s="9" t="s">
        <v>621</v>
      </c>
      <c r="CI10" s="9" t="s">
        <v>622</v>
      </c>
      <c r="CJ10" s="9" t="s">
        <v>623</v>
      </c>
      <c r="CK10" s="9" t="s">
        <v>624</v>
      </c>
      <c r="CL10" s="9" t="s">
        <v>625</v>
      </c>
      <c r="CM10" s="9" t="s">
        <v>626</v>
      </c>
      <c r="CN10" s="9" t="s">
        <v>627</v>
      </c>
      <c r="CO10" s="9" t="s">
        <v>628</v>
      </c>
      <c r="CP10" s="9" t="s">
        <v>629</v>
      </c>
      <c r="CQ10" s="9" t="s">
        <v>630</v>
      </c>
      <c r="CR10" s="9" t="s">
        <v>631</v>
      </c>
      <c r="CS10" s="9" t="s">
        <v>632</v>
      </c>
      <c r="CT10" s="9" t="s">
        <v>633</v>
      </c>
      <c r="CU10" s="9" t="s">
        <v>634</v>
      </c>
      <c r="CV10" s="9" t="s">
        <v>635</v>
      </c>
      <c r="CW10" s="9" t="s">
        <v>636</v>
      </c>
      <c r="CX10" s="9" t="s">
        <v>637</v>
      </c>
      <c r="CY10" s="9" t="s">
        <v>638</v>
      </c>
      <c r="CZ10" s="9" t="s">
        <v>639</v>
      </c>
      <c r="DA10" s="9" t="s">
        <v>640</v>
      </c>
      <c r="DB10" s="9" t="s">
        <v>641</v>
      </c>
      <c r="DC10" s="9" t="s">
        <v>642</v>
      </c>
      <c r="DD10" s="9" t="s">
        <v>643</v>
      </c>
      <c r="DE10" s="9" t="s">
        <v>644</v>
      </c>
      <c r="DF10" s="9" t="s">
        <v>645</v>
      </c>
      <c r="DG10" s="9" t="s">
        <v>646</v>
      </c>
      <c r="DH10" s="9" t="s">
        <v>647</v>
      </c>
      <c r="DI10" s="9" t="s">
        <v>648</v>
      </c>
      <c r="DJ10" s="9" t="s">
        <v>649</v>
      </c>
      <c r="DK10" s="9" t="s">
        <v>650</v>
      </c>
      <c r="DL10" s="9" t="s">
        <v>651</v>
      </c>
      <c r="DM10" s="9" t="s">
        <v>652</v>
      </c>
      <c r="DN10" s="9" t="s">
        <v>653</v>
      </c>
      <c r="DO10" s="9" t="s">
        <v>654</v>
      </c>
      <c r="DP10" s="9" t="s">
        <v>655</v>
      </c>
      <c r="DQ10" s="9" t="s">
        <v>656</v>
      </c>
      <c r="DR10" s="9" t="s">
        <v>657</v>
      </c>
      <c r="DS10" s="9" t="s">
        <v>658</v>
      </c>
      <c r="DT10" s="9" t="s">
        <v>659</v>
      </c>
      <c r="DU10" s="9" t="s">
        <v>660</v>
      </c>
      <c r="DV10" s="9" t="s">
        <v>661</v>
      </c>
      <c r="DW10" s="9" t="s">
        <v>662</v>
      </c>
      <c r="DX10" s="9" t="s">
        <v>663</v>
      </c>
      <c r="DY10" s="9" t="s">
        <v>664</v>
      </c>
      <c r="DZ10" s="9" t="s">
        <v>665</v>
      </c>
      <c r="EA10" s="9" t="s">
        <v>666</v>
      </c>
      <c r="EB10" s="9" t="s">
        <v>667</v>
      </c>
      <c r="EC10" s="9" t="s">
        <v>668</v>
      </c>
      <c r="ED10" s="9" t="s">
        <v>669</v>
      </c>
      <c r="EE10" s="9" t="s">
        <v>670</v>
      </c>
      <c r="EF10" s="9" t="s">
        <v>671</v>
      </c>
      <c r="EG10" s="9" t="s">
        <v>672</v>
      </c>
      <c r="EH10" s="9" t="s">
        <v>673</v>
      </c>
      <c r="EI10" s="9" t="s">
        <v>674</v>
      </c>
      <c r="EJ10" s="9" t="s">
        <v>675</v>
      </c>
      <c r="EK10" s="9" t="s">
        <v>676</v>
      </c>
      <c r="EL10" s="9" t="s">
        <v>677</v>
      </c>
      <c r="EM10" s="9" t="s">
        <v>678</v>
      </c>
      <c r="EN10" s="9" t="s">
        <v>679</v>
      </c>
      <c r="EO10" s="9" t="s">
        <v>680</v>
      </c>
      <c r="EP10" s="9" t="s">
        <v>681</v>
      </c>
      <c r="EQ10" s="9" t="s">
        <v>682</v>
      </c>
      <c r="ER10" s="9" t="s">
        <v>683</v>
      </c>
      <c r="ES10" s="9" t="s">
        <v>684</v>
      </c>
      <c r="ET10" s="9" t="s">
        <v>685</v>
      </c>
      <c r="EU10" s="9" t="s">
        <v>686</v>
      </c>
      <c r="EV10" s="9" t="s">
        <v>687</v>
      </c>
      <c r="EW10" s="9" t="s">
        <v>688</v>
      </c>
      <c r="EX10" s="9" t="s">
        <v>689</v>
      </c>
      <c r="EY10" s="9" t="s">
        <v>690</v>
      </c>
      <c r="EZ10" s="9" t="s">
        <v>691</v>
      </c>
      <c r="FA10" s="9" t="s">
        <v>692</v>
      </c>
      <c r="FB10" s="9" t="s">
        <v>693</v>
      </c>
      <c r="FC10" s="9" t="s">
        <v>184</v>
      </c>
      <c r="FD10" s="9" t="s">
        <v>694</v>
      </c>
      <c r="FE10" s="9" t="s">
        <v>695</v>
      </c>
      <c r="FF10" s="195" t="s">
        <v>756</v>
      </c>
      <c r="FG10" s="1"/>
      <c r="FH10" s="10" t="s">
        <v>697</v>
      </c>
      <c r="FI10" s="10" t="s">
        <v>698</v>
      </c>
      <c r="FJ10" s="10" t="s">
        <v>699</v>
      </c>
      <c r="FK10" s="10" t="s">
        <v>700</v>
      </c>
      <c r="FL10" s="10" t="s">
        <v>701</v>
      </c>
      <c r="FM10" s="10" t="s">
        <v>702</v>
      </c>
      <c r="FN10" s="10" t="s">
        <v>703</v>
      </c>
      <c r="FO10" s="10" t="s">
        <v>704</v>
      </c>
      <c r="FP10" s="10" t="s">
        <v>705</v>
      </c>
      <c r="FQ10" s="198" t="s">
        <v>756</v>
      </c>
    </row>
    <row r="11" spans="1:173" ht="24" customHeight="1">
      <c r="A11" s="13" t="s">
        <v>75</v>
      </c>
      <c r="B11" s="13" t="s">
        <v>706</v>
      </c>
      <c r="C11" s="14">
        <v>0.2</v>
      </c>
      <c r="D11" s="14">
        <v>0.1</v>
      </c>
      <c r="E11" s="14">
        <v>0</v>
      </c>
      <c r="F11" s="14"/>
      <c r="G11" s="14"/>
      <c r="H11" s="14"/>
      <c r="I11" s="14">
        <v>-18.5</v>
      </c>
      <c r="J11" s="14">
        <v>18</v>
      </c>
      <c r="K11" s="14"/>
      <c r="L11" s="14"/>
      <c r="M11" s="14">
        <v>-8.1</v>
      </c>
      <c r="N11" s="14">
        <v>1.1000000000000001</v>
      </c>
      <c r="O11" s="14">
        <v>-6.9</v>
      </c>
      <c r="P11" s="14">
        <v>42.3</v>
      </c>
      <c r="Q11" s="14">
        <v>-4.5999999999999996</v>
      </c>
      <c r="R11" s="14">
        <v>-0.1</v>
      </c>
      <c r="S11" s="14">
        <v>92.7</v>
      </c>
      <c r="T11" s="14">
        <v>0.1</v>
      </c>
      <c r="U11" s="14"/>
      <c r="V11" s="14"/>
      <c r="W11" s="14"/>
      <c r="X11" s="14"/>
      <c r="Y11" s="14">
        <v>10.3</v>
      </c>
      <c r="Z11" s="14">
        <v>0.5</v>
      </c>
      <c r="AA11" s="14">
        <v>0</v>
      </c>
      <c r="AB11" s="14">
        <v>-3.1</v>
      </c>
      <c r="AC11" s="14"/>
      <c r="AD11" s="14">
        <v>1.8</v>
      </c>
      <c r="AE11" s="14">
        <v>1.5</v>
      </c>
      <c r="AF11" s="14"/>
      <c r="AG11" s="14"/>
      <c r="AH11" s="14"/>
      <c r="AI11" s="14">
        <v>7.2</v>
      </c>
      <c r="AJ11" s="14">
        <v>19.3</v>
      </c>
      <c r="AK11" s="14">
        <v>0</v>
      </c>
      <c r="AL11" s="14"/>
      <c r="AM11" s="14"/>
      <c r="AN11" s="14">
        <v>-0.8</v>
      </c>
      <c r="AO11" s="14">
        <v>60.6</v>
      </c>
      <c r="AP11" s="14">
        <v>11.1</v>
      </c>
      <c r="AQ11" s="14">
        <v>15.3</v>
      </c>
      <c r="AR11" s="14">
        <v>1.4</v>
      </c>
      <c r="AS11" s="14">
        <v>1.3</v>
      </c>
      <c r="AT11" s="14"/>
      <c r="AU11" s="14">
        <v>1.7</v>
      </c>
      <c r="AV11" s="14">
        <v>31.5</v>
      </c>
      <c r="AW11" s="14">
        <v>1.5</v>
      </c>
      <c r="AX11" s="14">
        <v>54.2</v>
      </c>
      <c r="AY11" s="14">
        <v>9.6</v>
      </c>
      <c r="AZ11" s="14"/>
      <c r="BA11" s="14">
        <v>-1</v>
      </c>
      <c r="BB11" s="14">
        <v>-4.4000000000000004</v>
      </c>
      <c r="BC11" s="14"/>
      <c r="BD11" s="14">
        <v>1</v>
      </c>
      <c r="BE11" s="14">
        <v>0</v>
      </c>
      <c r="BF11" s="14">
        <v>0.9</v>
      </c>
      <c r="BG11" s="14">
        <v>-0.4</v>
      </c>
      <c r="BH11" s="14">
        <v>0</v>
      </c>
      <c r="BI11" s="14"/>
      <c r="BJ11" s="14">
        <v>-3.4</v>
      </c>
      <c r="BK11" s="14"/>
      <c r="BL11" s="14"/>
      <c r="BM11" s="14"/>
      <c r="BN11" s="14">
        <v>9.1</v>
      </c>
      <c r="BO11" s="14"/>
      <c r="BP11" s="14"/>
      <c r="BQ11" s="14">
        <v>0</v>
      </c>
      <c r="BR11" s="14">
        <v>19.2</v>
      </c>
      <c r="BS11" s="14">
        <v>-8.8000000000000007</v>
      </c>
      <c r="BT11" s="14">
        <v>-8.6999999999999993</v>
      </c>
      <c r="BU11" s="14">
        <v>0</v>
      </c>
      <c r="BV11" s="14"/>
      <c r="BW11" s="14"/>
      <c r="BX11" s="14">
        <v>-8.1</v>
      </c>
      <c r="BY11" s="14"/>
      <c r="BZ11" s="14"/>
      <c r="CA11" s="14"/>
      <c r="CB11" s="14">
        <v>27.5</v>
      </c>
      <c r="CC11" s="14">
        <v>22.3</v>
      </c>
      <c r="CD11" s="14">
        <v>3</v>
      </c>
      <c r="CE11" s="14">
        <v>6.6</v>
      </c>
      <c r="CF11" s="14"/>
      <c r="CG11" s="14">
        <v>0</v>
      </c>
      <c r="CH11" s="14">
        <v>0</v>
      </c>
      <c r="CI11" s="14">
        <v>0</v>
      </c>
      <c r="CJ11" s="14"/>
      <c r="CK11" s="14">
        <v>-3.5</v>
      </c>
      <c r="CL11" s="14">
        <v>-47.4</v>
      </c>
      <c r="CM11" s="14">
        <v>0</v>
      </c>
      <c r="CN11" s="14"/>
      <c r="CO11" s="14"/>
      <c r="CP11" s="14"/>
      <c r="CQ11" s="14"/>
      <c r="CR11" s="14">
        <v>-0.9</v>
      </c>
      <c r="CS11" s="14">
        <v>-5.6</v>
      </c>
      <c r="CT11" s="14"/>
      <c r="CU11" s="14">
        <v>-3.5</v>
      </c>
      <c r="CV11" s="14">
        <v>0</v>
      </c>
      <c r="CW11" s="14">
        <v>0</v>
      </c>
      <c r="CX11" s="14"/>
      <c r="CY11" s="14"/>
      <c r="CZ11" s="14">
        <v>-0.1</v>
      </c>
      <c r="DA11" s="14">
        <v>-0.9</v>
      </c>
      <c r="DB11" s="14">
        <v>0.1</v>
      </c>
      <c r="DC11" s="14">
        <v>1</v>
      </c>
      <c r="DD11" s="14">
        <v>1.8</v>
      </c>
      <c r="DE11" s="14">
        <v>-0.4</v>
      </c>
      <c r="DF11" s="14">
        <v>0.4</v>
      </c>
      <c r="DG11" s="14">
        <v>0.6</v>
      </c>
      <c r="DH11" s="14">
        <v>0</v>
      </c>
      <c r="DI11" s="14">
        <v>0</v>
      </c>
      <c r="DJ11" s="14">
        <v>0</v>
      </c>
      <c r="DK11" s="14">
        <v>-8.9</v>
      </c>
      <c r="DL11" s="14">
        <v>4</v>
      </c>
      <c r="DM11" s="14">
        <v>1.5</v>
      </c>
      <c r="DN11" s="14">
        <v>0.6</v>
      </c>
      <c r="DO11" s="14">
        <v>0.4</v>
      </c>
      <c r="DP11" s="14">
        <v>0.9</v>
      </c>
      <c r="DQ11" s="14">
        <v>0</v>
      </c>
      <c r="DR11" s="14">
        <v>-0.1</v>
      </c>
      <c r="DS11" s="14">
        <v>0.4</v>
      </c>
      <c r="DT11" s="14">
        <v>0.3</v>
      </c>
      <c r="DU11" s="14"/>
      <c r="DV11" s="14">
        <v>-4.5999999999999996</v>
      </c>
      <c r="DW11" s="14"/>
      <c r="DX11" s="14">
        <v>2.2000000000000002</v>
      </c>
      <c r="DY11" s="14">
        <v>2.2000000000000002</v>
      </c>
      <c r="DZ11" s="14">
        <v>1.1000000000000001</v>
      </c>
      <c r="EA11" s="14">
        <v>0.8</v>
      </c>
      <c r="EB11" s="14">
        <v>4</v>
      </c>
      <c r="EC11" s="14">
        <v>0</v>
      </c>
      <c r="ED11" s="14">
        <v>-11.7</v>
      </c>
      <c r="EE11" s="14">
        <v>-15.7</v>
      </c>
      <c r="EF11" s="14"/>
      <c r="EG11" s="14">
        <v>7.7</v>
      </c>
      <c r="EH11" s="14">
        <v>2.6</v>
      </c>
      <c r="EI11" s="14">
        <v>-0.1</v>
      </c>
      <c r="EJ11" s="14"/>
      <c r="EK11" s="14">
        <v>0.2</v>
      </c>
      <c r="EL11" s="14">
        <v>0.2</v>
      </c>
      <c r="EM11" s="14">
        <v>0.2</v>
      </c>
      <c r="EN11" s="14">
        <v>0</v>
      </c>
      <c r="EO11" s="14">
        <v>0</v>
      </c>
      <c r="EP11" s="14">
        <v>0</v>
      </c>
      <c r="EQ11" s="14"/>
      <c r="ER11" s="14">
        <v>2.2999999999999998</v>
      </c>
      <c r="ES11" s="14">
        <v>2.4</v>
      </c>
      <c r="ET11" s="14">
        <v>0</v>
      </c>
      <c r="EU11" s="14">
        <v>0</v>
      </c>
      <c r="EV11" s="14">
        <v>0.2</v>
      </c>
      <c r="EW11" s="14">
        <v>1.4</v>
      </c>
      <c r="EX11" s="14"/>
      <c r="EY11" s="14"/>
      <c r="EZ11" s="14">
        <v>7.7</v>
      </c>
      <c r="FA11" s="14">
        <v>1.2</v>
      </c>
      <c r="FB11" s="14">
        <v>1.7</v>
      </c>
      <c r="FC11" s="14"/>
      <c r="FD11" s="14">
        <v>0</v>
      </c>
      <c r="FE11" s="14">
        <v>1.9</v>
      </c>
      <c r="FF11" s="14">
        <v>344.6</v>
      </c>
      <c r="FG11" s="15"/>
      <c r="FH11" s="14">
        <v>2.0733299999999999</v>
      </c>
      <c r="FI11" s="14"/>
      <c r="FJ11" s="14">
        <v>0.13600000000000001</v>
      </c>
      <c r="FK11" s="14"/>
      <c r="FL11" s="14">
        <v>1.7</v>
      </c>
      <c r="FM11" s="14"/>
      <c r="FN11" s="14">
        <v>2.7067000000000001</v>
      </c>
      <c r="FO11" s="14">
        <v>-0.2</v>
      </c>
      <c r="FP11" s="14">
        <v>1.4</v>
      </c>
      <c r="FQ11" s="14">
        <v>7.8160299999999996</v>
      </c>
    </row>
    <row r="12" spans="1:173" ht="24" customHeight="1">
      <c r="A12" s="16" t="s">
        <v>75</v>
      </c>
      <c r="B12" s="16" t="s">
        <v>707</v>
      </c>
      <c r="C12" s="17">
        <v>0.2</v>
      </c>
      <c r="D12" s="17">
        <v>0.1</v>
      </c>
      <c r="E12" s="17">
        <v>0</v>
      </c>
      <c r="F12" s="17"/>
      <c r="G12" s="17"/>
      <c r="H12" s="17"/>
      <c r="I12" s="17">
        <v>-20.9</v>
      </c>
      <c r="J12" s="17">
        <v>3.9</v>
      </c>
      <c r="K12" s="17"/>
      <c r="L12" s="17"/>
      <c r="M12" s="17">
        <v>-23</v>
      </c>
      <c r="N12" s="17">
        <v>-35.9</v>
      </c>
      <c r="O12" s="17">
        <v>-14.2</v>
      </c>
      <c r="P12" s="17">
        <v>25.6</v>
      </c>
      <c r="Q12" s="17">
        <v>0.7</v>
      </c>
      <c r="R12" s="17">
        <v>4</v>
      </c>
      <c r="S12" s="17">
        <v>99.2</v>
      </c>
      <c r="T12" s="17">
        <v>0</v>
      </c>
      <c r="U12" s="17"/>
      <c r="V12" s="17"/>
      <c r="W12" s="17"/>
      <c r="X12" s="17"/>
      <c r="Y12" s="17">
        <v>12</v>
      </c>
      <c r="Z12" s="17">
        <v>0.5</v>
      </c>
      <c r="AA12" s="17">
        <v>0</v>
      </c>
      <c r="AB12" s="17">
        <v>-3.3</v>
      </c>
      <c r="AC12" s="17"/>
      <c r="AD12" s="17">
        <v>0.8</v>
      </c>
      <c r="AE12" s="17">
        <v>1.5</v>
      </c>
      <c r="AF12" s="17"/>
      <c r="AG12" s="17"/>
      <c r="AH12" s="17"/>
      <c r="AI12" s="17">
        <v>6.9</v>
      </c>
      <c r="AJ12" s="17">
        <v>24.7</v>
      </c>
      <c r="AK12" s="17">
        <v>0</v>
      </c>
      <c r="AL12" s="17"/>
      <c r="AM12" s="17"/>
      <c r="AN12" s="17">
        <v>-1.1000000000000001</v>
      </c>
      <c r="AO12" s="17">
        <v>32.6</v>
      </c>
      <c r="AP12" s="17">
        <v>10.199999999999999</v>
      </c>
      <c r="AQ12" s="17">
        <v>11</v>
      </c>
      <c r="AR12" s="17">
        <v>2.2000000000000002</v>
      </c>
      <c r="AS12" s="17">
        <v>1.1000000000000001</v>
      </c>
      <c r="AT12" s="17"/>
      <c r="AU12" s="17">
        <v>2</v>
      </c>
      <c r="AV12" s="17">
        <v>23.7</v>
      </c>
      <c r="AW12" s="17">
        <v>7.8</v>
      </c>
      <c r="AX12" s="17">
        <v>23.3</v>
      </c>
      <c r="AY12" s="17">
        <v>7.7</v>
      </c>
      <c r="AZ12" s="17"/>
      <c r="BA12" s="17">
        <v>-1</v>
      </c>
      <c r="BB12" s="17">
        <v>-4.5999999999999996</v>
      </c>
      <c r="BC12" s="17"/>
      <c r="BD12" s="17">
        <v>1</v>
      </c>
      <c r="BE12" s="17">
        <v>-0.1</v>
      </c>
      <c r="BF12" s="17">
        <v>1</v>
      </c>
      <c r="BG12" s="17">
        <v>1.1000000000000001</v>
      </c>
      <c r="BH12" s="17">
        <v>0</v>
      </c>
      <c r="BI12" s="17"/>
      <c r="BJ12" s="17">
        <v>-5.0999999999999996</v>
      </c>
      <c r="BK12" s="17"/>
      <c r="BL12" s="17"/>
      <c r="BM12" s="17"/>
      <c r="BN12" s="17">
        <v>8.1999999999999993</v>
      </c>
      <c r="BO12" s="17"/>
      <c r="BP12" s="17"/>
      <c r="BQ12" s="17">
        <v>0</v>
      </c>
      <c r="BR12" s="17">
        <v>23.6</v>
      </c>
      <c r="BS12" s="17">
        <v>-6.2</v>
      </c>
      <c r="BT12" s="17">
        <v>-7.7</v>
      </c>
      <c r="BU12" s="17">
        <v>0</v>
      </c>
      <c r="BV12" s="17"/>
      <c r="BW12" s="17"/>
      <c r="BX12" s="17">
        <v>-14.5</v>
      </c>
      <c r="BY12" s="17"/>
      <c r="BZ12" s="17"/>
      <c r="CA12" s="17"/>
      <c r="CB12" s="17">
        <v>-0.1</v>
      </c>
      <c r="CC12" s="17">
        <v>12.2</v>
      </c>
      <c r="CD12" s="17">
        <v>1.1000000000000001</v>
      </c>
      <c r="CE12" s="17">
        <v>7.8</v>
      </c>
      <c r="CF12" s="17"/>
      <c r="CG12" s="17">
        <v>0</v>
      </c>
      <c r="CH12" s="17">
        <v>0</v>
      </c>
      <c r="CI12" s="17">
        <v>0</v>
      </c>
      <c r="CJ12" s="17"/>
      <c r="CK12" s="17">
        <v>-0.4</v>
      </c>
      <c r="CL12" s="17">
        <v>-43.9</v>
      </c>
      <c r="CM12" s="17">
        <v>0</v>
      </c>
      <c r="CN12" s="17"/>
      <c r="CO12" s="17"/>
      <c r="CP12" s="17"/>
      <c r="CQ12" s="17"/>
      <c r="CR12" s="17">
        <v>0.9</v>
      </c>
      <c r="CS12" s="17">
        <v>-4.5999999999999996</v>
      </c>
      <c r="CT12" s="17"/>
      <c r="CU12" s="17">
        <v>-4.2</v>
      </c>
      <c r="CV12" s="17">
        <v>0</v>
      </c>
      <c r="CW12" s="17">
        <v>0</v>
      </c>
      <c r="CX12" s="17"/>
      <c r="CY12" s="17"/>
      <c r="CZ12" s="17">
        <v>0</v>
      </c>
      <c r="DA12" s="17">
        <v>-0.9</v>
      </c>
      <c r="DB12" s="17">
        <v>0.1</v>
      </c>
      <c r="DC12" s="17">
        <v>1</v>
      </c>
      <c r="DD12" s="17">
        <v>1.9</v>
      </c>
      <c r="DE12" s="17">
        <v>-1.1000000000000001</v>
      </c>
      <c r="DF12" s="17">
        <v>0.4</v>
      </c>
      <c r="DG12" s="17">
        <v>0.6</v>
      </c>
      <c r="DH12" s="17">
        <v>0</v>
      </c>
      <c r="DI12" s="17">
        <v>0</v>
      </c>
      <c r="DJ12" s="17">
        <v>0</v>
      </c>
      <c r="DK12" s="17">
        <v>-9.1</v>
      </c>
      <c r="DL12" s="17">
        <v>6.5</v>
      </c>
      <c r="DM12" s="17">
        <v>1.5</v>
      </c>
      <c r="DN12" s="17">
        <v>0.6</v>
      </c>
      <c r="DO12" s="17">
        <v>0.4</v>
      </c>
      <c r="DP12" s="17">
        <v>0.9</v>
      </c>
      <c r="DQ12" s="17">
        <v>0</v>
      </c>
      <c r="DR12" s="17">
        <v>-0.1</v>
      </c>
      <c r="DS12" s="17">
        <v>0.4</v>
      </c>
      <c r="DT12" s="17">
        <v>0.3</v>
      </c>
      <c r="DU12" s="17"/>
      <c r="DV12" s="17">
        <v>-4.5999999999999996</v>
      </c>
      <c r="DW12" s="17"/>
      <c r="DX12" s="17">
        <v>2.4</v>
      </c>
      <c r="DY12" s="17">
        <v>2.4</v>
      </c>
      <c r="DZ12" s="17">
        <v>1.3</v>
      </c>
      <c r="EA12" s="17">
        <v>0.8</v>
      </c>
      <c r="EB12" s="17">
        <v>4</v>
      </c>
      <c r="EC12" s="17">
        <v>0</v>
      </c>
      <c r="ED12" s="17">
        <v>-3.1</v>
      </c>
      <c r="EE12" s="17">
        <v>-7.1</v>
      </c>
      <c r="EF12" s="17"/>
      <c r="EG12" s="17">
        <v>6</v>
      </c>
      <c r="EH12" s="17">
        <v>2.6</v>
      </c>
      <c r="EI12" s="17">
        <v>-0.1</v>
      </c>
      <c r="EJ12" s="17"/>
      <c r="EK12" s="17">
        <v>0.2</v>
      </c>
      <c r="EL12" s="17">
        <v>0.2</v>
      </c>
      <c r="EM12" s="17">
        <v>0.2</v>
      </c>
      <c r="EN12" s="17">
        <v>0</v>
      </c>
      <c r="EO12" s="17">
        <v>0</v>
      </c>
      <c r="EP12" s="17">
        <v>0</v>
      </c>
      <c r="EQ12" s="17"/>
      <c r="ER12" s="17">
        <v>3</v>
      </c>
      <c r="ES12" s="17">
        <v>2.6</v>
      </c>
      <c r="ET12" s="17">
        <v>0</v>
      </c>
      <c r="EU12" s="17">
        <v>0</v>
      </c>
      <c r="EV12" s="17">
        <v>0.2</v>
      </c>
      <c r="EW12" s="17">
        <v>1.6</v>
      </c>
      <c r="EX12" s="17"/>
      <c r="EY12" s="17"/>
      <c r="EZ12" s="17">
        <v>6</v>
      </c>
      <c r="FA12" s="17">
        <v>1.2</v>
      </c>
      <c r="FB12" s="17">
        <v>2.2999999999999998</v>
      </c>
      <c r="FC12" s="17"/>
      <c r="FD12" s="17">
        <v>0</v>
      </c>
      <c r="FE12" s="17">
        <v>2.2000000000000002</v>
      </c>
      <c r="FF12" s="17">
        <v>195.5</v>
      </c>
      <c r="FG12" s="15"/>
      <c r="FH12" s="17">
        <v>1.8525100000000001</v>
      </c>
      <c r="FI12" s="17"/>
      <c r="FJ12" s="17">
        <v>-0.151</v>
      </c>
      <c r="FK12" s="17"/>
      <c r="FL12" s="17">
        <v>1.8</v>
      </c>
      <c r="FM12" s="17"/>
      <c r="FN12" s="17">
        <v>2.7009300000000001</v>
      </c>
      <c r="FO12" s="17">
        <v>-0.7</v>
      </c>
      <c r="FP12" s="17">
        <v>1.5</v>
      </c>
      <c r="FQ12" s="17">
        <v>7.00244</v>
      </c>
    </row>
    <row r="13" spans="1:173" ht="24" customHeight="1">
      <c r="A13" s="16" t="s">
        <v>75</v>
      </c>
      <c r="B13" s="16" t="s">
        <v>708</v>
      </c>
      <c r="C13" s="17">
        <v>0.2</v>
      </c>
      <c r="D13" s="17">
        <v>0.1</v>
      </c>
      <c r="E13" s="17">
        <v>0</v>
      </c>
      <c r="F13" s="17"/>
      <c r="G13" s="17"/>
      <c r="H13" s="17"/>
      <c r="I13" s="17">
        <v>-20.6</v>
      </c>
      <c r="J13" s="17">
        <v>23.8</v>
      </c>
      <c r="K13" s="17"/>
      <c r="L13" s="17"/>
      <c r="M13" s="17">
        <v>-26.2</v>
      </c>
      <c r="N13" s="17">
        <v>-44.4</v>
      </c>
      <c r="O13" s="17">
        <v>-24.2</v>
      </c>
      <c r="P13" s="17">
        <v>24.1</v>
      </c>
      <c r="Q13" s="17">
        <v>-1.3</v>
      </c>
      <c r="R13" s="17">
        <v>3</v>
      </c>
      <c r="S13" s="17">
        <v>104</v>
      </c>
      <c r="T13" s="17">
        <v>-0.4</v>
      </c>
      <c r="U13" s="17"/>
      <c r="V13" s="17"/>
      <c r="W13" s="17"/>
      <c r="X13" s="17"/>
      <c r="Y13" s="17">
        <v>10.7</v>
      </c>
      <c r="Z13" s="17">
        <v>0.4</v>
      </c>
      <c r="AA13" s="17">
        <v>0</v>
      </c>
      <c r="AB13" s="17">
        <v>-3.3</v>
      </c>
      <c r="AC13" s="17"/>
      <c r="AD13" s="17">
        <v>0.8</v>
      </c>
      <c r="AE13" s="17">
        <v>1.5</v>
      </c>
      <c r="AF13" s="17"/>
      <c r="AG13" s="17"/>
      <c r="AH13" s="17"/>
      <c r="AI13" s="17">
        <v>13.3</v>
      </c>
      <c r="AJ13" s="17">
        <v>14.7</v>
      </c>
      <c r="AK13" s="17">
        <v>0</v>
      </c>
      <c r="AL13" s="17"/>
      <c r="AM13" s="17"/>
      <c r="AN13" s="17">
        <v>-1.2</v>
      </c>
      <c r="AO13" s="17">
        <v>32.4</v>
      </c>
      <c r="AP13" s="17">
        <v>11</v>
      </c>
      <c r="AQ13" s="17">
        <v>9.4</v>
      </c>
      <c r="AR13" s="17">
        <v>2.6</v>
      </c>
      <c r="AS13" s="17">
        <v>1.3</v>
      </c>
      <c r="AT13" s="17"/>
      <c r="AU13" s="17">
        <v>0</v>
      </c>
      <c r="AV13" s="17">
        <v>24.8</v>
      </c>
      <c r="AW13" s="17">
        <v>8.6999999999999993</v>
      </c>
      <c r="AX13" s="17">
        <v>24.1</v>
      </c>
      <c r="AY13" s="17">
        <v>7.8</v>
      </c>
      <c r="AZ13" s="17"/>
      <c r="BA13" s="17">
        <v>-1</v>
      </c>
      <c r="BB13" s="17">
        <v>-10</v>
      </c>
      <c r="BC13" s="17"/>
      <c r="BD13" s="17">
        <v>1</v>
      </c>
      <c r="BE13" s="17">
        <v>0</v>
      </c>
      <c r="BF13" s="17">
        <v>-0.1</v>
      </c>
      <c r="BG13" s="17">
        <v>1.1000000000000001</v>
      </c>
      <c r="BH13" s="17">
        <v>0</v>
      </c>
      <c r="BI13" s="17"/>
      <c r="BJ13" s="17">
        <v>-1.6</v>
      </c>
      <c r="BK13" s="17"/>
      <c r="BL13" s="17"/>
      <c r="BM13" s="17"/>
      <c r="BN13" s="17">
        <v>4.4000000000000004</v>
      </c>
      <c r="BO13" s="17"/>
      <c r="BP13" s="17"/>
      <c r="BQ13" s="17">
        <v>0</v>
      </c>
      <c r="BR13" s="17">
        <v>23</v>
      </c>
      <c r="BS13" s="17">
        <v>-6.8</v>
      </c>
      <c r="BT13" s="17">
        <v>-7.7</v>
      </c>
      <c r="BU13" s="17">
        <v>0</v>
      </c>
      <c r="BV13" s="17"/>
      <c r="BW13" s="17"/>
      <c r="BX13" s="17">
        <v>-18.2</v>
      </c>
      <c r="BY13" s="17"/>
      <c r="BZ13" s="17"/>
      <c r="CA13" s="17"/>
      <c r="CB13" s="17">
        <v>3.2</v>
      </c>
      <c r="CC13" s="17">
        <v>11.9</v>
      </c>
      <c r="CD13" s="17">
        <v>0.9</v>
      </c>
      <c r="CE13" s="17">
        <v>6.9</v>
      </c>
      <c r="CF13" s="17"/>
      <c r="CG13" s="17">
        <v>0</v>
      </c>
      <c r="CH13" s="17">
        <v>0</v>
      </c>
      <c r="CI13" s="17">
        <v>0</v>
      </c>
      <c r="CJ13" s="17"/>
      <c r="CK13" s="17">
        <v>-1.7</v>
      </c>
      <c r="CL13" s="17">
        <v>-44.6</v>
      </c>
      <c r="CM13" s="17">
        <v>0</v>
      </c>
      <c r="CN13" s="17"/>
      <c r="CO13" s="17"/>
      <c r="CP13" s="17"/>
      <c r="CQ13" s="17"/>
      <c r="CR13" s="17">
        <v>-0.4</v>
      </c>
      <c r="CS13" s="17">
        <v>-5.3</v>
      </c>
      <c r="CT13" s="17"/>
      <c r="CU13" s="17">
        <v>-4.5999999999999996</v>
      </c>
      <c r="CV13" s="17">
        <v>0</v>
      </c>
      <c r="CW13" s="17">
        <v>0</v>
      </c>
      <c r="CX13" s="17"/>
      <c r="CY13" s="17"/>
      <c r="CZ13" s="17">
        <v>0</v>
      </c>
      <c r="DA13" s="17">
        <v>-0.9</v>
      </c>
      <c r="DB13" s="17">
        <v>0.1</v>
      </c>
      <c r="DC13" s="17">
        <v>1</v>
      </c>
      <c r="DD13" s="17">
        <v>2</v>
      </c>
      <c r="DE13" s="17">
        <v>-1</v>
      </c>
      <c r="DF13" s="17">
        <v>0.5</v>
      </c>
      <c r="DG13" s="17">
        <v>0.6</v>
      </c>
      <c r="DH13" s="17">
        <v>0</v>
      </c>
      <c r="DI13" s="17">
        <v>0</v>
      </c>
      <c r="DJ13" s="17">
        <v>0</v>
      </c>
      <c r="DK13" s="17">
        <v>-8.9</v>
      </c>
      <c r="DL13" s="17">
        <v>6.3</v>
      </c>
      <c r="DM13" s="17">
        <v>1.5</v>
      </c>
      <c r="DN13" s="17">
        <v>0.6</v>
      </c>
      <c r="DO13" s="17">
        <v>0.5</v>
      </c>
      <c r="DP13" s="17">
        <v>0.9</v>
      </c>
      <c r="DQ13" s="17">
        <v>0</v>
      </c>
      <c r="DR13" s="17">
        <v>0</v>
      </c>
      <c r="DS13" s="17">
        <v>0.4</v>
      </c>
      <c r="DT13" s="17">
        <v>0.3</v>
      </c>
      <c r="DU13" s="17"/>
      <c r="DV13" s="17">
        <v>-4.5</v>
      </c>
      <c r="DW13" s="17"/>
      <c r="DX13" s="17">
        <v>2.2999999999999998</v>
      </c>
      <c r="DY13" s="17">
        <v>2.2000000000000002</v>
      </c>
      <c r="DZ13" s="17">
        <v>1.3</v>
      </c>
      <c r="EA13" s="17">
        <v>0.8</v>
      </c>
      <c r="EB13" s="17">
        <v>4</v>
      </c>
      <c r="EC13" s="17">
        <v>0</v>
      </c>
      <c r="ED13" s="17">
        <v>-6.5</v>
      </c>
      <c r="EE13" s="17">
        <v>-7.8</v>
      </c>
      <c r="EF13" s="17"/>
      <c r="EG13" s="17">
        <v>9.4</v>
      </c>
      <c r="EH13" s="17">
        <v>2.6</v>
      </c>
      <c r="EI13" s="17">
        <v>-0.1</v>
      </c>
      <c r="EJ13" s="17"/>
      <c r="EK13" s="17">
        <v>0.2</v>
      </c>
      <c r="EL13" s="17">
        <v>0.2</v>
      </c>
      <c r="EM13" s="17">
        <v>0.2</v>
      </c>
      <c r="EN13" s="17">
        <v>0</v>
      </c>
      <c r="EO13" s="17">
        <v>0</v>
      </c>
      <c r="EP13" s="17">
        <v>0</v>
      </c>
      <c r="EQ13" s="17"/>
      <c r="ER13" s="17">
        <v>3</v>
      </c>
      <c r="ES13" s="17">
        <v>2.4</v>
      </c>
      <c r="ET13" s="17">
        <v>0</v>
      </c>
      <c r="EU13" s="17">
        <v>0</v>
      </c>
      <c r="EV13" s="17">
        <v>0.2</v>
      </c>
      <c r="EW13" s="17">
        <v>1.6</v>
      </c>
      <c r="EX13" s="17"/>
      <c r="EY13" s="17"/>
      <c r="EZ13" s="17">
        <v>9.4</v>
      </c>
      <c r="FA13" s="17">
        <v>1.2</v>
      </c>
      <c r="FB13" s="17">
        <v>2</v>
      </c>
      <c r="FC13" s="17"/>
      <c r="FD13" s="17">
        <v>0.7</v>
      </c>
      <c r="FE13" s="17">
        <v>2.6</v>
      </c>
      <c r="FF13" s="17">
        <v>178.8</v>
      </c>
      <c r="FG13" s="15"/>
      <c r="FH13" s="17">
        <v>2.0125700000000002</v>
      </c>
      <c r="FI13" s="17"/>
      <c r="FJ13" s="17">
        <v>-0.17899999999999999</v>
      </c>
      <c r="FK13" s="17"/>
      <c r="FL13" s="17">
        <v>1.8</v>
      </c>
      <c r="FM13" s="17"/>
      <c r="FN13" s="17">
        <v>2.6979600000000001</v>
      </c>
      <c r="FO13" s="17">
        <v>0.9</v>
      </c>
      <c r="FP13" s="17">
        <v>1.6</v>
      </c>
      <c r="FQ13" s="17">
        <v>8.8315300000000008</v>
      </c>
    </row>
    <row r="14" spans="1:173" ht="24" customHeight="1">
      <c r="A14" s="16" t="s">
        <v>75</v>
      </c>
      <c r="B14" s="16" t="s">
        <v>709</v>
      </c>
      <c r="C14" s="17">
        <v>0.2</v>
      </c>
      <c r="D14" s="17">
        <v>0.1</v>
      </c>
      <c r="E14" s="17">
        <v>0</v>
      </c>
      <c r="F14" s="17"/>
      <c r="G14" s="17"/>
      <c r="H14" s="17"/>
      <c r="I14" s="17">
        <v>-19</v>
      </c>
      <c r="J14" s="17">
        <v>22.7</v>
      </c>
      <c r="K14" s="17"/>
      <c r="L14" s="17"/>
      <c r="M14" s="17">
        <v>-27.8</v>
      </c>
      <c r="N14" s="17">
        <v>-34</v>
      </c>
      <c r="O14" s="17">
        <v>-12</v>
      </c>
      <c r="P14" s="17">
        <v>18.7</v>
      </c>
      <c r="Q14" s="17">
        <v>-1.6</v>
      </c>
      <c r="R14" s="17">
        <v>1.9</v>
      </c>
      <c r="S14" s="17">
        <v>99.2</v>
      </c>
      <c r="T14" s="17">
        <v>0.2</v>
      </c>
      <c r="U14" s="17"/>
      <c r="V14" s="17"/>
      <c r="W14" s="17"/>
      <c r="X14" s="17"/>
      <c r="Y14" s="17">
        <v>10.8</v>
      </c>
      <c r="Z14" s="17">
        <v>-0.1</v>
      </c>
      <c r="AA14" s="17">
        <v>0</v>
      </c>
      <c r="AB14" s="17">
        <v>-3.4</v>
      </c>
      <c r="AC14" s="17"/>
      <c r="AD14" s="17">
        <v>0.6</v>
      </c>
      <c r="AE14" s="17">
        <v>1.5</v>
      </c>
      <c r="AF14" s="17"/>
      <c r="AG14" s="17"/>
      <c r="AH14" s="17"/>
      <c r="AI14" s="17">
        <v>14.3</v>
      </c>
      <c r="AJ14" s="17">
        <v>14.6</v>
      </c>
      <c r="AK14" s="17">
        <v>0</v>
      </c>
      <c r="AL14" s="17"/>
      <c r="AM14" s="17"/>
      <c r="AN14" s="17">
        <v>-1.2</v>
      </c>
      <c r="AO14" s="17">
        <v>28.9</v>
      </c>
      <c r="AP14" s="17">
        <v>10.6</v>
      </c>
      <c r="AQ14" s="17">
        <v>10.3</v>
      </c>
      <c r="AR14" s="17">
        <v>2</v>
      </c>
      <c r="AS14" s="17">
        <v>0.9</v>
      </c>
      <c r="AT14" s="17"/>
      <c r="AU14" s="17">
        <v>1.7</v>
      </c>
      <c r="AV14" s="17">
        <v>26.1</v>
      </c>
      <c r="AW14" s="17">
        <v>10.199999999999999</v>
      </c>
      <c r="AX14" s="17">
        <v>-49.4</v>
      </c>
      <c r="AY14" s="17">
        <v>10.7</v>
      </c>
      <c r="AZ14" s="17"/>
      <c r="BA14" s="17">
        <v>-0.8</v>
      </c>
      <c r="BB14" s="17">
        <v>-4.4000000000000004</v>
      </c>
      <c r="BC14" s="17"/>
      <c r="BD14" s="17">
        <v>1</v>
      </c>
      <c r="BE14" s="17">
        <v>-0.1</v>
      </c>
      <c r="BF14" s="17">
        <v>4.7</v>
      </c>
      <c r="BG14" s="17">
        <v>-0.4</v>
      </c>
      <c r="BH14" s="17">
        <v>0</v>
      </c>
      <c r="BI14" s="17"/>
      <c r="BJ14" s="17">
        <v>-0.3</v>
      </c>
      <c r="BK14" s="17"/>
      <c r="BL14" s="17"/>
      <c r="BM14" s="17"/>
      <c r="BN14" s="17">
        <v>7</v>
      </c>
      <c r="BO14" s="17"/>
      <c r="BP14" s="17"/>
      <c r="BQ14" s="17">
        <v>0</v>
      </c>
      <c r="BR14" s="17">
        <v>18.100000000000001</v>
      </c>
      <c r="BS14" s="17">
        <v>-7.4</v>
      </c>
      <c r="BT14" s="17">
        <v>-8.1</v>
      </c>
      <c r="BU14" s="17">
        <v>0</v>
      </c>
      <c r="BV14" s="17"/>
      <c r="BW14" s="17"/>
      <c r="BX14" s="17">
        <v>-6.3</v>
      </c>
      <c r="BY14" s="17"/>
      <c r="BZ14" s="17"/>
      <c r="CA14" s="17"/>
      <c r="CB14" s="17">
        <v>0.2</v>
      </c>
      <c r="CC14" s="17">
        <v>10.6</v>
      </c>
      <c r="CD14" s="17">
        <v>0.6</v>
      </c>
      <c r="CE14" s="17">
        <v>6.6</v>
      </c>
      <c r="CF14" s="17"/>
      <c r="CG14" s="17">
        <v>0</v>
      </c>
      <c r="CH14" s="17">
        <v>0</v>
      </c>
      <c r="CI14" s="17">
        <v>0</v>
      </c>
      <c r="CJ14" s="17"/>
      <c r="CK14" s="17">
        <v>-4</v>
      </c>
      <c r="CL14" s="17">
        <v>-48.3</v>
      </c>
      <c r="CM14" s="17">
        <v>0</v>
      </c>
      <c r="CN14" s="17"/>
      <c r="CO14" s="17"/>
      <c r="CP14" s="17"/>
      <c r="CQ14" s="17"/>
      <c r="CR14" s="17">
        <v>-0.4</v>
      </c>
      <c r="CS14" s="17">
        <v>-5.4</v>
      </c>
      <c r="CT14" s="17"/>
      <c r="CU14" s="17">
        <v>-4.3</v>
      </c>
      <c r="CV14" s="17">
        <v>0</v>
      </c>
      <c r="CW14" s="17">
        <v>0</v>
      </c>
      <c r="CX14" s="17"/>
      <c r="CY14" s="17"/>
      <c r="CZ14" s="17">
        <v>-0.1</v>
      </c>
      <c r="DA14" s="17">
        <v>-0.9</v>
      </c>
      <c r="DB14" s="17">
        <v>0.1</v>
      </c>
      <c r="DC14" s="17">
        <v>0.9</v>
      </c>
      <c r="DD14" s="17">
        <v>1.8</v>
      </c>
      <c r="DE14" s="17">
        <v>-1.3</v>
      </c>
      <c r="DF14" s="17">
        <v>0.5</v>
      </c>
      <c r="DG14" s="17">
        <v>0.6</v>
      </c>
      <c r="DH14" s="17">
        <v>0</v>
      </c>
      <c r="DI14" s="17">
        <v>0</v>
      </c>
      <c r="DJ14" s="17">
        <v>0</v>
      </c>
      <c r="DK14" s="17">
        <v>-8.9</v>
      </c>
      <c r="DL14" s="17">
        <v>6.4</v>
      </c>
      <c r="DM14" s="17">
        <v>1.5</v>
      </c>
      <c r="DN14" s="17">
        <v>0.6</v>
      </c>
      <c r="DO14" s="17">
        <v>0.5</v>
      </c>
      <c r="DP14" s="17">
        <v>0.9</v>
      </c>
      <c r="DQ14" s="17">
        <v>0</v>
      </c>
      <c r="DR14" s="17">
        <v>0.2</v>
      </c>
      <c r="DS14" s="17">
        <v>0.4</v>
      </c>
      <c r="DT14" s="17">
        <v>0.3</v>
      </c>
      <c r="DU14" s="17"/>
      <c r="DV14" s="17">
        <v>-4.5</v>
      </c>
      <c r="DW14" s="17"/>
      <c r="DX14" s="17">
        <v>2.2999999999999998</v>
      </c>
      <c r="DY14" s="17">
        <v>2.2000000000000002</v>
      </c>
      <c r="DZ14" s="17">
        <v>1.2</v>
      </c>
      <c r="EA14" s="17">
        <v>0.8</v>
      </c>
      <c r="EB14" s="17">
        <v>4</v>
      </c>
      <c r="EC14" s="17">
        <v>0</v>
      </c>
      <c r="ED14" s="17">
        <v>-3.9</v>
      </c>
      <c r="EE14" s="17">
        <v>-7.4</v>
      </c>
      <c r="EF14" s="17"/>
      <c r="EG14" s="17">
        <v>8.6999999999999993</v>
      </c>
      <c r="EH14" s="17">
        <v>2.6</v>
      </c>
      <c r="EI14" s="17">
        <v>-0.1</v>
      </c>
      <c r="EJ14" s="17"/>
      <c r="EK14" s="17">
        <v>0.2</v>
      </c>
      <c r="EL14" s="17">
        <v>0.2</v>
      </c>
      <c r="EM14" s="17">
        <v>0.2</v>
      </c>
      <c r="EN14" s="17">
        <v>0</v>
      </c>
      <c r="EO14" s="17">
        <v>0</v>
      </c>
      <c r="EP14" s="17">
        <v>0</v>
      </c>
      <c r="EQ14" s="17"/>
      <c r="ER14" s="17">
        <v>3.1</v>
      </c>
      <c r="ES14" s="17">
        <v>1.3</v>
      </c>
      <c r="ET14" s="17">
        <v>0</v>
      </c>
      <c r="EU14" s="17">
        <v>0</v>
      </c>
      <c r="EV14" s="17">
        <v>0.2</v>
      </c>
      <c r="EW14" s="17">
        <v>1.4</v>
      </c>
      <c r="EX14" s="17"/>
      <c r="EY14" s="17"/>
      <c r="EZ14" s="17">
        <v>8.6999999999999993</v>
      </c>
      <c r="FA14" s="17">
        <v>1.2</v>
      </c>
      <c r="FB14" s="17">
        <v>1.9</v>
      </c>
      <c r="FC14" s="17"/>
      <c r="FD14" s="17">
        <v>0.8</v>
      </c>
      <c r="FE14" s="17">
        <v>2.2999999999999998</v>
      </c>
      <c r="FF14" s="17">
        <v>127.2</v>
      </c>
      <c r="FG14" s="15"/>
      <c r="FH14" s="17">
        <v>1.88724</v>
      </c>
      <c r="FI14" s="17"/>
      <c r="FJ14" s="17">
        <v>-7.2999999999999995E-2</v>
      </c>
      <c r="FK14" s="17"/>
      <c r="FL14" s="17">
        <v>1.7</v>
      </c>
      <c r="FM14" s="17"/>
      <c r="FN14" s="17">
        <v>2.69564</v>
      </c>
      <c r="FO14" s="17">
        <v>0.5</v>
      </c>
      <c r="FP14" s="17">
        <v>1.4</v>
      </c>
      <c r="FQ14" s="17">
        <v>8.1098800000000004</v>
      </c>
    </row>
    <row r="15" spans="1:173" ht="24" customHeight="1">
      <c r="A15" s="16" t="s">
        <v>75</v>
      </c>
      <c r="B15" s="16" t="s">
        <v>710</v>
      </c>
      <c r="C15" s="17">
        <v>0.2</v>
      </c>
      <c r="D15" s="17">
        <v>0.1</v>
      </c>
      <c r="E15" s="17">
        <v>14.6</v>
      </c>
      <c r="F15" s="17"/>
      <c r="G15" s="17"/>
      <c r="H15" s="17"/>
      <c r="I15" s="17">
        <v>-20.9</v>
      </c>
      <c r="J15" s="17">
        <v>19.600000000000001</v>
      </c>
      <c r="K15" s="17"/>
      <c r="L15" s="17"/>
      <c r="M15" s="17">
        <v>-27.4</v>
      </c>
      <c r="N15" s="17">
        <v>-38.700000000000003</v>
      </c>
      <c r="O15" s="17">
        <v>-17.5</v>
      </c>
      <c r="P15" s="17">
        <v>21.4</v>
      </c>
      <c r="Q15" s="17">
        <v>-5.7</v>
      </c>
      <c r="R15" s="17">
        <v>-0.6</v>
      </c>
      <c r="S15" s="17">
        <v>95.4</v>
      </c>
      <c r="T15" s="17">
        <v>0</v>
      </c>
      <c r="U15" s="17"/>
      <c r="V15" s="17"/>
      <c r="W15" s="17"/>
      <c r="X15" s="17"/>
      <c r="Y15" s="17">
        <v>11.4</v>
      </c>
      <c r="Z15" s="17">
        <v>-0.4</v>
      </c>
      <c r="AA15" s="17">
        <v>0</v>
      </c>
      <c r="AB15" s="17">
        <v>-3.1</v>
      </c>
      <c r="AC15" s="17"/>
      <c r="AD15" s="17">
        <v>2</v>
      </c>
      <c r="AE15" s="17">
        <v>1.5</v>
      </c>
      <c r="AF15" s="17"/>
      <c r="AG15" s="17"/>
      <c r="AH15" s="17"/>
      <c r="AI15" s="17">
        <v>14.5</v>
      </c>
      <c r="AJ15" s="17">
        <v>20.6</v>
      </c>
      <c r="AK15" s="17">
        <v>0</v>
      </c>
      <c r="AL15" s="17"/>
      <c r="AM15" s="17"/>
      <c r="AN15" s="17">
        <v>-1</v>
      </c>
      <c r="AO15" s="17">
        <v>59.2</v>
      </c>
      <c r="AP15" s="17">
        <v>10.9</v>
      </c>
      <c r="AQ15" s="17">
        <v>10</v>
      </c>
      <c r="AR15" s="17">
        <v>0.2</v>
      </c>
      <c r="AS15" s="17">
        <v>1.5</v>
      </c>
      <c r="AT15" s="17"/>
      <c r="AU15" s="17">
        <v>1.8</v>
      </c>
      <c r="AV15" s="17">
        <v>24</v>
      </c>
      <c r="AW15" s="17">
        <v>8.1999999999999993</v>
      </c>
      <c r="AX15" s="17">
        <v>-51.2</v>
      </c>
      <c r="AY15" s="17">
        <v>8.9</v>
      </c>
      <c r="AZ15" s="17"/>
      <c r="BA15" s="17">
        <v>-0.8</v>
      </c>
      <c r="BB15" s="17">
        <v>-5.9</v>
      </c>
      <c r="BC15" s="17"/>
      <c r="BD15" s="17">
        <v>1</v>
      </c>
      <c r="BE15" s="17">
        <v>0</v>
      </c>
      <c r="BF15" s="17">
        <v>1.4</v>
      </c>
      <c r="BG15" s="17">
        <v>-0.7</v>
      </c>
      <c r="BH15" s="17">
        <v>0</v>
      </c>
      <c r="BI15" s="17"/>
      <c r="BJ15" s="17">
        <v>-2.2000000000000002</v>
      </c>
      <c r="BK15" s="17"/>
      <c r="BL15" s="17"/>
      <c r="BM15" s="17"/>
      <c r="BN15" s="17">
        <v>11</v>
      </c>
      <c r="BO15" s="17"/>
      <c r="BP15" s="17"/>
      <c r="BQ15" s="17">
        <v>-2.8</v>
      </c>
      <c r="BR15" s="17">
        <v>8.1</v>
      </c>
      <c r="BS15" s="17">
        <v>-9.4</v>
      </c>
      <c r="BT15" s="17">
        <v>-9</v>
      </c>
      <c r="BU15" s="17">
        <v>0</v>
      </c>
      <c r="BV15" s="17"/>
      <c r="BW15" s="17"/>
      <c r="BX15" s="17">
        <v>-10.1</v>
      </c>
      <c r="BY15" s="17"/>
      <c r="BZ15" s="17"/>
      <c r="CA15" s="17"/>
      <c r="CB15" s="17">
        <v>1.8</v>
      </c>
      <c r="CC15" s="17">
        <v>9.8000000000000007</v>
      </c>
      <c r="CD15" s="17">
        <v>0.6</v>
      </c>
      <c r="CE15" s="17">
        <v>6.8</v>
      </c>
      <c r="CF15" s="17"/>
      <c r="CG15" s="17">
        <v>0</v>
      </c>
      <c r="CH15" s="17">
        <v>0</v>
      </c>
      <c r="CI15" s="17">
        <v>0</v>
      </c>
      <c r="CJ15" s="17"/>
      <c r="CK15" s="17">
        <v>-4.9000000000000004</v>
      </c>
      <c r="CL15" s="17">
        <v>-49.6</v>
      </c>
      <c r="CM15" s="17">
        <v>0</v>
      </c>
      <c r="CN15" s="17"/>
      <c r="CO15" s="17"/>
      <c r="CP15" s="17"/>
      <c r="CQ15" s="17"/>
      <c r="CR15" s="17">
        <v>-0.2</v>
      </c>
      <c r="CS15" s="17">
        <v>-5.3</v>
      </c>
      <c r="CT15" s="17"/>
      <c r="CU15" s="17">
        <v>-4.0999999999999996</v>
      </c>
      <c r="CV15" s="17">
        <v>0</v>
      </c>
      <c r="CW15" s="17">
        <v>0</v>
      </c>
      <c r="CX15" s="17"/>
      <c r="CY15" s="17"/>
      <c r="CZ15" s="17">
        <v>0</v>
      </c>
      <c r="DA15" s="17">
        <v>-0.9</v>
      </c>
      <c r="DB15" s="17">
        <v>0.1</v>
      </c>
      <c r="DC15" s="17">
        <v>1</v>
      </c>
      <c r="DD15" s="17">
        <v>1.9</v>
      </c>
      <c r="DE15" s="17">
        <v>-1.2</v>
      </c>
      <c r="DF15" s="17">
        <v>0.4</v>
      </c>
      <c r="DG15" s="17">
        <v>0.6</v>
      </c>
      <c r="DH15" s="17">
        <v>0</v>
      </c>
      <c r="DI15" s="17">
        <v>0</v>
      </c>
      <c r="DJ15" s="17">
        <v>0</v>
      </c>
      <c r="DK15" s="17">
        <v>-9.4</v>
      </c>
      <c r="DL15" s="17">
        <v>5.5</v>
      </c>
      <c r="DM15" s="17">
        <v>1.5</v>
      </c>
      <c r="DN15" s="17">
        <v>0.6</v>
      </c>
      <c r="DO15" s="17">
        <v>0.5</v>
      </c>
      <c r="DP15" s="17">
        <v>0.9</v>
      </c>
      <c r="DQ15" s="17">
        <v>0</v>
      </c>
      <c r="DR15" s="17">
        <v>0.1</v>
      </c>
      <c r="DS15" s="17">
        <v>0.4</v>
      </c>
      <c r="DT15" s="17">
        <v>0.3</v>
      </c>
      <c r="DU15" s="17"/>
      <c r="DV15" s="17">
        <v>-4.5</v>
      </c>
      <c r="DW15" s="17"/>
      <c r="DX15" s="17">
        <v>2.2999999999999998</v>
      </c>
      <c r="DY15" s="17">
        <v>2.2000000000000002</v>
      </c>
      <c r="DZ15" s="17">
        <v>1.1000000000000001</v>
      </c>
      <c r="EA15" s="17">
        <v>0.8</v>
      </c>
      <c r="EB15" s="17">
        <v>4</v>
      </c>
      <c r="EC15" s="17">
        <v>0</v>
      </c>
      <c r="ED15" s="17">
        <v>-2.4</v>
      </c>
      <c r="EE15" s="17">
        <v>-5.6</v>
      </c>
      <c r="EF15" s="17"/>
      <c r="EG15" s="17">
        <v>8.8000000000000007</v>
      </c>
      <c r="EH15" s="17">
        <v>2.6</v>
      </c>
      <c r="EI15" s="17">
        <v>-0.1</v>
      </c>
      <c r="EJ15" s="17"/>
      <c r="EK15" s="17">
        <v>0.2</v>
      </c>
      <c r="EL15" s="17">
        <v>0.2</v>
      </c>
      <c r="EM15" s="17">
        <v>0.2</v>
      </c>
      <c r="EN15" s="17">
        <v>0</v>
      </c>
      <c r="EO15" s="17">
        <v>0</v>
      </c>
      <c r="EP15" s="17">
        <v>0</v>
      </c>
      <c r="EQ15" s="17"/>
      <c r="ER15" s="17">
        <v>3</v>
      </c>
      <c r="ES15" s="17">
        <v>0.8</v>
      </c>
      <c r="ET15" s="17">
        <v>0</v>
      </c>
      <c r="EU15" s="17">
        <v>0</v>
      </c>
      <c r="EV15" s="17">
        <v>0.2</v>
      </c>
      <c r="EW15" s="17">
        <v>1.4</v>
      </c>
      <c r="EX15" s="17"/>
      <c r="EY15" s="17"/>
      <c r="EZ15" s="17">
        <v>8.8000000000000007</v>
      </c>
      <c r="FA15" s="17">
        <v>1.2</v>
      </c>
      <c r="FB15" s="17">
        <v>1.8</v>
      </c>
      <c r="FC15" s="17"/>
      <c r="FD15" s="17">
        <v>0.5</v>
      </c>
      <c r="FE15" s="17">
        <v>3</v>
      </c>
      <c r="FF15" s="17">
        <v>127.8</v>
      </c>
      <c r="FG15" s="15"/>
      <c r="FH15" s="17">
        <v>1.9289000000000001</v>
      </c>
      <c r="FI15" s="17"/>
      <c r="FJ15" s="17">
        <v>-0.10299999999999999</v>
      </c>
      <c r="FK15" s="17"/>
      <c r="FL15" s="17">
        <v>1.8</v>
      </c>
      <c r="FM15" s="17"/>
      <c r="FN15" s="17">
        <v>2.69204</v>
      </c>
      <c r="FO15" s="17">
        <v>0.3</v>
      </c>
      <c r="FP15" s="17">
        <v>1.4</v>
      </c>
      <c r="FQ15" s="17">
        <v>8.0179399999999994</v>
      </c>
    </row>
    <row r="16" spans="1:173" ht="24" customHeight="1">
      <c r="A16" s="16" t="s">
        <v>75</v>
      </c>
      <c r="B16" s="16" t="s">
        <v>711</v>
      </c>
      <c r="C16" s="17">
        <v>0.2</v>
      </c>
      <c r="D16" s="17">
        <v>0.1</v>
      </c>
      <c r="E16" s="17">
        <v>0</v>
      </c>
      <c r="F16" s="17"/>
      <c r="G16" s="17"/>
      <c r="H16" s="17"/>
      <c r="I16" s="17">
        <v>-23</v>
      </c>
      <c r="J16" s="17">
        <v>9.4</v>
      </c>
      <c r="K16" s="17"/>
      <c r="L16" s="17"/>
      <c r="M16" s="17">
        <v>-25.6</v>
      </c>
      <c r="N16" s="17">
        <v>-37.799999999999997</v>
      </c>
      <c r="O16" s="17">
        <v>-16.100000000000001</v>
      </c>
      <c r="P16" s="17">
        <v>21.5</v>
      </c>
      <c r="Q16" s="17">
        <v>-7.4</v>
      </c>
      <c r="R16" s="17">
        <v>-2.4</v>
      </c>
      <c r="S16" s="17">
        <v>102.6</v>
      </c>
      <c r="T16" s="17">
        <v>0</v>
      </c>
      <c r="U16" s="17"/>
      <c r="V16" s="17"/>
      <c r="W16" s="17"/>
      <c r="X16" s="17"/>
      <c r="Y16" s="17">
        <v>11.3</v>
      </c>
      <c r="Z16" s="17">
        <v>0.3</v>
      </c>
      <c r="AA16" s="17">
        <v>0</v>
      </c>
      <c r="AB16" s="17">
        <v>-3.2</v>
      </c>
      <c r="AC16" s="17"/>
      <c r="AD16" s="17">
        <v>2.1</v>
      </c>
      <c r="AE16" s="17">
        <v>1.5</v>
      </c>
      <c r="AF16" s="17"/>
      <c r="AG16" s="17"/>
      <c r="AH16" s="17"/>
      <c r="AI16" s="17">
        <v>14.2</v>
      </c>
      <c r="AJ16" s="17">
        <v>14.6</v>
      </c>
      <c r="AK16" s="17">
        <v>0</v>
      </c>
      <c r="AL16" s="17"/>
      <c r="AM16" s="17"/>
      <c r="AN16" s="17">
        <v>-1</v>
      </c>
      <c r="AO16" s="17">
        <v>60.2</v>
      </c>
      <c r="AP16" s="17">
        <v>11.4</v>
      </c>
      <c r="AQ16" s="17">
        <v>10.3</v>
      </c>
      <c r="AR16" s="17">
        <v>-0.5</v>
      </c>
      <c r="AS16" s="17">
        <v>1.5</v>
      </c>
      <c r="AT16" s="17"/>
      <c r="AU16" s="17">
        <v>0.7</v>
      </c>
      <c r="AV16" s="17">
        <v>24.9</v>
      </c>
      <c r="AW16" s="17">
        <v>9.1</v>
      </c>
      <c r="AX16" s="17">
        <v>-41.7</v>
      </c>
      <c r="AY16" s="17">
        <v>8.4</v>
      </c>
      <c r="AZ16" s="17"/>
      <c r="BA16" s="17">
        <v>-0.8</v>
      </c>
      <c r="BB16" s="17">
        <v>-5.8</v>
      </c>
      <c r="BC16" s="17"/>
      <c r="BD16" s="17">
        <v>1</v>
      </c>
      <c r="BE16" s="17">
        <v>-0.1</v>
      </c>
      <c r="BF16" s="17">
        <v>1.1000000000000001</v>
      </c>
      <c r="BG16" s="17">
        <v>-0.7</v>
      </c>
      <c r="BH16" s="17">
        <v>0</v>
      </c>
      <c r="BI16" s="17"/>
      <c r="BJ16" s="17">
        <v>-3</v>
      </c>
      <c r="BK16" s="17"/>
      <c r="BL16" s="17"/>
      <c r="BM16" s="17"/>
      <c r="BN16" s="17">
        <v>10.8</v>
      </c>
      <c r="BO16" s="17"/>
      <c r="BP16" s="17"/>
      <c r="BQ16" s="17">
        <v>-6.1</v>
      </c>
      <c r="BR16" s="17">
        <v>-0.5</v>
      </c>
      <c r="BS16" s="17">
        <v>-10.3</v>
      </c>
      <c r="BT16" s="17">
        <v>-9.1</v>
      </c>
      <c r="BU16" s="17">
        <v>0</v>
      </c>
      <c r="BV16" s="17"/>
      <c r="BW16" s="17"/>
      <c r="BX16" s="17">
        <v>-11.6</v>
      </c>
      <c r="BY16" s="17"/>
      <c r="BZ16" s="17"/>
      <c r="CA16" s="17"/>
      <c r="CB16" s="17">
        <v>1.2</v>
      </c>
      <c r="CC16" s="17">
        <v>12.2</v>
      </c>
      <c r="CD16" s="17">
        <v>1.1000000000000001</v>
      </c>
      <c r="CE16" s="17">
        <v>6.7</v>
      </c>
      <c r="CF16" s="17"/>
      <c r="CG16" s="17">
        <v>0</v>
      </c>
      <c r="CH16" s="17">
        <v>0</v>
      </c>
      <c r="CI16" s="17">
        <v>0</v>
      </c>
      <c r="CJ16" s="17"/>
      <c r="CK16" s="17">
        <v>-6.6</v>
      </c>
      <c r="CL16" s="17">
        <v>-52.4</v>
      </c>
      <c r="CM16" s="17">
        <v>0</v>
      </c>
      <c r="CN16" s="17"/>
      <c r="CO16" s="17"/>
      <c r="CP16" s="17"/>
      <c r="CQ16" s="17"/>
      <c r="CR16" s="17">
        <v>-1.2</v>
      </c>
      <c r="CS16" s="17">
        <v>-5.9</v>
      </c>
      <c r="CT16" s="17"/>
      <c r="CU16" s="17">
        <v>-3.8</v>
      </c>
      <c r="CV16" s="17">
        <v>0</v>
      </c>
      <c r="CW16" s="17">
        <v>0</v>
      </c>
      <c r="CX16" s="17"/>
      <c r="CY16" s="17"/>
      <c r="CZ16" s="17">
        <v>-0.1</v>
      </c>
      <c r="DA16" s="17">
        <v>-0.9</v>
      </c>
      <c r="DB16" s="17">
        <v>0</v>
      </c>
      <c r="DC16" s="17">
        <v>1.1000000000000001</v>
      </c>
      <c r="DD16" s="17">
        <v>1.8</v>
      </c>
      <c r="DE16" s="17">
        <v>-0.6</v>
      </c>
      <c r="DF16" s="17">
        <v>0.5</v>
      </c>
      <c r="DG16" s="17">
        <v>0.6</v>
      </c>
      <c r="DH16" s="17">
        <v>0</v>
      </c>
      <c r="DI16" s="17">
        <v>0</v>
      </c>
      <c r="DJ16" s="17">
        <v>0</v>
      </c>
      <c r="DK16" s="17">
        <v>-9.1999999999999993</v>
      </c>
      <c r="DL16" s="17">
        <v>6.4</v>
      </c>
      <c r="DM16" s="17">
        <v>1.5</v>
      </c>
      <c r="DN16" s="17">
        <v>0.6</v>
      </c>
      <c r="DO16" s="17">
        <v>0.5</v>
      </c>
      <c r="DP16" s="17">
        <v>0.9</v>
      </c>
      <c r="DQ16" s="17">
        <v>0</v>
      </c>
      <c r="DR16" s="17">
        <v>-0.1</v>
      </c>
      <c r="DS16" s="17">
        <v>0.4</v>
      </c>
      <c r="DT16" s="17">
        <v>0.3</v>
      </c>
      <c r="DU16" s="17"/>
      <c r="DV16" s="17">
        <v>-4.5</v>
      </c>
      <c r="DW16" s="17"/>
      <c r="DX16" s="17">
        <v>2.4</v>
      </c>
      <c r="DY16" s="17">
        <v>2.2999999999999998</v>
      </c>
      <c r="DZ16" s="17">
        <v>1.3</v>
      </c>
      <c r="EA16" s="17">
        <v>0.8</v>
      </c>
      <c r="EB16" s="17">
        <v>4</v>
      </c>
      <c r="EC16" s="17">
        <v>0</v>
      </c>
      <c r="ED16" s="17">
        <v>-5.7</v>
      </c>
      <c r="EE16" s="17">
        <v>-7.7</v>
      </c>
      <c r="EF16" s="17"/>
      <c r="EG16" s="17">
        <v>7.9</v>
      </c>
      <c r="EH16" s="17">
        <v>2.6</v>
      </c>
      <c r="EI16" s="17">
        <v>-0.1</v>
      </c>
      <c r="EJ16" s="17"/>
      <c r="EK16" s="17">
        <v>0.2</v>
      </c>
      <c r="EL16" s="17">
        <v>0.2</v>
      </c>
      <c r="EM16" s="17">
        <v>0.2</v>
      </c>
      <c r="EN16" s="17">
        <v>0.1</v>
      </c>
      <c r="EO16" s="17">
        <v>0</v>
      </c>
      <c r="EP16" s="17">
        <v>0</v>
      </c>
      <c r="EQ16" s="17"/>
      <c r="ER16" s="17">
        <v>2.1</v>
      </c>
      <c r="ES16" s="17">
        <v>1.1000000000000001</v>
      </c>
      <c r="ET16" s="17">
        <v>0</v>
      </c>
      <c r="EU16" s="17">
        <v>0</v>
      </c>
      <c r="EV16" s="17">
        <v>0.2</v>
      </c>
      <c r="EW16" s="17">
        <v>1.5</v>
      </c>
      <c r="EX16" s="17"/>
      <c r="EY16" s="17"/>
      <c r="EZ16" s="17">
        <v>7.9</v>
      </c>
      <c r="FA16" s="17">
        <v>1.2</v>
      </c>
      <c r="FB16" s="17">
        <v>1.7</v>
      </c>
      <c r="FC16" s="17"/>
      <c r="FD16" s="17">
        <v>0.2</v>
      </c>
      <c r="FE16" s="17">
        <v>2.6</v>
      </c>
      <c r="FF16" s="17">
        <v>88</v>
      </c>
      <c r="FG16" s="15"/>
      <c r="FH16" s="17">
        <v>2.0241799999999999</v>
      </c>
      <c r="FI16" s="17"/>
      <c r="FJ16" s="17">
        <v>-0.13400000000000001</v>
      </c>
      <c r="FK16" s="17"/>
      <c r="FL16" s="17">
        <v>1.8</v>
      </c>
      <c r="FM16" s="17"/>
      <c r="FN16" s="17">
        <v>2.6947299999999998</v>
      </c>
      <c r="FO16" s="17">
        <v>0.1</v>
      </c>
      <c r="FP16" s="17">
        <v>1.3</v>
      </c>
      <c r="FQ16" s="17">
        <v>7.78491</v>
      </c>
    </row>
    <row r="17" spans="1:173" ht="24" customHeight="1">
      <c r="A17" s="16" t="s">
        <v>75</v>
      </c>
      <c r="B17" s="16" t="s">
        <v>712</v>
      </c>
      <c r="C17" s="17">
        <v>0.2</v>
      </c>
      <c r="D17" s="17">
        <v>0.1</v>
      </c>
      <c r="E17" s="17">
        <v>0</v>
      </c>
      <c r="F17" s="17"/>
      <c r="G17" s="17"/>
      <c r="H17" s="17"/>
      <c r="I17" s="17">
        <v>-22.3</v>
      </c>
      <c r="J17" s="17">
        <v>23.2</v>
      </c>
      <c r="K17" s="17"/>
      <c r="L17" s="17"/>
      <c r="M17" s="17">
        <v>-28.6</v>
      </c>
      <c r="N17" s="17">
        <v>-41.1</v>
      </c>
      <c r="O17" s="17">
        <v>-19.100000000000001</v>
      </c>
      <c r="P17" s="17">
        <v>19.600000000000001</v>
      </c>
      <c r="Q17" s="17">
        <v>-5.4</v>
      </c>
      <c r="R17" s="17">
        <v>-0.4</v>
      </c>
      <c r="S17" s="17">
        <v>102.5</v>
      </c>
      <c r="T17" s="17">
        <v>-0.2</v>
      </c>
      <c r="U17" s="17"/>
      <c r="V17" s="17"/>
      <c r="W17" s="17"/>
      <c r="X17" s="17"/>
      <c r="Y17" s="17">
        <v>11</v>
      </c>
      <c r="Z17" s="17">
        <v>-0.1</v>
      </c>
      <c r="AA17" s="17">
        <v>0</v>
      </c>
      <c r="AB17" s="17">
        <v>-3.3</v>
      </c>
      <c r="AC17" s="17"/>
      <c r="AD17" s="17">
        <v>1.1000000000000001</v>
      </c>
      <c r="AE17" s="17">
        <v>1.4</v>
      </c>
      <c r="AF17" s="17"/>
      <c r="AG17" s="17"/>
      <c r="AH17" s="17"/>
      <c r="AI17" s="17">
        <v>13.4</v>
      </c>
      <c r="AJ17" s="17">
        <v>14.7</v>
      </c>
      <c r="AK17" s="17">
        <v>0</v>
      </c>
      <c r="AL17" s="17"/>
      <c r="AM17" s="17"/>
      <c r="AN17" s="17">
        <v>-1.1000000000000001</v>
      </c>
      <c r="AO17" s="17">
        <v>40.6</v>
      </c>
      <c r="AP17" s="17">
        <v>10.8</v>
      </c>
      <c r="AQ17" s="17">
        <v>10.199999999999999</v>
      </c>
      <c r="AR17" s="17">
        <v>-0.1</v>
      </c>
      <c r="AS17" s="17">
        <v>1.3</v>
      </c>
      <c r="AT17" s="17"/>
      <c r="AU17" s="17">
        <v>0.7</v>
      </c>
      <c r="AV17" s="17">
        <v>22.5</v>
      </c>
      <c r="AW17" s="17">
        <v>6.7</v>
      </c>
      <c r="AX17" s="17">
        <v>-42.8</v>
      </c>
      <c r="AY17" s="17">
        <v>7.3</v>
      </c>
      <c r="AZ17" s="17"/>
      <c r="BA17" s="17">
        <v>-0.8</v>
      </c>
      <c r="BB17" s="17">
        <v>-7.5</v>
      </c>
      <c r="BC17" s="17"/>
      <c r="BD17" s="17">
        <v>1</v>
      </c>
      <c r="BE17" s="17">
        <v>-0.1</v>
      </c>
      <c r="BF17" s="17">
        <v>0.3</v>
      </c>
      <c r="BG17" s="17">
        <v>-0.4</v>
      </c>
      <c r="BH17" s="17">
        <v>0</v>
      </c>
      <c r="BI17" s="17"/>
      <c r="BJ17" s="17">
        <v>-3.3</v>
      </c>
      <c r="BK17" s="17"/>
      <c r="BL17" s="17"/>
      <c r="BM17" s="17"/>
      <c r="BN17" s="17">
        <v>8.8000000000000007</v>
      </c>
      <c r="BO17" s="17"/>
      <c r="BP17" s="17"/>
      <c r="BQ17" s="17">
        <v>-1.5</v>
      </c>
      <c r="BR17" s="17">
        <v>9</v>
      </c>
      <c r="BS17" s="17">
        <v>-9.1999999999999993</v>
      </c>
      <c r="BT17" s="17">
        <v>-9.1</v>
      </c>
      <c r="BU17" s="17">
        <v>0</v>
      </c>
      <c r="BV17" s="17"/>
      <c r="BW17" s="17"/>
      <c r="BX17" s="17">
        <v>-13.2</v>
      </c>
      <c r="BY17" s="17"/>
      <c r="BZ17" s="17"/>
      <c r="CA17" s="17"/>
      <c r="CB17" s="17">
        <v>2.2999999999999998</v>
      </c>
      <c r="CC17" s="17">
        <v>10.199999999999999</v>
      </c>
      <c r="CD17" s="17">
        <v>1.1000000000000001</v>
      </c>
      <c r="CE17" s="17">
        <v>6.7</v>
      </c>
      <c r="CF17" s="17"/>
      <c r="CG17" s="17">
        <v>0</v>
      </c>
      <c r="CH17" s="17">
        <v>0</v>
      </c>
      <c r="CI17" s="17">
        <v>0</v>
      </c>
      <c r="CJ17" s="17"/>
      <c r="CK17" s="17">
        <v>-6.2</v>
      </c>
      <c r="CL17" s="17">
        <v>-51.5</v>
      </c>
      <c r="CM17" s="17">
        <v>0</v>
      </c>
      <c r="CN17" s="17"/>
      <c r="CO17" s="17"/>
      <c r="CP17" s="17"/>
      <c r="CQ17" s="17"/>
      <c r="CR17" s="17">
        <v>-2</v>
      </c>
      <c r="CS17" s="17">
        <v>-6.4</v>
      </c>
      <c r="CT17" s="17"/>
      <c r="CU17" s="17">
        <v>-3.8</v>
      </c>
      <c r="CV17" s="17">
        <v>0</v>
      </c>
      <c r="CW17" s="17">
        <v>0</v>
      </c>
      <c r="CX17" s="17"/>
      <c r="CY17" s="17"/>
      <c r="CZ17" s="17">
        <v>-0.1</v>
      </c>
      <c r="DA17" s="17">
        <v>-0.9</v>
      </c>
      <c r="DB17" s="17">
        <v>0</v>
      </c>
      <c r="DC17" s="17">
        <v>1.1000000000000001</v>
      </c>
      <c r="DD17" s="17">
        <v>1.9</v>
      </c>
      <c r="DE17" s="17">
        <v>-0.6</v>
      </c>
      <c r="DF17" s="17">
        <v>0.4</v>
      </c>
      <c r="DG17" s="17">
        <v>0.6</v>
      </c>
      <c r="DH17" s="17">
        <v>0</v>
      </c>
      <c r="DI17" s="17">
        <v>0</v>
      </c>
      <c r="DJ17" s="17">
        <v>0</v>
      </c>
      <c r="DK17" s="17">
        <v>-9</v>
      </c>
      <c r="DL17" s="17">
        <v>6.5</v>
      </c>
      <c r="DM17" s="17">
        <v>1.5</v>
      </c>
      <c r="DN17" s="17">
        <v>0.6</v>
      </c>
      <c r="DO17" s="17">
        <v>0.5</v>
      </c>
      <c r="DP17" s="17">
        <v>0.9</v>
      </c>
      <c r="DQ17" s="17">
        <v>0</v>
      </c>
      <c r="DR17" s="17">
        <v>0.1</v>
      </c>
      <c r="DS17" s="17">
        <v>0.3</v>
      </c>
      <c r="DT17" s="17">
        <v>0.3</v>
      </c>
      <c r="DU17" s="17"/>
      <c r="DV17" s="17">
        <v>-4.5</v>
      </c>
      <c r="DW17" s="17"/>
      <c r="DX17" s="17">
        <v>2.2999999999999998</v>
      </c>
      <c r="DY17" s="17">
        <v>2.2000000000000002</v>
      </c>
      <c r="DZ17" s="17">
        <v>1.1000000000000001</v>
      </c>
      <c r="EA17" s="17">
        <v>0.8</v>
      </c>
      <c r="EB17" s="17">
        <v>4</v>
      </c>
      <c r="EC17" s="17">
        <v>0</v>
      </c>
      <c r="ED17" s="17">
        <v>-2.5</v>
      </c>
      <c r="EE17" s="17">
        <v>-6.3</v>
      </c>
      <c r="EF17" s="17"/>
      <c r="EG17" s="17">
        <v>8</v>
      </c>
      <c r="EH17" s="17">
        <v>2.6</v>
      </c>
      <c r="EI17" s="17">
        <v>-0.1</v>
      </c>
      <c r="EJ17" s="17"/>
      <c r="EK17" s="17">
        <v>0.2</v>
      </c>
      <c r="EL17" s="17">
        <v>0.2</v>
      </c>
      <c r="EM17" s="17">
        <v>0.2</v>
      </c>
      <c r="EN17" s="17">
        <v>0</v>
      </c>
      <c r="EO17" s="17">
        <v>0</v>
      </c>
      <c r="EP17" s="17">
        <v>0</v>
      </c>
      <c r="EQ17" s="17"/>
      <c r="ER17" s="17">
        <v>1.4</v>
      </c>
      <c r="ES17" s="17">
        <v>0.9</v>
      </c>
      <c r="ET17" s="17">
        <v>0</v>
      </c>
      <c r="EU17" s="17">
        <v>0</v>
      </c>
      <c r="EV17" s="17">
        <v>0.2</v>
      </c>
      <c r="EW17" s="17">
        <v>1.4</v>
      </c>
      <c r="EX17" s="17"/>
      <c r="EY17" s="17"/>
      <c r="EZ17" s="17">
        <v>8</v>
      </c>
      <c r="FA17" s="17">
        <v>1.2</v>
      </c>
      <c r="FB17" s="17">
        <v>1.6</v>
      </c>
      <c r="FC17" s="17"/>
      <c r="FD17" s="17">
        <v>0.2</v>
      </c>
      <c r="FE17" s="17">
        <v>2.5</v>
      </c>
      <c r="FF17" s="17">
        <v>76.900000000000006</v>
      </c>
      <c r="FG17" s="15"/>
      <c r="FH17" s="17">
        <v>1.7995699999999999</v>
      </c>
      <c r="FI17" s="17"/>
      <c r="FJ17" s="17">
        <v>-0.22</v>
      </c>
      <c r="FK17" s="17"/>
      <c r="FL17" s="17">
        <v>1.8</v>
      </c>
      <c r="FM17" s="17"/>
      <c r="FN17" s="17">
        <v>2.6751399999999999</v>
      </c>
      <c r="FO17" s="17">
        <v>0.4</v>
      </c>
      <c r="FP17" s="17">
        <v>1.6</v>
      </c>
      <c r="FQ17" s="17">
        <v>8.05471</v>
      </c>
    </row>
    <row r="18" spans="1:173" ht="24" customHeight="1">
      <c r="A18" s="18" t="s">
        <v>75</v>
      </c>
      <c r="B18" s="18" t="s">
        <v>713</v>
      </c>
      <c r="C18" s="19">
        <v>0.2</v>
      </c>
      <c r="D18" s="19">
        <v>0.1</v>
      </c>
      <c r="E18" s="19">
        <v>0</v>
      </c>
      <c r="F18" s="19"/>
      <c r="G18" s="19"/>
      <c r="H18" s="19"/>
      <c r="I18" s="19">
        <v>-24.9</v>
      </c>
      <c r="J18" s="19">
        <v>8.6999999999999993</v>
      </c>
      <c r="K18" s="19"/>
      <c r="L18" s="19"/>
      <c r="M18" s="19">
        <v>-32.9</v>
      </c>
      <c r="N18" s="19">
        <v>-46.9</v>
      </c>
      <c r="O18" s="19">
        <v>-25.9</v>
      </c>
      <c r="P18" s="19">
        <v>13.8</v>
      </c>
      <c r="Q18" s="19">
        <v>-7.1</v>
      </c>
      <c r="R18" s="19">
        <v>-1.6</v>
      </c>
      <c r="S18" s="19">
        <v>93.3</v>
      </c>
      <c r="T18" s="19">
        <v>-0.2</v>
      </c>
      <c r="U18" s="19"/>
      <c r="V18" s="19"/>
      <c r="W18" s="19"/>
      <c r="X18" s="19"/>
      <c r="Y18" s="19">
        <v>7.3</v>
      </c>
      <c r="Z18" s="19">
        <v>0.3</v>
      </c>
      <c r="AA18" s="19">
        <v>0</v>
      </c>
      <c r="AB18" s="19">
        <v>-3.4</v>
      </c>
      <c r="AC18" s="19"/>
      <c r="AD18" s="19">
        <v>0.7</v>
      </c>
      <c r="AE18" s="19">
        <v>1.5</v>
      </c>
      <c r="AF18" s="19"/>
      <c r="AG18" s="19"/>
      <c r="AH18" s="19"/>
      <c r="AI18" s="19">
        <v>13.4</v>
      </c>
      <c r="AJ18" s="19">
        <v>14.2</v>
      </c>
      <c r="AK18" s="19">
        <v>0</v>
      </c>
      <c r="AL18" s="19"/>
      <c r="AM18" s="19"/>
      <c r="AN18" s="19">
        <v>-1.1000000000000001</v>
      </c>
      <c r="AO18" s="19">
        <v>55.6</v>
      </c>
      <c r="AP18" s="19">
        <v>11</v>
      </c>
      <c r="AQ18" s="19">
        <v>9.4</v>
      </c>
      <c r="AR18" s="19">
        <v>-0.1</v>
      </c>
      <c r="AS18" s="19">
        <v>1.5</v>
      </c>
      <c r="AT18" s="19"/>
      <c r="AU18" s="19">
        <v>0.7</v>
      </c>
      <c r="AV18" s="19">
        <v>20.100000000000001</v>
      </c>
      <c r="AW18" s="19">
        <v>4.4000000000000004</v>
      </c>
      <c r="AX18" s="19">
        <v>-44.9</v>
      </c>
      <c r="AY18" s="19">
        <v>5.9</v>
      </c>
      <c r="AZ18" s="19"/>
      <c r="BA18" s="19">
        <v>-0.9</v>
      </c>
      <c r="BB18" s="19">
        <v>-7.2</v>
      </c>
      <c r="BC18" s="19"/>
      <c r="BD18" s="19">
        <v>1</v>
      </c>
      <c r="BE18" s="19">
        <v>0</v>
      </c>
      <c r="BF18" s="19">
        <v>-1.4</v>
      </c>
      <c r="BG18" s="19">
        <v>-2.2000000000000002</v>
      </c>
      <c r="BH18" s="19">
        <v>0</v>
      </c>
      <c r="BI18" s="19"/>
      <c r="BJ18" s="19">
        <v>-2.9</v>
      </c>
      <c r="BK18" s="19"/>
      <c r="BL18" s="19"/>
      <c r="BM18" s="19"/>
      <c r="BN18" s="19">
        <v>4.4000000000000004</v>
      </c>
      <c r="BO18" s="19"/>
      <c r="BP18" s="19"/>
      <c r="BQ18" s="19">
        <v>-3.4</v>
      </c>
      <c r="BR18" s="19">
        <v>8.3000000000000007</v>
      </c>
      <c r="BS18" s="19">
        <v>-10.1</v>
      </c>
      <c r="BT18" s="19">
        <v>-9.1</v>
      </c>
      <c r="BU18" s="19">
        <v>0</v>
      </c>
      <c r="BV18" s="19"/>
      <c r="BW18" s="19"/>
      <c r="BX18" s="19">
        <v>-15.5</v>
      </c>
      <c r="BY18" s="19"/>
      <c r="BZ18" s="19"/>
      <c r="CA18" s="19"/>
      <c r="CB18" s="19">
        <v>2.2999999999999998</v>
      </c>
      <c r="CC18" s="19">
        <v>11.2</v>
      </c>
      <c r="CD18" s="19">
        <v>1.1000000000000001</v>
      </c>
      <c r="CE18" s="19">
        <v>6.8</v>
      </c>
      <c r="CF18" s="19"/>
      <c r="CG18" s="19">
        <v>0</v>
      </c>
      <c r="CH18" s="19">
        <v>0</v>
      </c>
      <c r="CI18" s="19">
        <v>0</v>
      </c>
      <c r="CJ18" s="19"/>
      <c r="CK18" s="19">
        <v>-9.1999999999999993</v>
      </c>
      <c r="CL18" s="19">
        <v>-55.9</v>
      </c>
      <c r="CM18" s="19">
        <v>0</v>
      </c>
      <c r="CN18" s="19"/>
      <c r="CO18" s="19"/>
      <c r="CP18" s="19"/>
      <c r="CQ18" s="19"/>
      <c r="CR18" s="19">
        <v>-0.9</v>
      </c>
      <c r="CS18" s="19">
        <v>-5.8</v>
      </c>
      <c r="CT18" s="19"/>
      <c r="CU18" s="19">
        <v>-3.9</v>
      </c>
      <c r="CV18" s="19">
        <v>0</v>
      </c>
      <c r="CW18" s="19">
        <v>0</v>
      </c>
      <c r="CX18" s="19"/>
      <c r="CY18" s="19"/>
      <c r="CZ18" s="19">
        <v>0</v>
      </c>
      <c r="DA18" s="19">
        <v>-0.9</v>
      </c>
      <c r="DB18" s="19">
        <v>0</v>
      </c>
      <c r="DC18" s="19">
        <v>1.1000000000000001</v>
      </c>
      <c r="DD18" s="19">
        <v>1.6</v>
      </c>
      <c r="DE18" s="19">
        <v>-1</v>
      </c>
      <c r="DF18" s="19">
        <v>0.4</v>
      </c>
      <c r="DG18" s="19">
        <v>0.6</v>
      </c>
      <c r="DH18" s="19">
        <v>0</v>
      </c>
      <c r="DI18" s="19">
        <v>0</v>
      </c>
      <c r="DJ18" s="19">
        <v>0</v>
      </c>
      <c r="DK18" s="19">
        <v>-8.9</v>
      </c>
      <c r="DL18" s="19">
        <v>6.7</v>
      </c>
      <c r="DM18" s="19">
        <v>1.5</v>
      </c>
      <c r="DN18" s="19">
        <v>0.6</v>
      </c>
      <c r="DO18" s="19">
        <v>0.5</v>
      </c>
      <c r="DP18" s="19">
        <v>0.9</v>
      </c>
      <c r="DQ18" s="19">
        <v>0</v>
      </c>
      <c r="DR18" s="19">
        <v>0</v>
      </c>
      <c r="DS18" s="19">
        <v>0.4</v>
      </c>
      <c r="DT18" s="19">
        <v>0.3</v>
      </c>
      <c r="DU18" s="19"/>
      <c r="DV18" s="19">
        <v>-4.5</v>
      </c>
      <c r="DW18" s="19"/>
      <c r="DX18" s="19">
        <v>2.1</v>
      </c>
      <c r="DY18" s="19">
        <v>2.2000000000000002</v>
      </c>
      <c r="DZ18" s="19">
        <v>1.1000000000000001</v>
      </c>
      <c r="EA18" s="19">
        <v>0.8</v>
      </c>
      <c r="EB18" s="19">
        <v>4</v>
      </c>
      <c r="EC18" s="19">
        <v>0</v>
      </c>
      <c r="ED18" s="19">
        <v>-10.4</v>
      </c>
      <c r="EE18" s="19">
        <v>-14.1</v>
      </c>
      <c r="EF18" s="19"/>
      <c r="EG18" s="19">
        <v>6.2</v>
      </c>
      <c r="EH18" s="19">
        <v>2.6</v>
      </c>
      <c r="EI18" s="19">
        <v>-0.1</v>
      </c>
      <c r="EJ18" s="19"/>
      <c r="EK18" s="19">
        <v>0.2</v>
      </c>
      <c r="EL18" s="19">
        <v>0.2</v>
      </c>
      <c r="EM18" s="19">
        <v>0.2</v>
      </c>
      <c r="EN18" s="19">
        <v>0</v>
      </c>
      <c r="EO18" s="19">
        <v>0</v>
      </c>
      <c r="EP18" s="19">
        <v>0</v>
      </c>
      <c r="EQ18" s="19"/>
      <c r="ER18" s="19">
        <v>1.7</v>
      </c>
      <c r="ES18" s="19">
        <v>0.4</v>
      </c>
      <c r="ET18" s="19">
        <v>0</v>
      </c>
      <c r="EU18" s="19">
        <v>0</v>
      </c>
      <c r="EV18" s="19">
        <v>0.2</v>
      </c>
      <c r="EW18" s="19">
        <v>1.4</v>
      </c>
      <c r="EX18" s="19"/>
      <c r="EY18" s="19"/>
      <c r="EZ18" s="19">
        <v>6.2</v>
      </c>
      <c r="FA18" s="19">
        <v>1.2</v>
      </c>
      <c r="FB18" s="19">
        <v>1.7</v>
      </c>
      <c r="FC18" s="19"/>
      <c r="FD18" s="19">
        <v>0.4</v>
      </c>
      <c r="FE18" s="19">
        <v>2.4</v>
      </c>
      <c r="FF18" s="19">
        <v>-10.3</v>
      </c>
      <c r="FG18" s="15"/>
      <c r="FH18" s="19">
        <v>2.0026799999999998</v>
      </c>
      <c r="FI18" s="19"/>
      <c r="FJ18" s="19">
        <v>-0.2</v>
      </c>
      <c r="FK18" s="19"/>
      <c r="FL18" s="19">
        <v>1.8</v>
      </c>
      <c r="FM18" s="19"/>
      <c r="FN18" s="19">
        <v>2.6829299999999998</v>
      </c>
      <c r="FO18" s="19">
        <v>0.4</v>
      </c>
      <c r="FP18" s="19">
        <v>1.4</v>
      </c>
      <c r="FQ18" s="19">
        <v>8.0856100000000009</v>
      </c>
    </row>
    <row r="19" spans="1:173" ht="24" customHeight="1">
      <c r="A19" s="13" t="s">
        <v>75</v>
      </c>
      <c r="B19" s="13" t="s">
        <v>714</v>
      </c>
      <c r="C19" s="14">
        <v>0.2</v>
      </c>
      <c r="D19" s="14">
        <v>0.1</v>
      </c>
      <c r="E19" s="14">
        <v>0</v>
      </c>
      <c r="F19" s="14"/>
      <c r="G19" s="14"/>
      <c r="H19" s="14"/>
      <c r="I19" s="14">
        <v>-18.7</v>
      </c>
      <c r="J19" s="14">
        <v>20.5</v>
      </c>
      <c r="K19" s="14"/>
      <c r="L19" s="14"/>
      <c r="M19" s="14">
        <v>-27.4</v>
      </c>
      <c r="N19" s="14">
        <v>-36.4</v>
      </c>
      <c r="O19" s="14">
        <v>-14.1</v>
      </c>
      <c r="P19" s="14">
        <v>20.3</v>
      </c>
      <c r="Q19" s="14">
        <v>-4.7</v>
      </c>
      <c r="R19" s="14">
        <v>0.2</v>
      </c>
      <c r="S19" s="14">
        <v>101.8</v>
      </c>
      <c r="T19" s="14">
        <v>0.1</v>
      </c>
      <c r="U19" s="14"/>
      <c r="V19" s="14"/>
      <c r="W19" s="14"/>
      <c r="X19" s="14"/>
      <c r="Y19" s="14">
        <v>12.7</v>
      </c>
      <c r="Z19" s="14">
        <v>0.5</v>
      </c>
      <c r="AA19" s="14">
        <v>0</v>
      </c>
      <c r="AB19" s="14">
        <v>-3.4</v>
      </c>
      <c r="AC19" s="14"/>
      <c r="AD19" s="14">
        <v>0.3</v>
      </c>
      <c r="AE19" s="14">
        <v>1.4</v>
      </c>
      <c r="AF19" s="14"/>
      <c r="AG19" s="14"/>
      <c r="AH19" s="14"/>
      <c r="AI19" s="14">
        <v>14.2</v>
      </c>
      <c r="AJ19" s="14">
        <v>16</v>
      </c>
      <c r="AK19" s="14">
        <v>0</v>
      </c>
      <c r="AL19" s="14"/>
      <c r="AM19" s="14"/>
      <c r="AN19" s="14">
        <v>-1</v>
      </c>
      <c r="AO19" s="14">
        <v>56.6</v>
      </c>
      <c r="AP19" s="14">
        <v>11.1</v>
      </c>
      <c r="AQ19" s="14">
        <v>10.4</v>
      </c>
      <c r="AR19" s="14">
        <v>-0.2</v>
      </c>
      <c r="AS19" s="14">
        <v>1.3</v>
      </c>
      <c r="AT19" s="14"/>
      <c r="AU19" s="14">
        <v>0.7</v>
      </c>
      <c r="AV19" s="14">
        <v>23.2</v>
      </c>
      <c r="AW19" s="14">
        <v>7.4</v>
      </c>
      <c r="AX19" s="14">
        <v>-42.3</v>
      </c>
      <c r="AY19" s="14">
        <v>10.4</v>
      </c>
      <c r="AZ19" s="14"/>
      <c r="BA19" s="14">
        <v>-0.8</v>
      </c>
      <c r="BB19" s="14">
        <v>-5</v>
      </c>
      <c r="BC19" s="14"/>
      <c r="BD19" s="14">
        <v>1</v>
      </c>
      <c r="BE19" s="14">
        <v>-0.1</v>
      </c>
      <c r="BF19" s="14">
        <v>1.7</v>
      </c>
      <c r="BG19" s="14">
        <v>-0.4</v>
      </c>
      <c r="BH19" s="14">
        <v>0</v>
      </c>
      <c r="BI19" s="14"/>
      <c r="BJ19" s="14">
        <v>0.2</v>
      </c>
      <c r="BK19" s="14"/>
      <c r="BL19" s="14"/>
      <c r="BM19" s="14"/>
      <c r="BN19" s="14">
        <v>9.9</v>
      </c>
      <c r="BO19" s="14"/>
      <c r="BP19" s="14"/>
      <c r="BQ19" s="14">
        <v>-1.3</v>
      </c>
      <c r="BR19" s="14">
        <v>10.3</v>
      </c>
      <c r="BS19" s="14">
        <v>-8.8000000000000007</v>
      </c>
      <c r="BT19" s="14">
        <v>-9.1</v>
      </c>
      <c r="BU19" s="14">
        <v>0</v>
      </c>
      <c r="BV19" s="14"/>
      <c r="BW19" s="14"/>
      <c r="BX19" s="14">
        <v>-8.1999999999999993</v>
      </c>
      <c r="BY19" s="14"/>
      <c r="BZ19" s="14"/>
      <c r="CA19" s="14"/>
      <c r="CB19" s="14">
        <v>0.5</v>
      </c>
      <c r="CC19" s="14">
        <v>12.8</v>
      </c>
      <c r="CD19" s="14">
        <v>0.6</v>
      </c>
      <c r="CE19" s="14">
        <v>6.6</v>
      </c>
      <c r="CF19" s="14"/>
      <c r="CG19" s="14">
        <v>0</v>
      </c>
      <c r="CH19" s="14">
        <v>0</v>
      </c>
      <c r="CI19" s="14">
        <v>0</v>
      </c>
      <c r="CJ19" s="14"/>
      <c r="CK19" s="14">
        <v>-5.8</v>
      </c>
      <c r="CL19" s="14">
        <v>-51.6</v>
      </c>
      <c r="CM19" s="14">
        <v>0</v>
      </c>
      <c r="CN19" s="14"/>
      <c r="CO19" s="14"/>
      <c r="CP19" s="14"/>
      <c r="CQ19" s="14"/>
      <c r="CR19" s="14">
        <v>0</v>
      </c>
      <c r="CS19" s="14">
        <v>-5.2</v>
      </c>
      <c r="CT19" s="14"/>
      <c r="CU19" s="14">
        <v>-3.1</v>
      </c>
      <c r="CV19" s="14">
        <v>0</v>
      </c>
      <c r="CW19" s="14">
        <v>0</v>
      </c>
      <c r="CX19" s="14"/>
      <c r="CY19" s="14"/>
      <c r="CZ19" s="14">
        <v>-0.1</v>
      </c>
      <c r="DA19" s="14">
        <v>-0.9</v>
      </c>
      <c r="DB19" s="14">
        <v>-0.1</v>
      </c>
      <c r="DC19" s="14">
        <v>1.1000000000000001</v>
      </c>
      <c r="DD19" s="14">
        <v>1.6</v>
      </c>
      <c r="DE19" s="14">
        <v>-1.3</v>
      </c>
      <c r="DF19" s="14">
        <v>0.4</v>
      </c>
      <c r="DG19" s="14">
        <v>0.6</v>
      </c>
      <c r="DH19" s="14">
        <v>0</v>
      </c>
      <c r="DI19" s="14">
        <v>0</v>
      </c>
      <c r="DJ19" s="14">
        <v>0</v>
      </c>
      <c r="DK19" s="14">
        <v>-10.4</v>
      </c>
      <c r="DL19" s="14">
        <v>4.4000000000000004</v>
      </c>
      <c r="DM19" s="14">
        <v>1.5</v>
      </c>
      <c r="DN19" s="14">
        <v>0.6</v>
      </c>
      <c r="DO19" s="14">
        <v>0.5</v>
      </c>
      <c r="DP19" s="14">
        <v>0.9</v>
      </c>
      <c r="DQ19" s="14">
        <v>0</v>
      </c>
      <c r="DR19" s="14">
        <v>0</v>
      </c>
      <c r="DS19" s="14">
        <v>-0.1</v>
      </c>
      <c r="DT19" s="14">
        <v>0.3</v>
      </c>
      <c r="DU19" s="14"/>
      <c r="DV19" s="14">
        <v>-4.5</v>
      </c>
      <c r="DW19" s="14"/>
      <c r="DX19" s="14">
        <v>2.2000000000000002</v>
      </c>
      <c r="DY19" s="14">
        <v>2.2000000000000002</v>
      </c>
      <c r="DZ19" s="14">
        <v>1.1000000000000001</v>
      </c>
      <c r="EA19" s="14">
        <v>0.8</v>
      </c>
      <c r="EB19" s="14">
        <v>4</v>
      </c>
      <c r="EC19" s="14">
        <v>0</v>
      </c>
      <c r="ED19" s="14">
        <v>-3.3</v>
      </c>
      <c r="EE19" s="14">
        <v>-7</v>
      </c>
      <c r="EF19" s="14"/>
      <c r="EG19" s="14">
        <v>6.1</v>
      </c>
      <c r="EH19" s="14">
        <v>2.6</v>
      </c>
      <c r="EI19" s="14">
        <v>-0.1</v>
      </c>
      <c r="EJ19" s="14"/>
      <c r="EK19" s="14">
        <v>0.2</v>
      </c>
      <c r="EL19" s="14">
        <v>0.2</v>
      </c>
      <c r="EM19" s="14">
        <v>0.2</v>
      </c>
      <c r="EN19" s="14">
        <v>0</v>
      </c>
      <c r="EO19" s="14">
        <v>0</v>
      </c>
      <c r="EP19" s="14">
        <v>0</v>
      </c>
      <c r="EQ19" s="14"/>
      <c r="ER19" s="14">
        <v>1.9</v>
      </c>
      <c r="ES19" s="14">
        <v>0.7</v>
      </c>
      <c r="ET19" s="14">
        <v>0</v>
      </c>
      <c r="EU19" s="14">
        <v>0</v>
      </c>
      <c r="EV19" s="14">
        <v>0.2</v>
      </c>
      <c r="EW19" s="14">
        <v>1.4</v>
      </c>
      <c r="EX19" s="14"/>
      <c r="EY19" s="14"/>
      <c r="EZ19" s="14">
        <v>6.1</v>
      </c>
      <c r="FA19" s="14">
        <v>1.2</v>
      </c>
      <c r="FB19" s="14">
        <v>2.6</v>
      </c>
      <c r="FC19" s="14"/>
      <c r="FD19" s="14">
        <v>1.9</v>
      </c>
      <c r="FE19" s="14">
        <v>2.2999999999999998</v>
      </c>
      <c r="FF19" s="14">
        <v>127.4</v>
      </c>
      <c r="FG19" s="15"/>
      <c r="FH19" s="14">
        <v>2.0236999999999998</v>
      </c>
      <c r="FI19" s="14"/>
      <c r="FJ19" s="14">
        <v>1E-3</v>
      </c>
      <c r="FK19" s="14"/>
      <c r="FL19" s="14">
        <v>1.8</v>
      </c>
      <c r="FM19" s="14"/>
      <c r="FN19" s="14">
        <v>2.6867899999999998</v>
      </c>
      <c r="FO19" s="14">
        <v>0.8</v>
      </c>
      <c r="FP19" s="14">
        <v>1.6</v>
      </c>
      <c r="FQ19" s="14">
        <v>8.9114900000000006</v>
      </c>
    </row>
    <row r="20" spans="1:173" ht="24" customHeight="1">
      <c r="A20" s="16" t="s">
        <v>75</v>
      </c>
      <c r="B20" s="16" t="s">
        <v>715</v>
      </c>
      <c r="C20" s="17">
        <v>0.2</v>
      </c>
      <c r="D20" s="17">
        <v>0.1</v>
      </c>
      <c r="E20" s="17">
        <v>0</v>
      </c>
      <c r="F20" s="17"/>
      <c r="G20" s="17"/>
      <c r="H20" s="17"/>
      <c r="I20" s="17">
        <v>-17.3</v>
      </c>
      <c r="J20" s="17">
        <v>24.3</v>
      </c>
      <c r="K20" s="17"/>
      <c r="L20" s="17"/>
      <c r="M20" s="17">
        <v>-27.2</v>
      </c>
      <c r="N20" s="17">
        <v>-38.700000000000003</v>
      </c>
      <c r="O20" s="17">
        <v>-16.7</v>
      </c>
      <c r="P20" s="17">
        <v>22.3</v>
      </c>
      <c r="Q20" s="17">
        <v>-3.8</v>
      </c>
      <c r="R20" s="17">
        <v>1.6</v>
      </c>
      <c r="S20" s="17">
        <v>99.3</v>
      </c>
      <c r="T20" s="17">
        <v>0.2</v>
      </c>
      <c r="U20" s="17"/>
      <c r="V20" s="17"/>
      <c r="W20" s="17"/>
      <c r="X20" s="17"/>
      <c r="Y20" s="17">
        <v>15.2</v>
      </c>
      <c r="Z20" s="17">
        <v>0.6</v>
      </c>
      <c r="AA20" s="17">
        <v>0</v>
      </c>
      <c r="AB20" s="17">
        <v>-3.4</v>
      </c>
      <c r="AC20" s="17"/>
      <c r="AD20" s="17">
        <v>1.3</v>
      </c>
      <c r="AE20" s="17">
        <v>1.5</v>
      </c>
      <c r="AF20" s="17"/>
      <c r="AG20" s="17"/>
      <c r="AH20" s="17"/>
      <c r="AI20" s="17">
        <v>14.6</v>
      </c>
      <c r="AJ20" s="17">
        <v>15.3</v>
      </c>
      <c r="AK20" s="17">
        <v>0</v>
      </c>
      <c r="AL20" s="17"/>
      <c r="AM20" s="17"/>
      <c r="AN20" s="17">
        <v>-1</v>
      </c>
      <c r="AO20" s="17">
        <v>56.5</v>
      </c>
      <c r="AP20" s="17">
        <v>11</v>
      </c>
      <c r="AQ20" s="17">
        <v>12.1</v>
      </c>
      <c r="AR20" s="17">
        <v>-0.1</v>
      </c>
      <c r="AS20" s="17">
        <v>1.2</v>
      </c>
      <c r="AT20" s="17"/>
      <c r="AU20" s="17">
        <v>0.7</v>
      </c>
      <c r="AV20" s="17">
        <v>24.3</v>
      </c>
      <c r="AW20" s="17">
        <v>8.5</v>
      </c>
      <c r="AX20" s="17">
        <v>-41.3</v>
      </c>
      <c r="AY20" s="17">
        <v>14.3</v>
      </c>
      <c r="AZ20" s="17"/>
      <c r="BA20" s="17">
        <v>-1</v>
      </c>
      <c r="BB20" s="17">
        <v>-4.2</v>
      </c>
      <c r="BC20" s="17"/>
      <c r="BD20" s="17">
        <v>1</v>
      </c>
      <c r="BE20" s="17">
        <v>-0.1</v>
      </c>
      <c r="BF20" s="17">
        <v>3.9</v>
      </c>
      <c r="BG20" s="17">
        <v>0</v>
      </c>
      <c r="BH20" s="17">
        <v>0</v>
      </c>
      <c r="BI20" s="17"/>
      <c r="BJ20" s="17">
        <v>1.3</v>
      </c>
      <c r="BK20" s="17"/>
      <c r="BL20" s="17"/>
      <c r="BM20" s="17"/>
      <c r="BN20" s="17">
        <v>9.6</v>
      </c>
      <c r="BO20" s="17"/>
      <c r="BP20" s="17"/>
      <c r="BQ20" s="17">
        <v>0</v>
      </c>
      <c r="BR20" s="17">
        <v>14.2</v>
      </c>
      <c r="BS20" s="17">
        <v>-7.8</v>
      </c>
      <c r="BT20" s="17">
        <v>-9</v>
      </c>
      <c r="BU20" s="17">
        <v>0</v>
      </c>
      <c r="BV20" s="17"/>
      <c r="BW20" s="17"/>
      <c r="BX20" s="17">
        <v>-10.3</v>
      </c>
      <c r="BY20" s="17"/>
      <c r="BZ20" s="17"/>
      <c r="CA20" s="17"/>
      <c r="CB20" s="17">
        <v>-0.9</v>
      </c>
      <c r="CC20" s="17">
        <v>15.5</v>
      </c>
      <c r="CD20" s="17">
        <v>1</v>
      </c>
      <c r="CE20" s="17">
        <v>6.5</v>
      </c>
      <c r="CF20" s="17"/>
      <c r="CG20" s="17">
        <v>0</v>
      </c>
      <c r="CH20" s="17">
        <v>0</v>
      </c>
      <c r="CI20" s="17">
        <v>0</v>
      </c>
      <c r="CJ20" s="17"/>
      <c r="CK20" s="17">
        <v>-4.9000000000000004</v>
      </c>
      <c r="CL20" s="17">
        <v>-51</v>
      </c>
      <c r="CM20" s="17">
        <v>0</v>
      </c>
      <c r="CN20" s="17"/>
      <c r="CO20" s="17"/>
      <c r="CP20" s="17"/>
      <c r="CQ20" s="17"/>
      <c r="CR20" s="17">
        <v>0.8</v>
      </c>
      <c r="CS20" s="17">
        <v>-4.7</v>
      </c>
      <c r="CT20" s="17"/>
      <c r="CU20" s="17">
        <v>-3.1</v>
      </c>
      <c r="CV20" s="17">
        <v>0</v>
      </c>
      <c r="CW20" s="17">
        <v>0</v>
      </c>
      <c r="CX20" s="17"/>
      <c r="CY20" s="17"/>
      <c r="CZ20" s="17">
        <v>-0.1</v>
      </c>
      <c r="DA20" s="17">
        <v>-0.9</v>
      </c>
      <c r="DB20" s="17">
        <v>0</v>
      </c>
      <c r="DC20" s="17">
        <v>1</v>
      </c>
      <c r="DD20" s="17">
        <v>1.6</v>
      </c>
      <c r="DE20" s="17">
        <v>-1.3</v>
      </c>
      <c r="DF20" s="17">
        <v>0.5</v>
      </c>
      <c r="DG20" s="17">
        <v>0.6</v>
      </c>
      <c r="DH20" s="17">
        <v>0</v>
      </c>
      <c r="DI20" s="17">
        <v>0</v>
      </c>
      <c r="DJ20" s="17">
        <v>0</v>
      </c>
      <c r="DK20" s="17">
        <v>-10.5</v>
      </c>
      <c r="DL20" s="17">
        <v>3.9</v>
      </c>
      <c r="DM20" s="17">
        <v>1.5</v>
      </c>
      <c r="DN20" s="17">
        <v>0.6</v>
      </c>
      <c r="DO20" s="17">
        <v>0.5</v>
      </c>
      <c r="DP20" s="17">
        <v>0.9</v>
      </c>
      <c r="DQ20" s="17">
        <v>0.2</v>
      </c>
      <c r="DR20" s="17">
        <v>-0.1</v>
      </c>
      <c r="DS20" s="17">
        <v>-0.2</v>
      </c>
      <c r="DT20" s="17">
        <v>0.3</v>
      </c>
      <c r="DU20" s="17"/>
      <c r="DV20" s="17">
        <v>-4.5</v>
      </c>
      <c r="DW20" s="17"/>
      <c r="DX20" s="17">
        <v>2.1</v>
      </c>
      <c r="DY20" s="17">
        <v>2.2000000000000002</v>
      </c>
      <c r="DZ20" s="17">
        <v>1.1000000000000001</v>
      </c>
      <c r="EA20" s="17">
        <v>0.8</v>
      </c>
      <c r="EB20" s="17">
        <v>4</v>
      </c>
      <c r="EC20" s="17">
        <v>0.4</v>
      </c>
      <c r="ED20" s="17">
        <v>-3.9</v>
      </c>
      <c r="EE20" s="17">
        <v>-8.8000000000000007</v>
      </c>
      <c r="EF20" s="17"/>
      <c r="EG20" s="17">
        <v>7</v>
      </c>
      <c r="EH20" s="17">
        <v>2.6</v>
      </c>
      <c r="EI20" s="17">
        <v>-0.1</v>
      </c>
      <c r="EJ20" s="17"/>
      <c r="EK20" s="17">
        <v>0.2</v>
      </c>
      <c r="EL20" s="17">
        <v>0.2</v>
      </c>
      <c r="EM20" s="17">
        <v>0.2</v>
      </c>
      <c r="EN20" s="17">
        <v>0</v>
      </c>
      <c r="EO20" s="17">
        <v>0</v>
      </c>
      <c r="EP20" s="17">
        <v>0</v>
      </c>
      <c r="EQ20" s="17"/>
      <c r="ER20" s="17">
        <v>2.6</v>
      </c>
      <c r="ES20" s="17">
        <v>1.6</v>
      </c>
      <c r="ET20" s="17">
        <v>0</v>
      </c>
      <c r="EU20" s="17">
        <v>0</v>
      </c>
      <c r="EV20" s="17">
        <v>0.2</v>
      </c>
      <c r="EW20" s="17">
        <v>1.4</v>
      </c>
      <c r="EX20" s="17"/>
      <c r="EY20" s="17"/>
      <c r="EZ20" s="17">
        <v>7</v>
      </c>
      <c r="FA20" s="17">
        <v>1.2</v>
      </c>
      <c r="FB20" s="17">
        <v>2.5</v>
      </c>
      <c r="FC20" s="17"/>
      <c r="FD20" s="17">
        <v>2.1</v>
      </c>
      <c r="FE20" s="17">
        <v>2.2000000000000002</v>
      </c>
      <c r="FF20" s="17">
        <v>155.19999999999999</v>
      </c>
      <c r="FG20" s="15"/>
      <c r="FH20" s="17">
        <v>2.0431300000000001</v>
      </c>
      <c r="FI20" s="17"/>
      <c r="FJ20" s="17">
        <v>5.3999999999999999E-2</v>
      </c>
      <c r="FK20" s="17"/>
      <c r="FL20" s="17">
        <v>1.8</v>
      </c>
      <c r="FM20" s="17"/>
      <c r="FN20" s="17">
        <v>2.6875900000000001</v>
      </c>
      <c r="FO20" s="17">
        <v>0.4</v>
      </c>
      <c r="FP20" s="17">
        <v>1.6</v>
      </c>
      <c r="FQ20" s="17">
        <v>8.5847200000000008</v>
      </c>
    </row>
    <row r="21" spans="1:173" ht="24" customHeight="1">
      <c r="A21" s="16" t="s">
        <v>75</v>
      </c>
      <c r="B21" s="16" t="s">
        <v>716</v>
      </c>
      <c r="C21" s="17">
        <v>0.2</v>
      </c>
      <c r="D21" s="17">
        <v>0.1</v>
      </c>
      <c r="E21" s="17">
        <v>0</v>
      </c>
      <c r="F21" s="17"/>
      <c r="G21" s="17"/>
      <c r="H21" s="17"/>
      <c r="I21" s="17">
        <v>-19.3</v>
      </c>
      <c r="J21" s="17">
        <v>19.100000000000001</v>
      </c>
      <c r="K21" s="17"/>
      <c r="L21" s="17"/>
      <c r="M21" s="17">
        <v>-24</v>
      </c>
      <c r="N21" s="17">
        <v>-33.4</v>
      </c>
      <c r="O21" s="17">
        <v>-11.8</v>
      </c>
      <c r="P21" s="17">
        <v>21.6</v>
      </c>
      <c r="Q21" s="17">
        <v>1</v>
      </c>
      <c r="R21" s="17">
        <v>3.4</v>
      </c>
      <c r="S21" s="17">
        <v>102.1</v>
      </c>
      <c r="T21" s="17">
        <v>0</v>
      </c>
      <c r="U21" s="17"/>
      <c r="V21" s="17"/>
      <c r="W21" s="17"/>
      <c r="X21" s="17"/>
      <c r="Y21" s="17">
        <v>12.5</v>
      </c>
      <c r="Z21" s="17">
        <v>0.7</v>
      </c>
      <c r="AA21" s="17">
        <v>0</v>
      </c>
      <c r="AB21" s="17">
        <v>-3.4</v>
      </c>
      <c r="AC21" s="17"/>
      <c r="AD21" s="17">
        <v>1.2</v>
      </c>
      <c r="AE21" s="17">
        <v>1.6</v>
      </c>
      <c r="AF21" s="17"/>
      <c r="AG21" s="17"/>
      <c r="AH21" s="17"/>
      <c r="AI21" s="17">
        <v>13.9</v>
      </c>
      <c r="AJ21" s="17">
        <v>19</v>
      </c>
      <c r="AK21" s="17">
        <v>0</v>
      </c>
      <c r="AL21" s="17"/>
      <c r="AM21" s="17"/>
      <c r="AN21" s="17">
        <v>-1</v>
      </c>
      <c r="AO21" s="17">
        <v>57</v>
      </c>
      <c r="AP21" s="17">
        <v>11.1</v>
      </c>
      <c r="AQ21" s="17">
        <v>9.1</v>
      </c>
      <c r="AR21" s="17">
        <v>-0.2</v>
      </c>
      <c r="AS21" s="17">
        <v>-0.2</v>
      </c>
      <c r="AT21" s="17"/>
      <c r="AU21" s="17">
        <v>0.3</v>
      </c>
      <c r="AV21" s="17">
        <v>28.3</v>
      </c>
      <c r="AW21" s="17">
        <v>12.4</v>
      </c>
      <c r="AX21" s="17">
        <v>-36.799999999999997</v>
      </c>
      <c r="AY21" s="17">
        <v>10.199999999999999</v>
      </c>
      <c r="AZ21" s="17"/>
      <c r="BA21" s="17">
        <v>-1</v>
      </c>
      <c r="BB21" s="17">
        <v>-6.2</v>
      </c>
      <c r="BC21" s="17"/>
      <c r="BD21" s="17">
        <v>1</v>
      </c>
      <c r="BE21" s="17">
        <v>0.1</v>
      </c>
      <c r="BF21" s="17">
        <v>1.2</v>
      </c>
      <c r="BG21" s="17">
        <v>0.4</v>
      </c>
      <c r="BH21" s="17">
        <v>0</v>
      </c>
      <c r="BI21" s="17"/>
      <c r="BJ21" s="17">
        <v>0.4</v>
      </c>
      <c r="BK21" s="17"/>
      <c r="BL21" s="17"/>
      <c r="BM21" s="17"/>
      <c r="BN21" s="17">
        <v>10.1</v>
      </c>
      <c r="BO21" s="17"/>
      <c r="BP21" s="17"/>
      <c r="BQ21" s="17">
        <v>0</v>
      </c>
      <c r="BR21" s="17">
        <v>20.3</v>
      </c>
      <c r="BS21" s="17">
        <v>-6.8</v>
      </c>
      <c r="BT21" s="17">
        <v>-7.7</v>
      </c>
      <c r="BU21" s="17">
        <v>0</v>
      </c>
      <c r="BV21" s="17"/>
      <c r="BW21" s="17"/>
      <c r="BX21" s="17">
        <v>-8.8000000000000007</v>
      </c>
      <c r="BY21" s="17"/>
      <c r="BZ21" s="17"/>
      <c r="CA21" s="17"/>
      <c r="CB21" s="17">
        <v>1.7</v>
      </c>
      <c r="CC21" s="17">
        <v>12.7</v>
      </c>
      <c r="CD21" s="17">
        <v>1.4</v>
      </c>
      <c r="CE21" s="17">
        <v>6.7</v>
      </c>
      <c r="CF21" s="17"/>
      <c r="CG21" s="17">
        <v>0</v>
      </c>
      <c r="CH21" s="17">
        <v>0</v>
      </c>
      <c r="CI21" s="17">
        <v>0</v>
      </c>
      <c r="CJ21" s="17"/>
      <c r="CK21" s="17">
        <v>-2.4</v>
      </c>
      <c r="CL21" s="17">
        <v>-45.9</v>
      </c>
      <c r="CM21" s="17">
        <v>0</v>
      </c>
      <c r="CN21" s="17"/>
      <c r="CO21" s="17"/>
      <c r="CP21" s="17"/>
      <c r="CQ21" s="17"/>
      <c r="CR21" s="17">
        <v>4.4000000000000004</v>
      </c>
      <c r="CS21" s="17">
        <v>-2.6</v>
      </c>
      <c r="CT21" s="17"/>
      <c r="CU21" s="17">
        <v>-3.2</v>
      </c>
      <c r="CV21" s="17">
        <v>0</v>
      </c>
      <c r="CW21" s="17">
        <v>0.2</v>
      </c>
      <c r="CX21" s="17"/>
      <c r="CY21" s="17"/>
      <c r="CZ21" s="17">
        <v>-0.1</v>
      </c>
      <c r="DA21" s="17">
        <v>-0.9</v>
      </c>
      <c r="DB21" s="17">
        <v>0.1</v>
      </c>
      <c r="DC21" s="17">
        <v>1.1000000000000001</v>
      </c>
      <c r="DD21" s="17">
        <v>1.6</v>
      </c>
      <c r="DE21" s="17">
        <v>-1.6</v>
      </c>
      <c r="DF21" s="17">
        <v>0</v>
      </c>
      <c r="DG21" s="17">
        <v>0.6</v>
      </c>
      <c r="DH21" s="17">
        <v>0</v>
      </c>
      <c r="DI21" s="17">
        <v>0</v>
      </c>
      <c r="DJ21" s="17">
        <v>0</v>
      </c>
      <c r="DK21" s="17">
        <v>-10.199999999999999</v>
      </c>
      <c r="DL21" s="17">
        <v>3.6</v>
      </c>
      <c r="DM21" s="17">
        <v>1.5</v>
      </c>
      <c r="DN21" s="17">
        <v>0.6</v>
      </c>
      <c r="DO21" s="17">
        <v>0.5</v>
      </c>
      <c r="DP21" s="17">
        <v>0.9</v>
      </c>
      <c r="DQ21" s="17">
        <v>0.5</v>
      </c>
      <c r="DR21" s="17">
        <v>0</v>
      </c>
      <c r="DS21" s="17">
        <v>-0.2</v>
      </c>
      <c r="DT21" s="17">
        <v>0.3</v>
      </c>
      <c r="DU21" s="17"/>
      <c r="DV21" s="17">
        <v>-4.4000000000000004</v>
      </c>
      <c r="DW21" s="17"/>
      <c r="DX21" s="17">
        <v>2.2999999999999998</v>
      </c>
      <c r="DY21" s="17">
        <v>2.2999999999999998</v>
      </c>
      <c r="DZ21" s="17">
        <v>1.2</v>
      </c>
      <c r="EA21" s="17">
        <v>0.8</v>
      </c>
      <c r="EB21" s="17">
        <v>4</v>
      </c>
      <c r="EC21" s="17">
        <v>0.4</v>
      </c>
      <c r="ED21" s="17">
        <v>-3.3</v>
      </c>
      <c r="EE21" s="17">
        <v>-6.1</v>
      </c>
      <c r="EF21" s="17"/>
      <c r="EG21" s="17">
        <v>7.7</v>
      </c>
      <c r="EH21" s="17">
        <v>2.6</v>
      </c>
      <c r="EI21" s="17">
        <v>-0.1</v>
      </c>
      <c r="EJ21" s="17"/>
      <c r="EK21" s="17">
        <v>0.2</v>
      </c>
      <c r="EL21" s="17">
        <v>0.2</v>
      </c>
      <c r="EM21" s="17">
        <v>0.2</v>
      </c>
      <c r="EN21" s="17">
        <v>0</v>
      </c>
      <c r="EO21" s="17">
        <v>0</v>
      </c>
      <c r="EP21" s="17">
        <v>0</v>
      </c>
      <c r="EQ21" s="17"/>
      <c r="ER21" s="17">
        <v>2.6</v>
      </c>
      <c r="ES21" s="17">
        <v>2.1</v>
      </c>
      <c r="ET21" s="17">
        <v>0</v>
      </c>
      <c r="EU21" s="17">
        <v>0</v>
      </c>
      <c r="EV21" s="17">
        <v>0.2</v>
      </c>
      <c r="EW21" s="17">
        <v>1.4</v>
      </c>
      <c r="EX21" s="17"/>
      <c r="EY21" s="17"/>
      <c r="EZ21" s="17">
        <v>7.7</v>
      </c>
      <c r="FA21" s="17">
        <v>1.2</v>
      </c>
      <c r="FB21" s="17">
        <v>2</v>
      </c>
      <c r="FC21" s="17"/>
      <c r="FD21" s="17">
        <v>2.7</v>
      </c>
      <c r="FE21" s="17">
        <v>2.4</v>
      </c>
      <c r="FF21" s="17">
        <v>199.3</v>
      </c>
      <c r="FG21" s="15"/>
      <c r="FH21" s="17">
        <v>1.98817</v>
      </c>
      <c r="FI21" s="17"/>
      <c r="FJ21" s="17">
        <v>0.187</v>
      </c>
      <c r="FK21" s="17"/>
      <c r="FL21" s="17">
        <v>1.8</v>
      </c>
      <c r="FM21" s="17"/>
      <c r="FN21" s="17">
        <v>2.6823899999999998</v>
      </c>
      <c r="FO21" s="17">
        <v>0.8</v>
      </c>
      <c r="FP21" s="17">
        <v>1.5</v>
      </c>
      <c r="FQ21" s="17">
        <v>8.9575600000000009</v>
      </c>
    </row>
    <row r="22" spans="1:173" ht="24" customHeight="1">
      <c r="A22" s="16" t="s">
        <v>75</v>
      </c>
      <c r="B22" s="16" t="s">
        <v>717</v>
      </c>
      <c r="C22" s="17">
        <v>0.2</v>
      </c>
      <c r="D22" s="17">
        <v>0.1</v>
      </c>
      <c r="E22" s="17">
        <v>0</v>
      </c>
      <c r="F22" s="17"/>
      <c r="G22" s="17"/>
      <c r="H22" s="17"/>
      <c r="I22" s="17">
        <v>-19.5</v>
      </c>
      <c r="J22" s="17">
        <v>8.9</v>
      </c>
      <c r="K22" s="17"/>
      <c r="L22" s="17"/>
      <c r="M22" s="17">
        <v>-29.2</v>
      </c>
      <c r="N22" s="17">
        <v>-35.1</v>
      </c>
      <c r="O22" s="17">
        <v>-13</v>
      </c>
      <c r="P22" s="17">
        <v>17.399999999999999</v>
      </c>
      <c r="Q22" s="17">
        <v>10.199999999999999</v>
      </c>
      <c r="R22" s="17">
        <v>6.5</v>
      </c>
      <c r="S22" s="17">
        <v>90</v>
      </c>
      <c r="T22" s="17">
        <v>0.3</v>
      </c>
      <c r="U22" s="17"/>
      <c r="V22" s="17"/>
      <c r="W22" s="17"/>
      <c r="X22" s="17"/>
      <c r="Y22" s="17">
        <v>10</v>
      </c>
      <c r="Z22" s="17">
        <v>0.6</v>
      </c>
      <c r="AA22" s="17">
        <v>0</v>
      </c>
      <c r="AB22" s="17">
        <v>-3.3</v>
      </c>
      <c r="AC22" s="17"/>
      <c r="AD22" s="17">
        <v>0.7</v>
      </c>
      <c r="AE22" s="17">
        <v>1.6</v>
      </c>
      <c r="AF22" s="17"/>
      <c r="AG22" s="17"/>
      <c r="AH22" s="17"/>
      <c r="AI22" s="17">
        <v>12.8</v>
      </c>
      <c r="AJ22" s="17">
        <v>10.199999999999999</v>
      </c>
      <c r="AK22" s="17">
        <v>0</v>
      </c>
      <c r="AL22" s="17"/>
      <c r="AM22" s="17"/>
      <c r="AN22" s="17">
        <v>-1.2</v>
      </c>
      <c r="AO22" s="17">
        <v>9.6</v>
      </c>
      <c r="AP22" s="17">
        <v>9.9</v>
      </c>
      <c r="AQ22" s="17">
        <v>9.8000000000000007</v>
      </c>
      <c r="AR22" s="17">
        <v>-0.3</v>
      </c>
      <c r="AS22" s="17">
        <v>-0.6</v>
      </c>
      <c r="AT22" s="17"/>
      <c r="AU22" s="17">
        <v>1</v>
      </c>
      <c r="AV22" s="17">
        <v>27.5</v>
      </c>
      <c r="AW22" s="17">
        <v>11.7</v>
      </c>
      <c r="AX22" s="17">
        <v>-38.200000000000003</v>
      </c>
      <c r="AY22" s="17">
        <v>6.3</v>
      </c>
      <c r="AZ22" s="17"/>
      <c r="BA22" s="17">
        <v>-1</v>
      </c>
      <c r="BB22" s="17">
        <v>-6.5</v>
      </c>
      <c r="BC22" s="17"/>
      <c r="BD22" s="17">
        <v>1</v>
      </c>
      <c r="BE22" s="17">
        <v>-0.1</v>
      </c>
      <c r="BF22" s="17">
        <v>3.7</v>
      </c>
      <c r="BG22" s="17">
        <v>-0.4</v>
      </c>
      <c r="BH22" s="17">
        <v>0</v>
      </c>
      <c r="BI22" s="17"/>
      <c r="BJ22" s="17">
        <v>1.4</v>
      </c>
      <c r="BK22" s="17"/>
      <c r="BL22" s="17"/>
      <c r="BM22" s="17"/>
      <c r="BN22" s="17">
        <v>-3.4</v>
      </c>
      <c r="BO22" s="17"/>
      <c r="BP22" s="17"/>
      <c r="BQ22" s="17">
        <v>0</v>
      </c>
      <c r="BR22" s="17">
        <v>25.9</v>
      </c>
      <c r="BS22" s="17">
        <v>-5.4</v>
      </c>
      <c r="BT22" s="17">
        <v>-7.3</v>
      </c>
      <c r="BU22" s="17">
        <v>0</v>
      </c>
      <c r="BV22" s="17"/>
      <c r="BW22" s="17"/>
      <c r="BX22" s="17">
        <v>-8.1999999999999993</v>
      </c>
      <c r="BY22" s="17"/>
      <c r="BZ22" s="17"/>
      <c r="CA22" s="17"/>
      <c r="CB22" s="17">
        <v>-0.6</v>
      </c>
      <c r="CC22" s="17">
        <v>10.5</v>
      </c>
      <c r="CD22" s="17">
        <v>0.5</v>
      </c>
      <c r="CE22" s="17">
        <v>6.6</v>
      </c>
      <c r="CF22" s="17"/>
      <c r="CG22" s="17">
        <v>0</v>
      </c>
      <c r="CH22" s="17">
        <v>0</v>
      </c>
      <c r="CI22" s="17">
        <v>0</v>
      </c>
      <c r="CJ22" s="17"/>
      <c r="CK22" s="17">
        <v>-3.5</v>
      </c>
      <c r="CL22" s="17">
        <v>-47.7</v>
      </c>
      <c r="CM22" s="17">
        <v>0</v>
      </c>
      <c r="CN22" s="17"/>
      <c r="CO22" s="17"/>
      <c r="CP22" s="17"/>
      <c r="CQ22" s="17"/>
      <c r="CR22" s="17">
        <v>6.6</v>
      </c>
      <c r="CS22" s="17">
        <v>-1.3</v>
      </c>
      <c r="CT22" s="17"/>
      <c r="CU22" s="17">
        <v>-3.9</v>
      </c>
      <c r="CV22" s="17">
        <v>0</v>
      </c>
      <c r="CW22" s="17">
        <v>0</v>
      </c>
      <c r="CX22" s="17"/>
      <c r="CY22" s="17"/>
      <c r="CZ22" s="17">
        <v>-0.1</v>
      </c>
      <c r="DA22" s="17">
        <v>-0.9</v>
      </c>
      <c r="DB22" s="17">
        <v>0</v>
      </c>
      <c r="DC22" s="17">
        <v>0.9</v>
      </c>
      <c r="DD22" s="17">
        <v>1.6</v>
      </c>
      <c r="DE22" s="17">
        <v>-1.3</v>
      </c>
      <c r="DF22" s="17">
        <v>0</v>
      </c>
      <c r="DG22" s="17">
        <v>0.6</v>
      </c>
      <c r="DH22" s="17">
        <v>0</v>
      </c>
      <c r="DI22" s="17">
        <v>0</v>
      </c>
      <c r="DJ22" s="17">
        <v>0</v>
      </c>
      <c r="DK22" s="17">
        <v>-10.4</v>
      </c>
      <c r="DL22" s="17">
        <v>3.7</v>
      </c>
      <c r="DM22" s="17">
        <v>1.5</v>
      </c>
      <c r="DN22" s="17">
        <v>0.6</v>
      </c>
      <c r="DO22" s="17">
        <v>0.5</v>
      </c>
      <c r="DP22" s="17">
        <v>0.9</v>
      </c>
      <c r="DQ22" s="17">
        <v>0.5</v>
      </c>
      <c r="DR22" s="17">
        <v>0.1</v>
      </c>
      <c r="DS22" s="17">
        <v>0</v>
      </c>
      <c r="DT22" s="17">
        <v>0.3</v>
      </c>
      <c r="DU22" s="17"/>
      <c r="DV22" s="17">
        <v>-4.4000000000000004</v>
      </c>
      <c r="DW22" s="17"/>
      <c r="DX22" s="17">
        <v>2.4</v>
      </c>
      <c r="DY22" s="17">
        <v>2.2000000000000002</v>
      </c>
      <c r="DZ22" s="17">
        <v>1.3</v>
      </c>
      <c r="EA22" s="17">
        <v>0.8</v>
      </c>
      <c r="EB22" s="17">
        <v>4</v>
      </c>
      <c r="EC22" s="17">
        <v>0.3</v>
      </c>
      <c r="ED22" s="17">
        <v>-9</v>
      </c>
      <c r="EE22" s="17">
        <v>-12.9</v>
      </c>
      <c r="EF22" s="17"/>
      <c r="EG22" s="17">
        <v>8.1999999999999993</v>
      </c>
      <c r="EH22" s="17">
        <v>2.6</v>
      </c>
      <c r="EI22" s="17">
        <v>-0.1</v>
      </c>
      <c r="EJ22" s="17"/>
      <c r="EK22" s="17">
        <v>0.2</v>
      </c>
      <c r="EL22" s="17">
        <v>0.2</v>
      </c>
      <c r="EM22" s="17">
        <v>0.2</v>
      </c>
      <c r="EN22" s="17">
        <v>0</v>
      </c>
      <c r="EO22" s="17">
        <v>0</v>
      </c>
      <c r="EP22" s="17">
        <v>2.2000000000000002</v>
      </c>
      <c r="EQ22" s="17"/>
      <c r="ER22" s="17">
        <v>1.8</v>
      </c>
      <c r="ES22" s="17">
        <v>0.5</v>
      </c>
      <c r="ET22" s="17">
        <v>0</v>
      </c>
      <c r="EU22" s="17">
        <v>0</v>
      </c>
      <c r="EV22" s="17">
        <v>0.2</v>
      </c>
      <c r="EW22" s="17">
        <v>1.6</v>
      </c>
      <c r="EX22" s="17"/>
      <c r="EY22" s="17"/>
      <c r="EZ22" s="17">
        <v>8.1999999999999993</v>
      </c>
      <c r="FA22" s="17">
        <v>1.2</v>
      </c>
      <c r="FB22" s="17">
        <v>2</v>
      </c>
      <c r="FC22" s="17"/>
      <c r="FD22" s="17">
        <v>2.7</v>
      </c>
      <c r="FE22" s="17">
        <v>2.8</v>
      </c>
      <c r="FF22" s="17">
        <v>89.5</v>
      </c>
      <c r="FG22" s="15"/>
      <c r="FH22" s="17">
        <v>1.51834</v>
      </c>
      <c r="FI22" s="17"/>
      <c r="FJ22" s="17">
        <v>-0.16200000000000001</v>
      </c>
      <c r="FK22" s="17"/>
      <c r="FL22" s="17">
        <v>1.7</v>
      </c>
      <c r="FM22" s="17"/>
      <c r="FN22" s="17">
        <v>2.68031</v>
      </c>
      <c r="FO22" s="17">
        <v>0.8</v>
      </c>
      <c r="FP22" s="17">
        <v>1.6</v>
      </c>
      <c r="FQ22" s="17">
        <v>8.1366499999999995</v>
      </c>
    </row>
    <row r="23" spans="1:173" ht="24" customHeight="1">
      <c r="A23" s="16" t="s">
        <v>75</v>
      </c>
      <c r="B23" s="16" t="s">
        <v>718</v>
      </c>
      <c r="C23" s="17">
        <v>0.2</v>
      </c>
      <c r="D23" s="17">
        <v>0</v>
      </c>
      <c r="E23" s="17">
        <v>0</v>
      </c>
      <c r="F23" s="17"/>
      <c r="G23" s="17"/>
      <c r="H23" s="17"/>
      <c r="I23" s="17">
        <v>-14.6</v>
      </c>
      <c r="J23" s="17">
        <v>25.4</v>
      </c>
      <c r="K23" s="17"/>
      <c r="L23" s="17"/>
      <c r="M23" s="17">
        <v>-23.3</v>
      </c>
      <c r="N23" s="17">
        <v>-34.9</v>
      </c>
      <c r="O23" s="17">
        <v>-13.2</v>
      </c>
      <c r="P23" s="17">
        <v>24.3</v>
      </c>
      <c r="Q23" s="17">
        <v>12.3</v>
      </c>
      <c r="R23" s="17">
        <v>8.6</v>
      </c>
      <c r="S23" s="17">
        <v>101.5</v>
      </c>
      <c r="T23" s="17">
        <v>0</v>
      </c>
      <c r="U23" s="17"/>
      <c r="V23" s="17"/>
      <c r="W23" s="17"/>
      <c r="X23" s="17"/>
      <c r="Y23" s="17">
        <v>10.5</v>
      </c>
      <c r="Z23" s="17">
        <v>0.6</v>
      </c>
      <c r="AA23" s="17">
        <v>0</v>
      </c>
      <c r="AB23" s="17">
        <v>-3.2</v>
      </c>
      <c r="AC23" s="17"/>
      <c r="AD23" s="17">
        <v>2</v>
      </c>
      <c r="AE23" s="17">
        <v>1.5</v>
      </c>
      <c r="AF23" s="17"/>
      <c r="AG23" s="17"/>
      <c r="AH23" s="17"/>
      <c r="AI23" s="17">
        <v>13.8</v>
      </c>
      <c r="AJ23" s="17">
        <v>13.2</v>
      </c>
      <c r="AK23" s="17">
        <v>0</v>
      </c>
      <c r="AL23" s="17"/>
      <c r="AM23" s="17"/>
      <c r="AN23" s="17">
        <v>-1.1000000000000001</v>
      </c>
      <c r="AO23" s="17">
        <v>35.9</v>
      </c>
      <c r="AP23" s="17">
        <v>9.6999999999999993</v>
      </c>
      <c r="AQ23" s="17">
        <v>9</v>
      </c>
      <c r="AR23" s="17">
        <v>-0.3</v>
      </c>
      <c r="AS23" s="17">
        <v>-0.5</v>
      </c>
      <c r="AT23" s="17"/>
      <c r="AU23" s="17">
        <v>1.2</v>
      </c>
      <c r="AV23" s="17">
        <v>32.700000000000003</v>
      </c>
      <c r="AW23" s="17">
        <v>16.899999999999999</v>
      </c>
      <c r="AX23" s="17">
        <v>-33.299999999999997</v>
      </c>
      <c r="AY23" s="17">
        <v>7.3</v>
      </c>
      <c r="AZ23" s="17"/>
      <c r="BA23" s="17">
        <v>-1</v>
      </c>
      <c r="BB23" s="17">
        <v>-6.8</v>
      </c>
      <c r="BC23" s="17"/>
      <c r="BD23" s="17">
        <v>1</v>
      </c>
      <c r="BE23" s="17">
        <v>0</v>
      </c>
      <c r="BF23" s="17">
        <v>1</v>
      </c>
      <c r="BG23" s="17">
        <v>1.4</v>
      </c>
      <c r="BH23" s="17">
        <v>0</v>
      </c>
      <c r="BI23" s="17"/>
      <c r="BJ23" s="17">
        <v>3.8</v>
      </c>
      <c r="BK23" s="17"/>
      <c r="BL23" s="17"/>
      <c r="BM23" s="17"/>
      <c r="BN23" s="17">
        <v>2.5</v>
      </c>
      <c r="BO23" s="17"/>
      <c r="BP23" s="17"/>
      <c r="BQ23" s="17">
        <v>0</v>
      </c>
      <c r="BR23" s="17">
        <v>30.3</v>
      </c>
      <c r="BS23" s="17">
        <v>-4.5</v>
      </c>
      <c r="BT23" s="17">
        <v>0</v>
      </c>
      <c r="BU23" s="17">
        <v>0</v>
      </c>
      <c r="BV23" s="17"/>
      <c r="BW23" s="17"/>
      <c r="BX23" s="17">
        <v>-8.6999999999999993</v>
      </c>
      <c r="BY23" s="17"/>
      <c r="BZ23" s="17"/>
      <c r="CA23" s="17"/>
      <c r="CB23" s="17">
        <v>1.1000000000000001</v>
      </c>
      <c r="CC23" s="17">
        <v>12</v>
      </c>
      <c r="CD23" s="17">
        <v>0.9</v>
      </c>
      <c r="CE23" s="17">
        <v>6.6</v>
      </c>
      <c r="CF23" s="17"/>
      <c r="CG23" s="17">
        <v>0</v>
      </c>
      <c r="CH23" s="17">
        <v>0</v>
      </c>
      <c r="CI23" s="17">
        <v>0</v>
      </c>
      <c r="CJ23" s="17"/>
      <c r="CK23" s="17">
        <v>1.2</v>
      </c>
      <c r="CL23" s="17">
        <v>-40.700000000000003</v>
      </c>
      <c r="CM23" s="17">
        <v>0</v>
      </c>
      <c r="CN23" s="17"/>
      <c r="CO23" s="17"/>
      <c r="CP23" s="17"/>
      <c r="CQ23" s="17"/>
      <c r="CR23" s="17">
        <v>9.4</v>
      </c>
      <c r="CS23" s="17">
        <v>0.4</v>
      </c>
      <c r="CT23" s="17"/>
      <c r="CU23" s="17">
        <v>-4.3</v>
      </c>
      <c r="CV23" s="17">
        <v>0.2</v>
      </c>
      <c r="CW23" s="17">
        <v>0</v>
      </c>
      <c r="CX23" s="17"/>
      <c r="CY23" s="17"/>
      <c r="CZ23" s="17">
        <v>-0.1</v>
      </c>
      <c r="DA23" s="17">
        <v>-0.9</v>
      </c>
      <c r="DB23" s="17">
        <v>0.1</v>
      </c>
      <c r="DC23" s="17">
        <v>0.8</v>
      </c>
      <c r="DD23" s="17">
        <v>1.6</v>
      </c>
      <c r="DE23" s="17">
        <v>-1.1000000000000001</v>
      </c>
      <c r="DF23" s="17">
        <v>0</v>
      </c>
      <c r="DG23" s="17">
        <v>0.6</v>
      </c>
      <c r="DH23" s="17">
        <v>0</v>
      </c>
      <c r="DI23" s="17">
        <v>0</v>
      </c>
      <c r="DJ23" s="17">
        <v>0</v>
      </c>
      <c r="DK23" s="17">
        <v>-9.8000000000000007</v>
      </c>
      <c r="DL23" s="17">
        <v>5.2</v>
      </c>
      <c r="DM23" s="17">
        <v>1.5</v>
      </c>
      <c r="DN23" s="17">
        <v>0.6</v>
      </c>
      <c r="DO23" s="17">
        <v>0.5</v>
      </c>
      <c r="DP23" s="17">
        <v>0.9</v>
      </c>
      <c r="DQ23" s="17">
        <v>0.3</v>
      </c>
      <c r="DR23" s="17">
        <v>0.1</v>
      </c>
      <c r="DS23" s="17">
        <v>-0.2</v>
      </c>
      <c r="DT23" s="17">
        <v>0.3</v>
      </c>
      <c r="DU23" s="17"/>
      <c r="DV23" s="17">
        <v>-4.8</v>
      </c>
      <c r="DW23" s="17"/>
      <c r="DX23" s="17">
        <v>2.2999999999999998</v>
      </c>
      <c r="DY23" s="17">
        <v>2.2000000000000002</v>
      </c>
      <c r="DZ23" s="17">
        <v>1.3</v>
      </c>
      <c r="EA23" s="17">
        <v>0.8</v>
      </c>
      <c r="EB23" s="17">
        <v>4</v>
      </c>
      <c r="EC23" s="17">
        <v>-0.2</v>
      </c>
      <c r="ED23" s="17">
        <v>-4.2</v>
      </c>
      <c r="EE23" s="17">
        <v>-8.3000000000000007</v>
      </c>
      <c r="EF23" s="17"/>
      <c r="EG23" s="17">
        <v>9.1</v>
      </c>
      <c r="EH23" s="17">
        <v>2.6</v>
      </c>
      <c r="EI23" s="17">
        <v>-0.1</v>
      </c>
      <c r="EJ23" s="17"/>
      <c r="EK23" s="17">
        <v>0.2</v>
      </c>
      <c r="EL23" s="17">
        <v>0.2</v>
      </c>
      <c r="EM23" s="17">
        <v>0.2</v>
      </c>
      <c r="EN23" s="17">
        <v>0.3</v>
      </c>
      <c r="EO23" s="17">
        <v>0</v>
      </c>
      <c r="EP23" s="17">
        <v>0.2</v>
      </c>
      <c r="EQ23" s="17"/>
      <c r="ER23" s="17">
        <v>0.9</v>
      </c>
      <c r="ES23" s="17">
        <v>0</v>
      </c>
      <c r="ET23" s="17">
        <v>1.2</v>
      </c>
      <c r="EU23" s="17">
        <v>0</v>
      </c>
      <c r="EV23" s="17">
        <v>0.2</v>
      </c>
      <c r="EW23" s="17">
        <v>1.6</v>
      </c>
      <c r="EX23" s="17"/>
      <c r="EY23" s="17"/>
      <c r="EZ23" s="17">
        <v>9.1</v>
      </c>
      <c r="FA23" s="17">
        <v>1.2</v>
      </c>
      <c r="FB23" s="17">
        <v>2.2000000000000002</v>
      </c>
      <c r="FC23" s="17"/>
      <c r="FD23" s="17">
        <v>3</v>
      </c>
      <c r="FE23" s="17">
        <v>2.5</v>
      </c>
      <c r="FF23" s="17">
        <v>236.1</v>
      </c>
      <c r="FG23" s="15"/>
      <c r="FH23" s="17">
        <v>1.8392299999999999</v>
      </c>
      <c r="FI23" s="17"/>
      <c r="FJ23" s="17">
        <v>5.3999999999999999E-2</v>
      </c>
      <c r="FK23" s="17"/>
      <c r="FL23" s="17">
        <v>1.8</v>
      </c>
      <c r="FM23" s="17"/>
      <c r="FN23" s="17">
        <v>2.6890299999999998</v>
      </c>
      <c r="FO23" s="17">
        <v>1.6</v>
      </c>
      <c r="FP23" s="17">
        <v>2.2000000000000002</v>
      </c>
      <c r="FQ23" s="17">
        <v>10.182259999999999</v>
      </c>
    </row>
    <row r="24" spans="1:173" ht="24" customHeight="1">
      <c r="A24" s="16" t="s">
        <v>75</v>
      </c>
      <c r="B24" s="16" t="s">
        <v>719</v>
      </c>
      <c r="C24" s="17">
        <v>0.2</v>
      </c>
      <c r="D24" s="17">
        <v>0</v>
      </c>
      <c r="E24" s="17">
        <v>0</v>
      </c>
      <c r="F24" s="17"/>
      <c r="G24" s="17"/>
      <c r="H24" s="17"/>
      <c r="I24" s="17">
        <v>-16.399999999999999</v>
      </c>
      <c r="J24" s="17">
        <v>17.3</v>
      </c>
      <c r="K24" s="17"/>
      <c r="L24" s="17"/>
      <c r="M24" s="17">
        <v>-23.6</v>
      </c>
      <c r="N24" s="17">
        <v>-35.1</v>
      </c>
      <c r="O24" s="17">
        <v>-13.7</v>
      </c>
      <c r="P24" s="17">
        <v>24.6</v>
      </c>
      <c r="Q24" s="17">
        <v>12.3</v>
      </c>
      <c r="R24" s="17">
        <v>9.1</v>
      </c>
      <c r="S24" s="17">
        <v>100.9</v>
      </c>
      <c r="T24" s="17">
        <v>-0.1</v>
      </c>
      <c r="U24" s="17"/>
      <c r="V24" s="17"/>
      <c r="W24" s="17"/>
      <c r="X24" s="17"/>
      <c r="Y24" s="17">
        <v>12</v>
      </c>
      <c r="Z24" s="17">
        <v>0.1</v>
      </c>
      <c r="AA24" s="17">
        <v>0</v>
      </c>
      <c r="AB24" s="17">
        <v>-3.3</v>
      </c>
      <c r="AC24" s="17"/>
      <c r="AD24" s="17">
        <v>3.1</v>
      </c>
      <c r="AE24" s="17">
        <v>1.5</v>
      </c>
      <c r="AF24" s="17"/>
      <c r="AG24" s="17"/>
      <c r="AH24" s="17"/>
      <c r="AI24" s="17">
        <v>12.9</v>
      </c>
      <c r="AJ24" s="17">
        <v>11.9</v>
      </c>
      <c r="AK24" s="17">
        <v>0</v>
      </c>
      <c r="AL24" s="17"/>
      <c r="AM24" s="17"/>
      <c r="AN24" s="17">
        <v>-1.1000000000000001</v>
      </c>
      <c r="AO24" s="17">
        <v>22.4</v>
      </c>
      <c r="AP24" s="17">
        <v>9.6999999999999993</v>
      </c>
      <c r="AQ24" s="17">
        <v>9.8000000000000007</v>
      </c>
      <c r="AR24" s="17">
        <v>0</v>
      </c>
      <c r="AS24" s="17">
        <v>-0.8</v>
      </c>
      <c r="AT24" s="17"/>
      <c r="AU24" s="17">
        <v>1.4</v>
      </c>
      <c r="AV24" s="17">
        <v>32.5</v>
      </c>
      <c r="AW24" s="17">
        <v>16.7</v>
      </c>
      <c r="AX24" s="17">
        <v>-33.299999999999997</v>
      </c>
      <c r="AY24" s="17">
        <v>8.6999999999999993</v>
      </c>
      <c r="AZ24" s="17"/>
      <c r="BA24" s="17">
        <v>-0.9</v>
      </c>
      <c r="BB24" s="17">
        <v>-5.8</v>
      </c>
      <c r="BC24" s="17"/>
      <c r="BD24" s="17">
        <v>1</v>
      </c>
      <c r="BE24" s="17">
        <v>0</v>
      </c>
      <c r="BF24" s="17">
        <v>-0.2</v>
      </c>
      <c r="BG24" s="17">
        <v>1.4</v>
      </c>
      <c r="BH24" s="17">
        <v>0</v>
      </c>
      <c r="BI24" s="17"/>
      <c r="BJ24" s="17">
        <v>-1.2</v>
      </c>
      <c r="BK24" s="17"/>
      <c r="BL24" s="17"/>
      <c r="BM24" s="17"/>
      <c r="BN24" s="17">
        <v>5.0999999999999996</v>
      </c>
      <c r="BO24" s="17"/>
      <c r="BP24" s="17"/>
      <c r="BQ24" s="17">
        <v>0</v>
      </c>
      <c r="BR24" s="17">
        <v>27.3</v>
      </c>
      <c r="BS24" s="17">
        <v>-4.5</v>
      </c>
      <c r="BT24" s="17">
        <v>0</v>
      </c>
      <c r="BU24" s="17">
        <v>0</v>
      </c>
      <c r="BV24" s="17"/>
      <c r="BW24" s="17"/>
      <c r="BX24" s="17">
        <v>-11.5</v>
      </c>
      <c r="BY24" s="17"/>
      <c r="BZ24" s="17"/>
      <c r="CA24" s="17"/>
      <c r="CB24" s="17">
        <v>2</v>
      </c>
      <c r="CC24" s="17">
        <v>11.5</v>
      </c>
      <c r="CD24" s="17">
        <v>1.1000000000000001</v>
      </c>
      <c r="CE24" s="17">
        <v>6.7</v>
      </c>
      <c r="CF24" s="17"/>
      <c r="CG24" s="17">
        <v>0</v>
      </c>
      <c r="CH24" s="17">
        <v>0</v>
      </c>
      <c r="CI24" s="17">
        <v>0</v>
      </c>
      <c r="CJ24" s="17"/>
      <c r="CK24" s="17">
        <v>2.7</v>
      </c>
      <c r="CL24" s="17">
        <v>-39.200000000000003</v>
      </c>
      <c r="CM24" s="17">
        <v>0</v>
      </c>
      <c r="CN24" s="17"/>
      <c r="CO24" s="17"/>
      <c r="CP24" s="17"/>
      <c r="CQ24" s="17"/>
      <c r="CR24" s="17">
        <v>8.1</v>
      </c>
      <c r="CS24" s="17">
        <v>-0.5</v>
      </c>
      <c r="CT24" s="17"/>
      <c r="CU24" s="17">
        <v>-4.5999999999999996</v>
      </c>
      <c r="CV24" s="17">
        <v>0.2</v>
      </c>
      <c r="CW24" s="17">
        <v>0</v>
      </c>
      <c r="CX24" s="17"/>
      <c r="CY24" s="17"/>
      <c r="CZ24" s="17">
        <v>-0.1</v>
      </c>
      <c r="DA24" s="17">
        <v>-0.8</v>
      </c>
      <c r="DB24" s="17">
        <v>0.2</v>
      </c>
      <c r="DC24" s="17">
        <v>1.2</v>
      </c>
      <c r="DD24" s="17">
        <v>1.6</v>
      </c>
      <c r="DE24" s="17">
        <v>-0.6</v>
      </c>
      <c r="DF24" s="17">
        <v>0.1</v>
      </c>
      <c r="DG24" s="17">
        <v>0.6</v>
      </c>
      <c r="DH24" s="17">
        <v>0</v>
      </c>
      <c r="DI24" s="17">
        <v>0</v>
      </c>
      <c r="DJ24" s="17">
        <v>0</v>
      </c>
      <c r="DK24" s="17">
        <v>-10.199999999999999</v>
      </c>
      <c r="DL24" s="17">
        <v>3.7</v>
      </c>
      <c r="DM24" s="17">
        <v>1.5</v>
      </c>
      <c r="DN24" s="17">
        <v>0.6</v>
      </c>
      <c r="DO24" s="17">
        <v>0.5</v>
      </c>
      <c r="DP24" s="17">
        <v>0.9</v>
      </c>
      <c r="DQ24" s="17">
        <v>0.3</v>
      </c>
      <c r="DR24" s="17">
        <v>0.2</v>
      </c>
      <c r="DS24" s="17">
        <v>-0.2</v>
      </c>
      <c r="DT24" s="17">
        <v>0.3</v>
      </c>
      <c r="DU24" s="17"/>
      <c r="DV24" s="17">
        <v>-5</v>
      </c>
      <c r="DW24" s="17"/>
      <c r="DX24" s="17">
        <v>2.5</v>
      </c>
      <c r="DY24" s="17">
        <v>2.4</v>
      </c>
      <c r="DZ24" s="17">
        <v>1.3</v>
      </c>
      <c r="EA24" s="17">
        <v>0.8</v>
      </c>
      <c r="EB24" s="17">
        <v>4</v>
      </c>
      <c r="EC24" s="17">
        <v>-0.1</v>
      </c>
      <c r="ED24" s="17">
        <v>-6.1</v>
      </c>
      <c r="EE24" s="17">
        <v>-8.6</v>
      </c>
      <c r="EF24" s="17"/>
      <c r="EG24" s="17">
        <v>9.1</v>
      </c>
      <c r="EH24" s="17">
        <v>2.6</v>
      </c>
      <c r="EI24" s="17">
        <v>-0.1</v>
      </c>
      <c r="EJ24" s="17"/>
      <c r="EK24" s="17">
        <v>0.2</v>
      </c>
      <c r="EL24" s="17">
        <v>0.2</v>
      </c>
      <c r="EM24" s="17">
        <v>0.2</v>
      </c>
      <c r="EN24" s="17">
        <v>0</v>
      </c>
      <c r="EO24" s="17">
        <v>0</v>
      </c>
      <c r="EP24" s="17">
        <v>0.2</v>
      </c>
      <c r="EQ24" s="17"/>
      <c r="ER24" s="17">
        <v>1.6</v>
      </c>
      <c r="ES24" s="17">
        <v>0</v>
      </c>
      <c r="ET24" s="17">
        <v>1.2</v>
      </c>
      <c r="EU24" s="17">
        <v>0</v>
      </c>
      <c r="EV24" s="17">
        <v>0.2</v>
      </c>
      <c r="EW24" s="17">
        <v>1.6</v>
      </c>
      <c r="EX24" s="17"/>
      <c r="EY24" s="17"/>
      <c r="EZ24" s="17">
        <v>9.1</v>
      </c>
      <c r="FA24" s="17">
        <v>1.2</v>
      </c>
      <c r="FB24" s="17">
        <v>2.1</v>
      </c>
      <c r="FC24" s="17"/>
      <c r="FD24" s="17">
        <v>3.3</v>
      </c>
      <c r="FE24" s="17">
        <v>2.4</v>
      </c>
      <c r="FF24" s="17">
        <v>204.5</v>
      </c>
      <c r="FG24" s="15"/>
      <c r="FH24" s="17">
        <v>1.61381</v>
      </c>
      <c r="FI24" s="17"/>
      <c r="FJ24" s="17">
        <v>0.255</v>
      </c>
      <c r="FK24" s="17"/>
      <c r="FL24" s="17">
        <v>1.8</v>
      </c>
      <c r="FM24" s="17"/>
      <c r="FN24" s="17">
        <v>2.7029800000000002</v>
      </c>
      <c r="FO24" s="17">
        <v>0.7</v>
      </c>
      <c r="FP24" s="17">
        <v>2.2000000000000002</v>
      </c>
      <c r="FQ24" s="17">
        <v>9.2717899999999993</v>
      </c>
    </row>
    <row r="25" spans="1:173" ht="24" customHeight="1">
      <c r="A25" s="16" t="s">
        <v>75</v>
      </c>
      <c r="B25" s="16" t="s">
        <v>720</v>
      </c>
      <c r="C25" s="17">
        <v>0.2</v>
      </c>
      <c r="D25" s="17">
        <v>0</v>
      </c>
      <c r="E25" s="17">
        <v>0</v>
      </c>
      <c r="F25" s="17"/>
      <c r="G25" s="17"/>
      <c r="H25" s="17"/>
      <c r="I25" s="17">
        <v>-11.9</v>
      </c>
      <c r="J25" s="17">
        <v>14.1</v>
      </c>
      <c r="K25" s="17"/>
      <c r="L25" s="17"/>
      <c r="M25" s="17">
        <v>-11.4</v>
      </c>
      <c r="N25" s="17">
        <v>-23.4</v>
      </c>
      <c r="O25" s="17">
        <v>-1.7</v>
      </c>
      <c r="P25" s="17">
        <v>39</v>
      </c>
      <c r="Q25" s="17">
        <v>17.8</v>
      </c>
      <c r="R25" s="17">
        <v>13</v>
      </c>
      <c r="S25" s="17">
        <v>106.4</v>
      </c>
      <c r="T25" s="17">
        <v>0</v>
      </c>
      <c r="U25" s="17"/>
      <c r="V25" s="17"/>
      <c r="W25" s="17"/>
      <c r="X25" s="17"/>
      <c r="Y25" s="17">
        <v>14.3</v>
      </c>
      <c r="Z25" s="17">
        <v>0.3</v>
      </c>
      <c r="AA25" s="17">
        <v>0</v>
      </c>
      <c r="AB25" s="17">
        <v>-3.3</v>
      </c>
      <c r="AC25" s="17"/>
      <c r="AD25" s="17">
        <v>2.9</v>
      </c>
      <c r="AE25" s="17">
        <v>1.6</v>
      </c>
      <c r="AF25" s="17"/>
      <c r="AG25" s="17"/>
      <c r="AH25" s="17"/>
      <c r="AI25" s="17">
        <v>15.1</v>
      </c>
      <c r="AJ25" s="17">
        <v>19.8</v>
      </c>
      <c r="AK25" s="17">
        <v>0</v>
      </c>
      <c r="AL25" s="17"/>
      <c r="AM25" s="17"/>
      <c r="AN25" s="17">
        <v>-0.7</v>
      </c>
      <c r="AO25" s="17">
        <v>60.1</v>
      </c>
      <c r="AP25" s="17">
        <v>13</v>
      </c>
      <c r="AQ25" s="17">
        <v>10.4</v>
      </c>
      <c r="AR25" s="17">
        <v>0.1</v>
      </c>
      <c r="AS25" s="17">
        <v>0</v>
      </c>
      <c r="AT25" s="17"/>
      <c r="AU25" s="17">
        <v>2.5</v>
      </c>
      <c r="AV25" s="17">
        <v>45.5</v>
      </c>
      <c r="AW25" s="17">
        <v>29.6</v>
      </c>
      <c r="AX25" s="17">
        <v>-22.3</v>
      </c>
      <c r="AY25" s="17">
        <v>8.3000000000000007</v>
      </c>
      <c r="AZ25" s="17"/>
      <c r="BA25" s="17">
        <v>-0.6</v>
      </c>
      <c r="BB25" s="17">
        <v>-0.8</v>
      </c>
      <c r="BC25" s="17"/>
      <c r="BD25" s="17">
        <v>1</v>
      </c>
      <c r="BE25" s="17">
        <v>0</v>
      </c>
      <c r="BF25" s="17">
        <v>1.1000000000000001</v>
      </c>
      <c r="BG25" s="17">
        <v>6.2</v>
      </c>
      <c r="BH25" s="17">
        <v>0</v>
      </c>
      <c r="BI25" s="17"/>
      <c r="BJ25" s="17">
        <v>2.5</v>
      </c>
      <c r="BK25" s="17"/>
      <c r="BL25" s="17"/>
      <c r="BM25" s="17"/>
      <c r="BN25" s="17">
        <v>8.6</v>
      </c>
      <c r="BO25" s="17"/>
      <c r="BP25" s="17"/>
      <c r="BQ25" s="17">
        <v>0</v>
      </c>
      <c r="BR25" s="17">
        <v>33.700000000000003</v>
      </c>
      <c r="BS25" s="17">
        <v>-2.2000000000000002</v>
      </c>
      <c r="BT25" s="17">
        <v>0</v>
      </c>
      <c r="BU25" s="17">
        <v>0</v>
      </c>
      <c r="BV25" s="17"/>
      <c r="BW25" s="17"/>
      <c r="BX25" s="17">
        <v>-9.9</v>
      </c>
      <c r="BY25" s="17"/>
      <c r="BZ25" s="17"/>
      <c r="CA25" s="17"/>
      <c r="CB25" s="17">
        <v>32</v>
      </c>
      <c r="CC25" s="17">
        <v>18</v>
      </c>
      <c r="CD25" s="17">
        <v>3.2</v>
      </c>
      <c r="CE25" s="17">
        <v>6.6</v>
      </c>
      <c r="CF25" s="17"/>
      <c r="CG25" s="17">
        <v>0</v>
      </c>
      <c r="CH25" s="17">
        <v>0</v>
      </c>
      <c r="CI25" s="17">
        <v>0</v>
      </c>
      <c r="CJ25" s="17"/>
      <c r="CK25" s="17">
        <v>14.8</v>
      </c>
      <c r="CL25" s="17">
        <v>-21.1</v>
      </c>
      <c r="CM25" s="17">
        <v>0</v>
      </c>
      <c r="CN25" s="17"/>
      <c r="CO25" s="17"/>
      <c r="CP25" s="17"/>
      <c r="CQ25" s="17"/>
      <c r="CR25" s="17">
        <v>18</v>
      </c>
      <c r="CS25" s="17">
        <v>5.4</v>
      </c>
      <c r="CT25" s="17"/>
      <c r="CU25" s="17">
        <v>-5.2</v>
      </c>
      <c r="CV25" s="17">
        <v>0.8</v>
      </c>
      <c r="CW25" s="17">
        <v>0</v>
      </c>
      <c r="CX25" s="17"/>
      <c r="CY25" s="17"/>
      <c r="CZ25" s="17">
        <v>-0.1</v>
      </c>
      <c r="DA25" s="17">
        <v>-0.9</v>
      </c>
      <c r="DB25" s="17">
        <v>0.1</v>
      </c>
      <c r="DC25" s="17">
        <v>1.7</v>
      </c>
      <c r="DD25" s="17">
        <v>1.6</v>
      </c>
      <c r="DE25" s="17">
        <v>0.3</v>
      </c>
      <c r="DF25" s="17">
        <v>0.1</v>
      </c>
      <c r="DG25" s="17">
        <v>0.6</v>
      </c>
      <c r="DH25" s="17">
        <v>0</v>
      </c>
      <c r="DI25" s="17">
        <v>-0.1</v>
      </c>
      <c r="DJ25" s="17">
        <v>0</v>
      </c>
      <c r="DK25" s="17">
        <v>-9.5</v>
      </c>
      <c r="DL25" s="17">
        <v>5.6</v>
      </c>
      <c r="DM25" s="17">
        <v>1.5</v>
      </c>
      <c r="DN25" s="17">
        <v>0.6</v>
      </c>
      <c r="DO25" s="17">
        <v>0.5</v>
      </c>
      <c r="DP25" s="17">
        <v>0.9</v>
      </c>
      <c r="DQ25" s="17">
        <v>0.3</v>
      </c>
      <c r="DR25" s="17">
        <v>0.7</v>
      </c>
      <c r="DS25" s="17">
        <v>0</v>
      </c>
      <c r="DT25" s="17">
        <v>0.3</v>
      </c>
      <c r="DU25" s="17"/>
      <c r="DV25" s="17">
        <v>-5</v>
      </c>
      <c r="DW25" s="17"/>
      <c r="DX25" s="17">
        <v>2.5</v>
      </c>
      <c r="DY25" s="17">
        <v>2.5</v>
      </c>
      <c r="DZ25" s="17">
        <v>1.7</v>
      </c>
      <c r="EA25" s="17">
        <v>0.8</v>
      </c>
      <c r="EB25" s="17">
        <v>4</v>
      </c>
      <c r="EC25" s="17">
        <v>0</v>
      </c>
      <c r="ED25" s="17">
        <v>-4.8</v>
      </c>
      <c r="EE25" s="17">
        <v>-9.1999999999999993</v>
      </c>
      <c r="EF25" s="17"/>
      <c r="EG25" s="17">
        <v>11</v>
      </c>
      <c r="EH25" s="17">
        <v>2.6</v>
      </c>
      <c r="EI25" s="17">
        <v>-0.1</v>
      </c>
      <c r="EJ25" s="17"/>
      <c r="EK25" s="17">
        <v>0.2</v>
      </c>
      <c r="EL25" s="17">
        <v>0.2</v>
      </c>
      <c r="EM25" s="17">
        <v>0.2</v>
      </c>
      <c r="EN25" s="17">
        <v>0</v>
      </c>
      <c r="EO25" s="17">
        <v>0</v>
      </c>
      <c r="EP25" s="17">
        <v>0.4</v>
      </c>
      <c r="EQ25" s="17"/>
      <c r="ER25" s="17">
        <v>2.5</v>
      </c>
      <c r="ES25" s="17">
        <v>0.5</v>
      </c>
      <c r="ET25" s="17">
        <v>1.2</v>
      </c>
      <c r="EU25" s="17">
        <v>0</v>
      </c>
      <c r="EV25" s="17">
        <v>0.2</v>
      </c>
      <c r="EW25" s="17">
        <v>2</v>
      </c>
      <c r="EX25" s="17"/>
      <c r="EY25" s="17"/>
      <c r="EZ25" s="17">
        <v>11</v>
      </c>
      <c r="FA25" s="17">
        <v>1.2</v>
      </c>
      <c r="FB25" s="17">
        <v>2.1</v>
      </c>
      <c r="FC25" s="17"/>
      <c r="FD25" s="17">
        <v>2.7</v>
      </c>
      <c r="FE25" s="17">
        <v>2.7</v>
      </c>
      <c r="FF25" s="17">
        <v>488.7</v>
      </c>
      <c r="FG25" s="15"/>
      <c r="FH25" s="17">
        <v>2.7454100000000001</v>
      </c>
      <c r="FI25" s="17"/>
      <c r="FJ25" s="17">
        <v>-0.218</v>
      </c>
      <c r="FK25" s="17"/>
      <c r="FL25" s="17">
        <v>1.9</v>
      </c>
      <c r="FM25" s="17"/>
      <c r="FN25" s="17">
        <v>2.68825</v>
      </c>
      <c r="FO25" s="17">
        <v>1.3</v>
      </c>
      <c r="FP25" s="17">
        <v>2.2000000000000002</v>
      </c>
      <c r="FQ25" s="17">
        <v>10.61566</v>
      </c>
    </row>
    <row r="26" spans="1:173" ht="24" customHeight="1">
      <c r="A26" s="18" t="s">
        <v>75</v>
      </c>
      <c r="B26" s="18" t="s">
        <v>721</v>
      </c>
      <c r="C26" s="19">
        <v>0.2</v>
      </c>
      <c r="D26" s="19">
        <v>0</v>
      </c>
      <c r="E26" s="19">
        <v>0</v>
      </c>
      <c r="F26" s="19"/>
      <c r="G26" s="19"/>
      <c r="H26" s="19"/>
      <c r="I26" s="19">
        <v>-11.1</v>
      </c>
      <c r="J26" s="19">
        <v>19.399999999999999</v>
      </c>
      <c r="K26" s="19"/>
      <c r="L26" s="19"/>
      <c r="M26" s="19">
        <v>1.7</v>
      </c>
      <c r="N26" s="19">
        <v>-8.8000000000000007</v>
      </c>
      <c r="O26" s="19">
        <v>13.5</v>
      </c>
      <c r="P26" s="19">
        <v>53.4</v>
      </c>
      <c r="Q26" s="19">
        <v>22.6</v>
      </c>
      <c r="R26" s="19">
        <v>16</v>
      </c>
      <c r="S26" s="19">
        <v>124.5</v>
      </c>
      <c r="T26" s="19">
        <v>-0.1</v>
      </c>
      <c r="U26" s="19"/>
      <c r="V26" s="19"/>
      <c r="W26" s="19"/>
      <c r="X26" s="19"/>
      <c r="Y26" s="19">
        <v>14.2</v>
      </c>
      <c r="Z26" s="19">
        <v>0.2</v>
      </c>
      <c r="AA26" s="19">
        <v>0</v>
      </c>
      <c r="AB26" s="19">
        <v>-3.2</v>
      </c>
      <c r="AC26" s="19"/>
      <c r="AD26" s="19">
        <v>1.8</v>
      </c>
      <c r="AE26" s="19">
        <v>1.6</v>
      </c>
      <c r="AF26" s="19"/>
      <c r="AG26" s="19"/>
      <c r="AH26" s="19"/>
      <c r="AI26" s="19">
        <v>15.7</v>
      </c>
      <c r="AJ26" s="19">
        <v>22.4</v>
      </c>
      <c r="AK26" s="19">
        <v>0</v>
      </c>
      <c r="AL26" s="19"/>
      <c r="AM26" s="19"/>
      <c r="AN26" s="19">
        <v>-0.5</v>
      </c>
      <c r="AO26" s="19">
        <v>63.7</v>
      </c>
      <c r="AP26" s="19">
        <v>12.9</v>
      </c>
      <c r="AQ26" s="19">
        <v>8.9</v>
      </c>
      <c r="AR26" s="19">
        <v>2</v>
      </c>
      <c r="AS26" s="19">
        <v>0.6</v>
      </c>
      <c r="AT26" s="19"/>
      <c r="AU26" s="19">
        <v>1.2</v>
      </c>
      <c r="AV26" s="19">
        <v>53.9</v>
      </c>
      <c r="AW26" s="19">
        <v>37.9</v>
      </c>
      <c r="AX26" s="19">
        <v>-13.7</v>
      </c>
      <c r="AY26" s="19">
        <v>10</v>
      </c>
      <c r="AZ26" s="19"/>
      <c r="BA26" s="19">
        <v>-0.4</v>
      </c>
      <c r="BB26" s="19">
        <v>0.9</v>
      </c>
      <c r="BC26" s="19"/>
      <c r="BD26" s="19">
        <v>1</v>
      </c>
      <c r="BE26" s="19">
        <v>0.1</v>
      </c>
      <c r="BF26" s="19">
        <v>0.2</v>
      </c>
      <c r="BG26" s="19">
        <v>10.199999999999999</v>
      </c>
      <c r="BH26" s="19">
        <v>0</v>
      </c>
      <c r="BI26" s="19"/>
      <c r="BJ26" s="19">
        <v>4.2</v>
      </c>
      <c r="BK26" s="19"/>
      <c r="BL26" s="19"/>
      <c r="BM26" s="19"/>
      <c r="BN26" s="19">
        <v>15.3</v>
      </c>
      <c r="BO26" s="19"/>
      <c r="BP26" s="19"/>
      <c r="BQ26" s="19">
        <v>0</v>
      </c>
      <c r="BR26" s="19">
        <v>37.4</v>
      </c>
      <c r="BS26" s="19">
        <v>-0.2</v>
      </c>
      <c r="BT26" s="19">
        <v>0</v>
      </c>
      <c r="BU26" s="19">
        <v>0</v>
      </c>
      <c r="BV26" s="19"/>
      <c r="BW26" s="19"/>
      <c r="BX26" s="19">
        <v>-6.5</v>
      </c>
      <c r="BY26" s="19"/>
      <c r="BZ26" s="19"/>
      <c r="CA26" s="19"/>
      <c r="CB26" s="19">
        <v>32.1</v>
      </c>
      <c r="CC26" s="19">
        <v>28.1</v>
      </c>
      <c r="CD26" s="19">
        <v>5.2</v>
      </c>
      <c r="CE26" s="19">
        <v>9.1999999999999993</v>
      </c>
      <c r="CF26" s="19"/>
      <c r="CG26" s="19">
        <v>0</v>
      </c>
      <c r="CH26" s="19">
        <v>0</v>
      </c>
      <c r="CI26" s="19">
        <v>0</v>
      </c>
      <c r="CJ26" s="19"/>
      <c r="CK26" s="19">
        <v>25.9</v>
      </c>
      <c r="CL26" s="19">
        <v>-4.5999999999999996</v>
      </c>
      <c r="CM26" s="19">
        <v>0</v>
      </c>
      <c r="CN26" s="19"/>
      <c r="CO26" s="19"/>
      <c r="CP26" s="19"/>
      <c r="CQ26" s="19"/>
      <c r="CR26" s="19">
        <v>23.7</v>
      </c>
      <c r="CS26" s="19">
        <v>8.8000000000000007</v>
      </c>
      <c r="CT26" s="19"/>
      <c r="CU26" s="19">
        <v>-5.5</v>
      </c>
      <c r="CV26" s="19">
        <v>2.9</v>
      </c>
      <c r="CW26" s="19">
        <v>0</v>
      </c>
      <c r="CX26" s="19"/>
      <c r="CY26" s="19"/>
      <c r="CZ26" s="19">
        <v>-0.1</v>
      </c>
      <c r="DA26" s="19">
        <v>-0.9</v>
      </c>
      <c r="DB26" s="19">
        <v>-0.1</v>
      </c>
      <c r="DC26" s="19">
        <v>1.8</v>
      </c>
      <c r="DD26" s="19">
        <v>1.6</v>
      </c>
      <c r="DE26" s="19">
        <v>-0.2</v>
      </c>
      <c r="DF26" s="19">
        <v>0.5</v>
      </c>
      <c r="DG26" s="19">
        <v>0.6</v>
      </c>
      <c r="DH26" s="19">
        <v>0</v>
      </c>
      <c r="DI26" s="19">
        <v>-0.1</v>
      </c>
      <c r="DJ26" s="19">
        <v>0</v>
      </c>
      <c r="DK26" s="19">
        <v>-9.1999999999999993</v>
      </c>
      <c r="DL26" s="19">
        <v>6.1</v>
      </c>
      <c r="DM26" s="19">
        <v>1.5</v>
      </c>
      <c r="DN26" s="19">
        <v>0.6</v>
      </c>
      <c r="DO26" s="19">
        <v>0.5</v>
      </c>
      <c r="DP26" s="19">
        <v>0.9</v>
      </c>
      <c r="DQ26" s="19">
        <v>0.2</v>
      </c>
      <c r="DR26" s="19">
        <v>-0.1</v>
      </c>
      <c r="DS26" s="19">
        <v>0.6</v>
      </c>
      <c r="DT26" s="19">
        <v>0.3</v>
      </c>
      <c r="DU26" s="19"/>
      <c r="DV26" s="19">
        <v>-5.0999999999999996</v>
      </c>
      <c r="DW26" s="19"/>
      <c r="DX26" s="19">
        <v>2.9</v>
      </c>
      <c r="DY26" s="19">
        <v>2.8</v>
      </c>
      <c r="DZ26" s="19">
        <v>1.8</v>
      </c>
      <c r="EA26" s="19">
        <v>0.8</v>
      </c>
      <c r="EB26" s="19">
        <v>4</v>
      </c>
      <c r="EC26" s="19">
        <v>0.1</v>
      </c>
      <c r="ED26" s="19">
        <v>4.7</v>
      </c>
      <c r="EE26" s="19">
        <v>-1.3</v>
      </c>
      <c r="EF26" s="19"/>
      <c r="EG26" s="19">
        <v>12.8</v>
      </c>
      <c r="EH26" s="19">
        <v>2.6</v>
      </c>
      <c r="EI26" s="19">
        <v>-0.1</v>
      </c>
      <c r="EJ26" s="19"/>
      <c r="EK26" s="19">
        <v>0.2</v>
      </c>
      <c r="EL26" s="19">
        <v>0.2</v>
      </c>
      <c r="EM26" s="19">
        <v>0.2</v>
      </c>
      <c r="EN26" s="19">
        <v>0</v>
      </c>
      <c r="EO26" s="19">
        <v>0</v>
      </c>
      <c r="EP26" s="19">
        <v>0.4</v>
      </c>
      <c r="EQ26" s="19"/>
      <c r="ER26" s="19">
        <v>2.8</v>
      </c>
      <c r="ES26" s="19">
        <v>0.6</v>
      </c>
      <c r="ET26" s="19">
        <v>1</v>
      </c>
      <c r="EU26" s="19">
        <v>0</v>
      </c>
      <c r="EV26" s="19">
        <v>0.2</v>
      </c>
      <c r="EW26" s="19">
        <v>2</v>
      </c>
      <c r="EX26" s="19"/>
      <c r="EY26" s="19"/>
      <c r="EZ26" s="19">
        <v>12.8</v>
      </c>
      <c r="FA26" s="19">
        <v>1.2</v>
      </c>
      <c r="FB26" s="19">
        <v>2</v>
      </c>
      <c r="FC26" s="19"/>
      <c r="FD26" s="19">
        <v>2.1</v>
      </c>
      <c r="FE26" s="19">
        <v>2.9</v>
      </c>
      <c r="FF26" s="19">
        <v>708</v>
      </c>
      <c r="FG26" s="15"/>
      <c r="FH26" s="19">
        <v>3.0287799999999998</v>
      </c>
      <c r="FI26" s="19"/>
      <c r="FJ26" s="19">
        <v>-2.2879999999999998</v>
      </c>
      <c r="FK26" s="19"/>
      <c r="FL26" s="19">
        <v>1.9</v>
      </c>
      <c r="FM26" s="19"/>
      <c r="FN26" s="19">
        <v>2.67625</v>
      </c>
      <c r="FO26" s="19">
        <v>2</v>
      </c>
      <c r="FP26" s="19">
        <v>2.2000000000000002</v>
      </c>
      <c r="FQ26" s="19">
        <v>9.5170300000000001</v>
      </c>
    </row>
    <row r="27" spans="1:173" ht="24" customHeight="1">
      <c r="A27" s="13" t="s">
        <v>75</v>
      </c>
      <c r="B27" s="13" t="s">
        <v>722</v>
      </c>
      <c r="C27" s="14">
        <v>0.2</v>
      </c>
      <c r="D27" s="14">
        <v>0</v>
      </c>
      <c r="E27" s="14">
        <v>0</v>
      </c>
      <c r="F27" s="14"/>
      <c r="G27" s="14"/>
      <c r="H27" s="14"/>
      <c r="I27" s="14">
        <v>-17.3</v>
      </c>
      <c r="J27" s="14">
        <v>19.899999999999999</v>
      </c>
      <c r="K27" s="14"/>
      <c r="L27" s="14"/>
      <c r="M27" s="14">
        <v>27.9</v>
      </c>
      <c r="N27" s="14">
        <v>24.1</v>
      </c>
      <c r="O27" s="14">
        <v>24.8</v>
      </c>
      <c r="P27" s="14">
        <v>71.900000000000006</v>
      </c>
      <c r="Q27" s="14">
        <v>24.6</v>
      </c>
      <c r="R27" s="14">
        <v>11</v>
      </c>
      <c r="S27" s="14">
        <v>122.7</v>
      </c>
      <c r="T27" s="14">
        <v>-0.1</v>
      </c>
      <c r="U27" s="14"/>
      <c r="V27" s="14"/>
      <c r="W27" s="14"/>
      <c r="X27" s="14"/>
      <c r="Y27" s="14">
        <v>15</v>
      </c>
      <c r="Z27" s="14">
        <v>0.4</v>
      </c>
      <c r="AA27" s="14">
        <v>1.9</v>
      </c>
      <c r="AB27" s="14">
        <v>-3.2</v>
      </c>
      <c r="AC27" s="14"/>
      <c r="AD27" s="14">
        <v>2.7</v>
      </c>
      <c r="AE27" s="14">
        <v>1.5</v>
      </c>
      <c r="AF27" s="14"/>
      <c r="AG27" s="14"/>
      <c r="AH27" s="14"/>
      <c r="AI27" s="14">
        <v>17.7</v>
      </c>
      <c r="AJ27" s="14">
        <v>31.5</v>
      </c>
      <c r="AK27" s="14">
        <v>0</v>
      </c>
      <c r="AL27" s="14"/>
      <c r="AM27" s="14"/>
      <c r="AN27" s="14">
        <v>-0.3</v>
      </c>
      <c r="AO27" s="14">
        <v>64.5</v>
      </c>
      <c r="AP27" s="14">
        <v>12.7</v>
      </c>
      <c r="AQ27" s="14">
        <v>11.7</v>
      </c>
      <c r="AR27" s="14">
        <v>2.8</v>
      </c>
      <c r="AS27" s="14">
        <v>0.5</v>
      </c>
      <c r="AT27" s="14"/>
      <c r="AU27" s="14">
        <v>0.1</v>
      </c>
      <c r="AV27" s="14">
        <v>46.6</v>
      </c>
      <c r="AW27" s="14">
        <v>30.7</v>
      </c>
      <c r="AX27" s="14">
        <v>8.6999999999999993</v>
      </c>
      <c r="AY27" s="14">
        <v>14.1</v>
      </c>
      <c r="AZ27" s="14"/>
      <c r="BA27" s="14">
        <v>-0.6</v>
      </c>
      <c r="BB27" s="14">
        <v>-0.8</v>
      </c>
      <c r="BC27" s="14"/>
      <c r="BD27" s="14">
        <v>1</v>
      </c>
      <c r="BE27" s="14">
        <v>0.1</v>
      </c>
      <c r="BF27" s="14">
        <v>0.4</v>
      </c>
      <c r="BG27" s="14">
        <v>7.3</v>
      </c>
      <c r="BH27" s="14">
        <v>0</v>
      </c>
      <c r="BI27" s="14"/>
      <c r="BJ27" s="14">
        <v>-7.1</v>
      </c>
      <c r="BK27" s="14"/>
      <c r="BL27" s="14"/>
      <c r="BM27" s="14"/>
      <c r="BN27" s="14">
        <v>14.9</v>
      </c>
      <c r="BO27" s="14"/>
      <c r="BP27" s="14"/>
      <c r="BQ27" s="14">
        <v>0</v>
      </c>
      <c r="BR27" s="14">
        <v>32</v>
      </c>
      <c r="BS27" s="14">
        <v>-3.5</v>
      </c>
      <c r="BT27" s="14">
        <v>0</v>
      </c>
      <c r="BU27" s="14">
        <v>0</v>
      </c>
      <c r="BV27" s="14"/>
      <c r="BW27" s="14"/>
      <c r="BX27" s="14">
        <v>-5.5</v>
      </c>
      <c r="BY27" s="14"/>
      <c r="BZ27" s="14"/>
      <c r="CA27" s="14"/>
      <c r="CB27" s="14">
        <v>121.1</v>
      </c>
      <c r="CC27" s="14">
        <v>61.2</v>
      </c>
      <c r="CD27" s="14">
        <v>9</v>
      </c>
      <c r="CE27" s="14">
        <v>15.3</v>
      </c>
      <c r="CF27" s="14"/>
      <c r="CG27" s="14">
        <v>0</v>
      </c>
      <c r="CH27" s="14">
        <v>0</v>
      </c>
      <c r="CI27" s="14">
        <v>0</v>
      </c>
      <c r="CJ27" s="14"/>
      <c r="CK27" s="14">
        <v>37.9</v>
      </c>
      <c r="CL27" s="14">
        <v>-1.2</v>
      </c>
      <c r="CM27" s="14">
        <v>0</v>
      </c>
      <c r="CN27" s="14"/>
      <c r="CO27" s="14"/>
      <c r="CP27" s="14"/>
      <c r="CQ27" s="14"/>
      <c r="CR27" s="14">
        <v>41.7</v>
      </c>
      <c r="CS27" s="14">
        <v>12.7</v>
      </c>
      <c r="CT27" s="14"/>
      <c r="CU27" s="14">
        <v>-5.6</v>
      </c>
      <c r="CV27" s="14">
        <v>2.5</v>
      </c>
      <c r="CW27" s="14">
        <v>0</v>
      </c>
      <c r="CX27" s="14"/>
      <c r="CY27" s="14"/>
      <c r="CZ27" s="14">
        <v>-0.1</v>
      </c>
      <c r="DA27" s="14">
        <v>-0.9</v>
      </c>
      <c r="DB27" s="14">
        <v>-0.2</v>
      </c>
      <c r="DC27" s="14">
        <v>1.8</v>
      </c>
      <c r="DD27" s="14">
        <v>1.8</v>
      </c>
      <c r="DE27" s="14">
        <v>0.1</v>
      </c>
      <c r="DF27" s="14">
        <v>0.5</v>
      </c>
      <c r="DG27" s="14">
        <v>0.6</v>
      </c>
      <c r="DH27" s="14">
        <v>0.2</v>
      </c>
      <c r="DI27" s="14">
        <v>-0.1</v>
      </c>
      <c r="DJ27" s="14">
        <v>0</v>
      </c>
      <c r="DK27" s="14">
        <v>-9.1999999999999993</v>
      </c>
      <c r="DL27" s="14">
        <v>5.3</v>
      </c>
      <c r="DM27" s="14">
        <v>1.5</v>
      </c>
      <c r="DN27" s="14">
        <v>0.6</v>
      </c>
      <c r="DO27" s="14">
        <v>0.5</v>
      </c>
      <c r="DP27" s="14">
        <v>0.9</v>
      </c>
      <c r="DQ27" s="14">
        <v>-0.3</v>
      </c>
      <c r="DR27" s="14">
        <v>0</v>
      </c>
      <c r="DS27" s="14">
        <v>0.4</v>
      </c>
      <c r="DT27" s="14">
        <v>0.4</v>
      </c>
      <c r="DU27" s="14"/>
      <c r="DV27" s="14">
        <v>-5</v>
      </c>
      <c r="DW27" s="14"/>
      <c r="DX27" s="14">
        <v>3</v>
      </c>
      <c r="DY27" s="14">
        <v>2.8</v>
      </c>
      <c r="DZ27" s="14">
        <v>1.7</v>
      </c>
      <c r="EA27" s="14">
        <v>0.8</v>
      </c>
      <c r="EB27" s="14">
        <v>4</v>
      </c>
      <c r="EC27" s="14">
        <v>0.2</v>
      </c>
      <c r="ED27" s="14">
        <v>2.2000000000000002</v>
      </c>
      <c r="EE27" s="14">
        <v>-2.8</v>
      </c>
      <c r="EF27" s="14"/>
      <c r="EG27" s="14">
        <v>10.8</v>
      </c>
      <c r="EH27" s="14">
        <v>2.6</v>
      </c>
      <c r="EI27" s="14">
        <v>-0.2</v>
      </c>
      <c r="EJ27" s="14"/>
      <c r="EK27" s="14">
        <v>0.2</v>
      </c>
      <c r="EL27" s="14">
        <v>0.2</v>
      </c>
      <c r="EM27" s="14">
        <v>0.2</v>
      </c>
      <c r="EN27" s="14">
        <v>0</v>
      </c>
      <c r="EO27" s="14">
        <v>0</v>
      </c>
      <c r="EP27" s="14">
        <v>0.6</v>
      </c>
      <c r="EQ27" s="14"/>
      <c r="ER27" s="14">
        <v>3.2</v>
      </c>
      <c r="ES27" s="14">
        <v>0.9</v>
      </c>
      <c r="ET27" s="14">
        <v>1</v>
      </c>
      <c r="EU27" s="14">
        <v>0</v>
      </c>
      <c r="EV27" s="14">
        <v>0.2</v>
      </c>
      <c r="EW27" s="14">
        <v>2</v>
      </c>
      <c r="EX27" s="14"/>
      <c r="EY27" s="14"/>
      <c r="EZ27" s="14">
        <v>10.8</v>
      </c>
      <c r="FA27" s="14">
        <v>1.2</v>
      </c>
      <c r="FB27" s="14">
        <v>1.4</v>
      </c>
      <c r="FC27" s="14"/>
      <c r="FD27" s="14">
        <v>1.4</v>
      </c>
      <c r="FE27" s="14">
        <v>2.9</v>
      </c>
      <c r="FF27" s="14">
        <v>952.2</v>
      </c>
      <c r="FG27" s="15"/>
      <c r="FH27" s="14">
        <v>2.90097</v>
      </c>
      <c r="FI27" s="14"/>
      <c r="FJ27" s="14">
        <v>-1.889</v>
      </c>
      <c r="FK27" s="14"/>
      <c r="FL27" s="14">
        <v>1.7</v>
      </c>
      <c r="FM27" s="14"/>
      <c r="FN27" s="14">
        <v>4.1111399999999998</v>
      </c>
      <c r="FO27" s="14">
        <v>0.3</v>
      </c>
      <c r="FP27" s="14">
        <v>2.1</v>
      </c>
      <c r="FQ27" s="14">
        <v>9.2231100000000001</v>
      </c>
    </row>
    <row r="28" spans="1:173" ht="24" customHeight="1">
      <c r="A28" s="16" t="s">
        <v>75</v>
      </c>
      <c r="B28" s="16" t="s">
        <v>723</v>
      </c>
      <c r="C28" s="17">
        <v>0.2</v>
      </c>
      <c r="D28" s="17">
        <v>0</v>
      </c>
      <c r="E28" s="17">
        <v>0</v>
      </c>
      <c r="F28" s="17"/>
      <c r="G28" s="17"/>
      <c r="H28" s="17"/>
      <c r="I28" s="17">
        <v>-14.3</v>
      </c>
      <c r="J28" s="17">
        <v>20.8</v>
      </c>
      <c r="K28" s="17"/>
      <c r="L28" s="17"/>
      <c r="M28" s="17">
        <v>22.8</v>
      </c>
      <c r="N28" s="17">
        <v>24.7</v>
      </c>
      <c r="O28" s="17">
        <v>26.7</v>
      </c>
      <c r="P28" s="17">
        <v>62.9</v>
      </c>
      <c r="Q28" s="17">
        <v>23</v>
      </c>
      <c r="R28" s="17">
        <v>9.5</v>
      </c>
      <c r="S28" s="17">
        <v>100.3</v>
      </c>
      <c r="T28" s="17">
        <v>0.4</v>
      </c>
      <c r="U28" s="17"/>
      <c r="V28" s="17"/>
      <c r="W28" s="17"/>
      <c r="X28" s="17"/>
      <c r="Y28" s="17">
        <v>15.5</v>
      </c>
      <c r="Z28" s="17">
        <v>0.6</v>
      </c>
      <c r="AA28" s="17">
        <v>1.9</v>
      </c>
      <c r="AB28" s="17">
        <v>-3.2</v>
      </c>
      <c r="AC28" s="17"/>
      <c r="AD28" s="17">
        <v>2.6</v>
      </c>
      <c r="AE28" s="17">
        <v>1.3</v>
      </c>
      <c r="AF28" s="17"/>
      <c r="AG28" s="17"/>
      <c r="AH28" s="17"/>
      <c r="AI28" s="17">
        <v>16.600000000000001</v>
      </c>
      <c r="AJ28" s="17">
        <v>26.6</v>
      </c>
      <c r="AK28" s="17">
        <v>-3.2</v>
      </c>
      <c r="AL28" s="17"/>
      <c r="AM28" s="17"/>
      <c r="AN28" s="17">
        <v>-1</v>
      </c>
      <c r="AO28" s="17">
        <v>63</v>
      </c>
      <c r="AP28" s="17">
        <v>12.3</v>
      </c>
      <c r="AQ28" s="17">
        <v>13.6</v>
      </c>
      <c r="AR28" s="17">
        <v>2.7</v>
      </c>
      <c r="AS28" s="17">
        <v>0.4</v>
      </c>
      <c r="AT28" s="17"/>
      <c r="AU28" s="17">
        <v>0.5</v>
      </c>
      <c r="AV28" s="17">
        <v>42</v>
      </c>
      <c r="AW28" s="17">
        <v>40</v>
      </c>
      <c r="AX28" s="17">
        <v>4.4000000000000004</v>
      </c>
      <c r="AY28" s="17">
        <v>11.5</v>
      </c>
      <c r="AZ28" s="17"/>
      <c r="BA28" s="17">
        <v>-0.6</v>
      </c>
      <c r="BB28" s="17">
        <v>1.6</v>
      </c>
      <c r="BC28" s="17"/>
      <c r="BD28" s="17">
        <v>1</v>
      </c>
      <c r="BE28" s="17">
        <v>0</v>
      </c>
      <c r="BF28" s="17">
        <v>4.5999999999999996</v>
      </c>
      <c r="BG28" s="17">
        <v>6.4</v>
      </c>
      <c r="BH28" s="17">
        <v>0</v>
      </c>
      <c r="BI28" s="17"/>
      <c r="BJ28" s="17">
        <v>1.2</v>
      </c>
      <c r="BK28" s="17"/>
      <c r="BL28" s="17"/>
      <c r="BM28" s="17"/>
      <c r="BN28" s="17">
        <v>8.1999999999999993</v>
      </c>
      <c r="BO28" s="17"/>
      <c r="BP28" s="17"/>
      <c r="BQ28" s="17">
        <v>0</v>
      </c>
      <c r="BR28" s="17">
        <v>30.4</v>
      </c>
      <c r="BS28" s="17">
        <v>-4.3</v>
      </c>
      <c r="BT28" s="17">
        <v>0</v>
      </c>
      <c r="BU28" s="17">
        <v>0</v>
      </c>
      <c r="BV28" s="17"/>
      <c r="BW28" s="17"/>
      <c r="BX28" s="17">
        <v>2.1</v>
      </c>
      <c r="BY28" s="17"/>
      <c r="BZ28" s="17"/>
      <c r="CA28" s="17"/>
      <c r="CB28" s="17">
        <v>119.2</v>
      </c>
      <c r="CC28" s="17">
        <v>62.3</v>
      </c>
      <c r="CD28" s="17">
        <v>8.8000000000000007</v>
      </c>
      <c r="CE28" s="17">
        <v>15.1</v>
      </c>
      <c r="CF28" s="17"/>
      <c r="CG28" s="17">
        <v>-11.3</v>
      </c>
      <c r="CH28" s="17">
        <v>0</v>
      </c>
      <c r="CI28" s="17">
        <v>0</v>
      </c>
      <c r="CJ28" s="17"/>
      <c r="CK28" s="17">
        <v>60.9</v>
      </c>
      <c r="CL28" s="17">
        <v>-4.5999999999999996</v>
      </c>
      <c r="CM28" s="17">
        <v>-8.6</v>
      </c>
      <c r="CN28" s="17"/>
      <c r="CO28" s="17"/>
      <c r="CP28" s="17"/>
      <c r="CQ28" s="17"/>
      <c r="CR28" s="17">
        <v>38.299999999999997</v>
      </c>
      <c r="CS28" s="17">
        <v>18.3</v>
      </c>
      <c r="CT28" s="17"/>
      <c r="CU28" s="17">
        <v>-5.6</v>
      </c>
      <c r="CV28" s="17">
        <v>3.8</v>
      </c>
      <c r="CW28" s="17">
        <v>0</v>
      </c>
      <c r="CX28" s="17"/>
      <c r="CY28" s="17"/>
      <c r="CZ28" s="17">
        <v>0</v>
      </c>
      <c r="DA28" s="17">
        <v>-0.9</v>
      </c>
      <c r="DB28" s="17">
        <v>-0.2</v>
      </c>
      <c r="DC28" s="17">
        <v>1.8</v>
      </c>
      <c r="DD28" s="17">
        <v>0.9</v>
      </c>
      <c r="DE28" s="17">
        <v>0.4</v>
      </c>
      <c r="DF28" s="17">
        <v>0.6</v>
      </c>
      <c r="DG28" s="17">
        <v>0.6</v>
      </c>
      <c r="DH28" s="17">
        <v>0</v>
      </c>
      <c r="DI28" s="17">
        <v>-0.1</v>
      </c>
      <c r="DJ28" s="17">
        <v>0</v>
      </c>
      <c r="DK28" s="17">
        <v>-9.1</v>
      </c>
      <c r="DL28" s="17">
        <v>4.5999999999999996</v>
      </c>
      <c r="DM28" s="17">
        <v>1.5</v>
      </c>
      <c r="DN28" s="17">
        <v>0.6</v>
      </c>
      <c r="DO28" s="17">
        <v>0.5</v>
      </c>
      <c r="DP28" s="17">
        <v>0.9</v>
      </c>
      <c r="DQ28" s="17">
        <v>-0.5</v>
      </c>
      <c r="DR28" s="17">
        <v>-0.2</v>
      </c>
      <c r="DS28" s="17">
        <v>0.6</v>
      </c>
      <c r="DT28" s="17">
        <v>0.4</v>
      </c>
      <c r="DU28" s="17"/>
      <c r="DV28" s="17">
        <v>-4.8</v>
      </c>
      <c r="DW28" s="17"/>
      <c r="DX28" s="17">
        <v>2.9</v>
      </c>
      <c r="DY28" s="17">
        <v>3.1</v>
      </c>
      <c r="DZ28" s="17">
        <v>1.5</v>
      </c>
      <c r="EA28" s="17">
        <v>0.8</v>
      </c>
      <c r="EB28" s="17">
        <v>4</v>
      </c>
      <c r="EC28" s="17">
        <v>1.1000000000000001</v>
      </c>
      <c r="ED28" s="17">
        <v>-3.9</v>
      </c>
      <c r="EE28" s="17">
        <v>-8.3000000000000007</v>
      </c>
      <c r="EF28" s="17"/>
      <c r="EG28" s="17">
        <v>11.9</v>
      </c>
      <c r="EH28" s="17">
        <v>2.6</v>
      </c>
      <c r="EI28" s="17">
        <v>-0.1</v>
      </c>
      <c r="EJ28" s="17"/>
      <c r="EK28" s="17">
        <v>0.2</v>
      </c>
      <c r="EL28" s="17">
        <v>0.2</v>
      </c>
      <c r="EM28" s="17">
        <v>0.2</v>
      </c>
      <c r="EN28" s="17">
        <v>0</v>
      </c>
      <c r="EO28" s="17">
        <v>0</v>
      </c>
      <c r="EP28" s="17">
        <v>1.6</v>
      </c>
      <c r="EQ28" s="17"/>
      <c r="ER28" s="17">
        <v>3.2</v>
      </c>
      <c r="ES28" s="17">
        <v>2.2000000000000002</v>
      </c>
      <c r="ET28" s="17">
        <v>0.8</v>
      </c>
      <c r="EU28" s="17">
        <v>0.2</v>
      </c>
      <c r="EV28" s="17">
        <v>0.2</v>
      </c>
      <c r="EW28" s="17">
        <v>1.8</v>
      </c>
      <c r="EX28" s="17"/>
      <c r="EY28" s="17"/>
      <c r="EZ28" s="17">
        <v>11.9</v>
      </c>
      <c r="FA28" s="17">
        <v>1.2</v>
      </c>
      <c r="FB28" s="17">
        <v>1.9</v>
      </c>
      <c r="FC28" s="17"/>
      <c r="FD28" s="17">
        <v>0</v>
      </c>
      <c r="FE28" s="17">
        <v>2.8</v>
      </c>
      <c r="FF28" s="17">
        <v>913.9</v>
      </c>
      <c r="FG28" s="15"/>
      <c r="FH28" s="17">
        <v>2.70878</v>
      </c>
      <c r="FI28" s="17"/>
      <c r="FJ28" s="17">
        <v>-1.651</v>
      </c>
      <c r="FK28" s="17"/>
      <c r="FL28" s="17">
        <v>1.9</v>
      </c>
      <c r="FM28" s="17"/>
      <c r="FN28" s="17">
        <v>2.6820300000000001</v>
      </c>
      <c r="FO28" s="17">
        <v>0.9</v>
      </c>
      <c r="FP28" s="17">
        <v>2</v>
      </c>
      <c r="FQ28" s="17">
        <v>8.5398099999999992</v>
      </c>
    </row>
    <row r="29" spans="1:173" ht="24" customHeight="1">
      <c r="A29" s="16" t="s">
        <v>75</v>
      </c>
      <c r="B29" s="16" t="s">
        <v>724</v>
      </c>
      <c r="C29" s="17">
        <v>0.2</v>
      </c>
      <c r="D29" s="17">
        <v>0</v>
      </c>
      <c r="E29" s="17">
        <v>0</v>
      </c>
      <c r="F29" s="17"/>
      <c r="G29" s="17"/>
      <c r="H29" s="17"/>
      <c r="I29" s="17">
        <v>-14.5</v>
      </c>
      <c r="J29" s="17">
        <v>11.5</v>
      </c>
      <c r="K29" s="17"/>
      <c r="L29" s="17"/>
      <c r="M29" s="17">
        <v>23</v>
      </c>
      <c r="N29" s="17">
        <v>21.8</v>
      </c>
      <c r="O29" s="17">
        <v>23.3</v>
      </c>
      <c r="P29" s="17">
        <v>63.6</v>
      </c>
      <c r="Q29" s="17">
        <v>22.8</v>
      </c>
      <c r="R29" s="17">
        <v>9.6</v>
      </c>
      <c r="S29" s="17">
        <v>104</v>
      </c>
      <c r="T29" s="17">
        <v>0.1</v>
      </c>
      <c r="U29" s="17"/>
      <c r="V29" s="17"/>
      <c r="W29" s="17"/>
      <c r="X29" s="17"/>
      <c r="Y29" s="17">
        <v>13.7</v>
      </c>
      <c r="Z29" s="17">
        <v>0.1</v>
      </c>
      <c r="AA29" s="17">
        <v>2.2000000000000002</v>
      </c>
      <c r="AB29" s="17">
        <v>-3.1</v>
      </c>
      <c r="AC29" s="17"/>
      <c r="AD29" s="17">
        <v>4.4000000000000004</v>
      </c>
      <c r="AE29" s="17">
        <v>3</v>
      </c>
      <c r="AF29" s="17"/>
      <c r="AG29" s="17"/>
      <c r="AH29" s="17"/>
      <c r="AI29" s="17">
        <v>16.7</v>
      </c>
      <c r="AJ29" s="17">
        <v>24.5</v>
      </c>
      <c r="AK29" s="17">
        <v>-4.5999999999999996</v>
      </c>
      <c r="AL29" s="17"/>
      <c r="AM29" s="17"/>
      <c r="AN29" s="17">
        <v>-0.9</v>
      </c>
      <c r="AO29" s="17">
        <v>63.7</v>
      </c>
      <c r="AP29" s="17">
        <v>11.5</v>
      </c>
      <c r="AQ29" s="17">
        <v>19.2</v>
      </c>
      <c r="AR29" s="17">
        <v>2.5</v>
      </c>
      <c r="AS29" s="17">
        <v>0.6</v>
      </c>
      <c r="AT29" s="17"/>
      <c r="AU29" s="17">
        <v>1.2</v>
      </c>
      <c r="AV29" s="17">
        <v>42.6</v>
      </c>
      <c r="AW29" s="17">
        <v>40.6</v>
      </c>
      <c r="AX29" s="17">
        <v>-9.9</v>
      </c>
      <c r="AY29" s="17">
        <v>9</v>
      </c>
      <c r="AZ29" s="17"/>
      <c r="BA29" s="17">
        <v>-0.8</v>
      </c>
      <c r="BB29" s="17">
        <v>-3.3</v>
      </c>
      <c r="BC29" s="17"/>
      <c r="BD29" s="17">
        <v>1</v>
      </c>
      <c r="BE29" s="17">
        <v>0.1</v>
      </c>
      <c r="BF29" s="17">
        <v>1.4</v>
      </c>
      <c r="BG29" s="17">
        <v>5.9</v>
      </c>
      <c r="BH29" s="17">
        <v>-12.8</v>
      </c>
      <c r="BI29" s="17"/>
      <c r="BJ29" s="17">
        <v>0.9</v>
      </c>
      <c r="BK29" s="17"/>
      <c r="BL29" s="17"/>
      <c r="BM29" s="17"/>
      <c r="BN29" s="17">
        <v>8.6999999999999993</v>
      </c>
      <c r="BO29" s="17"/>
      <c r="BP29" s="17"/>
      <c r="BQ29" s="17">
        <v>0</v>
      </c>
      <c r="BR29" s="17">
        <v>28.6</v>
      </c>
      <c r="BS29" s="17">
        <v>-3.9</v>
      </c>
      <c r="BT29" s="17">
        <v>0</v>
      </c>
      <c r="BU29" s="17">
        <v>0</v>
      </c>
      <c r="BV29" s="17"/>
      <c r="BW29" s="17"/>
      <c r="BX29" s="17">
        <v>-5.0999999999999996</v>
      </c>
      <c r="BY29" s="17"/>
      <c r="BZ29" s="17"/>
      <c r="CA29" s="17"/>
      <c r="CB29" s="17">
        <v>119.8</v>
      </c>
      <c r="CC29" s="17">
        <v>63.1</v>
      </c>
      <c r="CD29" s="17">
        <v>14.6</v>
      </c>
      <c r="CE29" s="17">
        <v>15.2</v>
      </c>
      <c r="CF29" s="17"/>
      <c r="CG29" s="17">
        <v>-10.4</v>
      </c>
      <c r="CH29" s="17">
        <v>5.6</v>
      </c>
      <c r="CI29" s="17">
        <v>5.3</v>
      </c>
      <c r="CJ29" s="17"/>
      <c r="CK29" s="17">
        <v>62.7</v>
      </c>
      <c r="CL29" s="17">
        <v>-1.6</v>
      </c>
      <c r="CM29" s="17">
        <v>-12.2</v>
      </c>
      <c r="CN29" s="17"/>
      <c r="CO29" s="17"/>
      <c r="CP29" s="17"/>
      <c r="CQ29" s="17"/>
      <c r="CR29" s="17">
        <v>36.5</v>
      </c>
      <c r="CS29" s="17">
        <v>17.2</v>
      </c>
      <c r="CT29" s="17"/>
      <c r="CU29" s="17">
        <v>-5.5</v>
      </c>
      <c r="CV29" s="17">
        <v>1.3</v>
      </c>
      <c r="CW29" s="17">
        <v>0</v>
      </c>
      <c r="CX29" s="17"/>
      <c r="CY29" s="17"/>
      <c r="CZ29" s="17">
        <v>0</v>
      </c>
      <c r="DA29" s="17">
        <v>-0.9</v>
      </c>
      <c r="DB29" s="17">
        <v>-0.2</v>
      </c>
      <c r="DC29" s="17">
        <v>1.8</v>
      </c>
      <c r="DD29" s="17">
        <v>1.6</v>
      </c>
      <c r="DE29" s="17">
        <v>1.5</v>
      </c>
      <c r="DF29" s="17">
        <v>0.5</v>
      </c>
      <c r="DG29" s="17">
        <v>0.6</v>
      </c>
      <c r="DH29" s="17">
        <v>0</v>
      </c>
      <c r="DI29" s="17">
        <v>-0.3</v>
      </c>
      <c r="DJ29" s="17">
        <v>-0.2</v>
      </c>
      <c r="DK29" s="17">
        <v>-7.5</v>
      </c>
      <c r="DL29" s="17">
        <v>-11.4</v>
      </c>
      <c r="DM29" s="17">
        <v>1.5</v>
      </c>
      <c r="DN29" s="17">
        <v>0.6</v>
      </c>
      <c r="DO29" s="17">
        <v>0.4</v>
      </c>
      <c r="DP29" s="17">
        <v>0.9</v>
      </c>
      <c r="DQ29" s="17">
        <v>-0.8</v>
      </c>
      <c r="DR29" s="17">
        <v>0</v>
      </c>
      <c r="DS29" s="17">
        <v>0.6</v>
      </c>
      <c r="DT29" s="17">
        <v>0.4</v>
      </c>
      <c r="DU29" s="17"/>
      <c r="DV29" s="17">
        <v>-4.5999999999999996</v>
      </c>
      <c r="DW29" s="17"/>
      <c r="DX29" s="17">
        <v>3</v>
      </c>
      <c r="DY29" s="17">
        <v>3.2</v>
      </c>
      <c r="DZ29" s="17">
        <v>1.5</v>
      </c>
      <c r="EA29" s="17">
        <v>0.6</v>
      </c>
      <c r="EB29" s="17">
        <v>4</v>
      </c>
      <c r="EC29" s="17">
        <v>1.3</v>
      </c>
      <c r="ED29" s="17">
        <v>2.4</v>
      </c>
      <c r="EE29" s="17">
        <v>1.6</v>
      </c>
      <c r="EF29" s="17"/>
      <c r="EG29" s="17">
        <v>14.7</v>
      </c>
      <c r="EH29" s="17">
        <v>2.6</v>
      </c>
      <c r="EI29" s="17">
        <v>-0.1</v>
      </c>
      <c r="EJ29" s="17"/>
      <c r="EK29" s="17">
        <v>0.2</v>
      </c>
      <c r="EL29" s="17">
        <v>0.2</v>
      </c>
      <c r="EM29" s="17">
        <v>0.2</v>
      </c>
      <c r="EN29" s="17">
        <v>0</v>
      </c>
      <c r="EO29" s="17">
        <v>0</v>
      </c>
      <c r="EP29" s="17">
        <v>5.9</v>
      </c>
      <c r="EQ29" s="17"/>
      <c r="ER29" s="17">
        <v>3.9</v>
      </c>
      <c r="ES29" s="17">
        <v>2.4</v>
      </c>
      <c r="ET29" s="17">
        <v>-1.3</v>
      </c>
      <c r="EU29" s="17">
        <v>0.8</v>
      </c>
      <c r="EV29" s="17">
        <v>0.2</v>
      </c>
      <c r="EW29" s="17">
        <v>1.8</v>
      </c>
      <c r="EX29" s="17"/>
      <c r="EY29" s="17"/>
      <c r="EZ29" s="17">
        <v>14.7</v>
      </c>
      <c r="FA29" s="17">
        <v>1.2</v>
      </c>
      <c r="FB29" s="17">
        <v>2.1</v>
      </c>
      <c r="FC29" s="17"/>
      <c r="FD29" s="17">
        <v>0.8</v>
      </c>
      <c r="FE29" s="17">
        <v>2.4</v>
      </c>
      <c r="FF29" s="17">
        <v>889.5</v>
      </c>
      <c r="FG29" s="15"/>
      <c r="FH29" s="17">
        <v>2.5118999999999998</v>
      </c>
      <c r="FI29" s="17"/>
      <c r="FJ29" s="17">
        <v>-2.1360000000000001</v>
      </c>
      <c r="FK29" s="17"/>
      <c r="FL29" s="17">
        <v>1.9</v>
      </c>
      <c r="FM29" s="17"/>
      <c r="FN29" s="17">
        <v>2.67808</v>
      </c>
      <c r="FO29" s="17">
        <v>1.4</v>
      </c>
      <c r="FP29" s="17">
        <v>2.1</v>
      </c>
      <c r="FQ29" s="17">
        <v>8.4539799999999996</v>
      </c>
    </row>
    <row r="30" spans="1:173" ht="24" customHeight="1">
      <c r="A30" s="16" t="s">
        <v>75</v>
      </c>
      <c r="B30" s="16" t="s">
        <v>725</v>
      </c>
      <c r="C30" s="17">
        <v>0.2</v>
      </c>
      <c r="D30" s="17">
        <v>0</v>
      </c>
      <c r="E30" s="17">
        <v>0</v>
      </c>
      <c r="F30" s="17"/>
      <c r="G30" s="17"/>
      <c r="H30" s="17"/>
      <c r="I30" s="17">
        <v>-12.7</v>
      </c>
      <c r="J30" s="17">
        <v>28.7</v>
      </c>
      <c r="K30" s="17"/>
      <c r="L30" s="17"/>
      <c r="M30" s="17">
        <v>21.4</v>
      </c>
      <c r="N30" s="17">
        <v>15.6</v>
      </c>
      <c r="O30" s="17">
        <v>17.600000000000001</v>
      </c>
      <c r="P30" s="17">
        <v>61.8</v>
      </c>
      <c r="Q30" s="17">
        <v>23.2</v>
      </c>
      <c r="R30" s="17">
        <v>10.5</v>
      </c>
      <c r="S30" s="17">
        <v>84.2</v>
      </c>
      <c r="T30" s="17">
        <v>-0.1</v>
      </c>
      <c r="U30" s="17"/>
      <c r="V30" s="17"/>
      <c r="W30" s="17"/>
      <c r="X30" s="17"/>
      <c r="Y30" s="17">
        <v>8.9</v>
      </c>
      <c r="Z30" s="17">
        <v>0.9</v>
      </c>
      <c r="AA30" s="17">
        <v>2</v>
      </c>
      <c r="AB30" s="17">
        <v>-3.2</v>
      </c>
      <c r="AC30" s="17"/>
      <c r="AD30" s="17">
        <v>5.3</v>
      </c>
      <c r="AE30" s="17">
        <v>2.6</v>
      </c>
      <c r="AF30" s="17"/>
      <c r="AG30" s="17"/>
      <c r="AH30" s="17"/>
      <c r="AI30" s="17">
        <v>15.1</v>
      </c>
      <c r="AJ30" s="17">
        <v>10.7</v>
      </c>
      <c r="AK30" s="17">
        <v>5.0999999999999996</v>
      </c>
      <c r="AL30" s="17"/>
      <c r="AM30" s="17"/>
      <c r="AN30" s="17">
        <v>-0.8</v>
      </c>
      <c r="AO30" s="17">
        <v>59.7</v>
      </c>
      <c r="AP30" s="17">
        <v>8.8000000000000007</v>
      </c>
      <c r="AQ30" s="17">
        <v>19.8</v>
      </c>
      <c r="AR30" s="17">
        <v>1.7</v>
      </c>
      <c r="AS30" s="17">
        <v>0.9</v>
      </c>
      <c r="AT30" s="17"/>
      <c r="AU30" s="17">
        <v>0.9</v>
      </c>
      <c r="AV30" s="17">
        <v>44.6</v>
      </c>
      <c r="AW30" s="17">
        <v>42.5</v>
      </c>
      <c r="AX30" s="17">
        <v>-7.9</v>
      </c>
      <c r="AY30" s="17">
        <v>11.7</v>
      </c>
      <c r="AZ30" s="17"/>
      <c r="BA30" s="17">
        <v>-0.8</v>
      </c>
      <c r="BB30" s="17">
        <v>-5.0999999999999996</v>
      </c>
      <c r="BC30" s="17"/>
      <c r="BD30" s="17">
        <v>1</v>
      </c>
      <c r="BE30" s="17">
        <v>0.2</v>
      </c>
      <c r="BF30" s="17">
        <v>0.2</v>
      </c>
      <c r="BG30" s="17">
        <v>7.8</v>
      </c>
      <c r="BH30" s="17">
        <v>-7.7</v>
      </c>
      <c r="BI30" s="17"/>
      <c r="BJ30" s="17">
        <v>2.2000000000000002</v>
      </c>
      <c r="BK30" s="17"/>
      <c r="BL30" s="17"/>
      <c r="BM30" s="17"/>
      <c r="BN30" s="17">
        <v>9.9</v>
      </c>
      <c r="BO30" s="17"/>
      <c r="BP30" s="17"/>
      <c r="BQ30" s="17">
        <v>0</v>
      </c>
      <c r="BR30" s="17">
        <v>29.9</v>
      </c>
      <c r="BS30" s="17">
        <v>-3.2</v>
      </c>
      <c r="BT30" s="17">
        <v>0.3</v>
      </c>
      <c r="BU30" s="17">
        <v>-22.2</v>
      </c>
      <c r="BV30" s="17"/>
      <c r="BW30" s="17"/>
      <c r="BX30" s="17">
        <v>-3.9</v>
      </c>
      <c r="BY30" s="17"/>
      <c r="BZ30" s="17"/>
      <c r="CA30" s="17"/>
      <c r="CB30" s="17">
        <v>122</v>
      </c>
      <c r="CC30" s="17">
        <v>61.3</v>
      </c>
      <c r="CD30" s="17">
        <v>15.1</v>
      </c>
      <c r="CE30" s="17">
        <v>15.1</v>
      </c>
      <c r="CF30" s="17"/>
      <c r="CG30" s="17">
        <v>-7.5</v>
      </c>
      <c r="CH30" s="17">
        <v>5.9</v>
      </c>
      <c r="CI30" s="17">
        <v>5.7</v>
      </c>
      <c r="CJ30" s="17"/>
      <c r="CK30" s="17">
        <v>68.3</v>
      </c>
      <c r="CL30" s="17">
        <v>6.5</v>
      </c>
      <c r="CM30" s="17">
        <v>-19.100000000000001</v>
      </c>
      <c r="CN30" s="17"/>
      <c r="CO30" s="17"/>
      <c r="CP30" s="17"/>
      <c r="CQ30" s="17"/>
      <c r="CR30" s="17">
        <v>35.4</v>
      </c>
      <c r="CS30" s="17">
        <v>16.600000000000001</v>
      </c>
      <c r="CT30" s="17"/>
      <c r="CU30" s="17">
        <v>-5.3</v>
      </c>
      <c r="CV30" s="17">
        <v>0.9</v>
      </c>
      <c r="CW30" s="17">
        <v>0</v>
      </c>
      <c r="CX30" s="17"/>
      <c r="CY30" s="17"/>
      <c r="CZ30" s="17">
        <v>-0.1</v>
      </c>
      <c r="DA30" s="17">
        <v>-0.8</v>
      </c>
      <c r="DB30" s="17">
        <v>-0.2</v>
      </c>
      <c r="DC30" s="17">
        <v>1.5</v>
      </c>
      <c r="DD30" s="17">
        <v>1.6</v>
      </c>
      <c r="DE30" s="17">
        <v>2.2000000000000002</v>
      </c>
      <c r="DF30" s="17">
        <v>0.6</v>
      </c>
      <c r="DG30" s="17">
        <v>0.6</v>
      </c>
      <c r="DH30" s="17">
        <v>0</v>
      </c>
      <c r="DI30" s="17">
        <v>-0.5</v>
      </c>
      <c r="DJ30" s="17">
        <v>-0.6</v>
      </c>
      <c r="DK30" s="17">
        <v>-9.6</v>
      </c>
      <c r="DL30" s="17">
        <v>-15.9</v>
      </c>
      <c r="DM30" s="17">
        <v>1.5</v>
      </c>
      <c r="DN30" s="17">
        <v>0.6</v>
      </c>
      <c r="DO30" s="17">
        <v>0.4</v>
      </c>
      <c r="DP30" s="17">
        <v>0.9</v>
      </c>
      <c r="DQ30" s="17">
        <v>-1.3</v>
      </c>
      <c r="DR30" s="17">
        <v>0.2</v>
      </c>
      <c r="DS30" s="17">
        <v>0.6</v>
      </c>
      <c r="DT30" s="17">
        <v>0</v>
      </c>
      <c r="DU30" s="17"/>
      <c r="DV30" s="17">
        <v>-4.5999999999999996</v>
      </c>
      <c r="DW30" s="17"/>
      <c r="DX30" s="17">
        <v>3.1</v>
      </c>
      <c r="DY30" s="17">
        <v>3.3</v>
      </c>
      <c r="DZ30" s="17">
        <v>1.5</v>
      </c>
      <c r="EA30" s="17">
        <v>0</v>
      </c>
      <c r="EB30" s="17">
        <v>4</v>
      </c>
      <c r="EC30" s="17">
        <v>4</v>
      </c>
      <c r="ED30" s="17">
        <v>1.1000000000000001</v>
      </c>
      <c r="EE30" s="17">
        <v>1.2</v>
      </c>
      <c r="EF30" s="17"/>
      <c r="EG30" s="17">
        <v>5.8</v>
      </c>
      <c r="EH30" s="17">
        <v>2.6</v>
      </c>
      <c r="EI30" s="17">
        <v>-0.1</v>
      </c>
      <c r="EJ30" s="17"/>
      <c r="EK30" s="17">
        <v>0.2</v>
      </c>
      <c r="EL30" s="17">
        <v>0.2</v>
      </c>
      <c r="EM30" s="17">
        <v>0.2</v>
      </c>
      <c r="EN30" s="17">
        <v>0</v>
      </c>
      <c r="EO30" s="17">
        <v>0.6</v>
      </c>
      <c r="EP30" s="17">
        <v>20.399999999999999</v>
      </c>
      <c r="EQ30" s="17"/>
      <c r="ER30" s="17">
        <v>4.4000000000000004</v>
      </c>
      <c r="ES30" s="17">
        <v>3.3</v>
      </c>
      <c r="ET30" s="17">
        <v>-7.3</v>
      </c>
      <c r="EU30" s="17">
        <v>1.1000000000000001</v>
      </c>
      <c r="EV30" s="17">
        <v>0.2</v>
      </c>
      <c r="EW30" s="17">
        <v>1.8</v>
      </c>
      <c r="EX30" s="17"/>
      <c r="EY30" s="17"/>
      <c r="EZ30" s="17">
        <v>5.8</v>
      </c>
      <c r="FA30" s="17">
        <v>1.2</v>
      </c>
      <c r="FB30" s="17">
        <v>2</v>
      </c>
      <c r="FC30" s="17"/>
      <c r="FD30" s="17">
        <v>2.2999999999999998</v>
      </c>
      <c r="FE30" s="17">
        <v>3</v>
      </c>
      <c r="FF30" s="17">
        <v>852.2</v>
      </c>
      <c r="FG30" s="15"/>
      <c r="FH30" s="17">
        <v>2.0863700000000001</v>
      </c>
      <c r="FI30" s="17"/>
      <c r="FJ30" s="17">
        <v>-1.871</v>
      </c>
      <c r="FK30" s="17"/>
      <c r="FL30" s="17">
        <v>1.9</v>
      </c>
      <c r="FM30" s="17"/>
      <c r="FN30" s="17">
        <v>3.63923</v>
      </c>
      <c r="FO30" s="17">
        <v>1.9</v>
      </c>
      <c r="FP30" s="17">
        <v>2.2000000000000002</v>
      </c>
      <c r="FQ30" s="17">
        <v>9.8545999999999996</v>
      </c>
    </row>
    <row r="31" spans="1:173" ht="24" customHeight="1">
      <c r="A31" s="16" t="s">
        <v>75</v>
      </c>
      <c r="B31" s="16" t="s">
        <v>726</v>
      </c>
      <c r="C31" s="17">
        <v>0.2</v>
      </c>
      <c r="D31" s="17">
        <v>0</v>
      </c>
      <c r="E31" s="17">
        <v>0</v>
      </c>
      <c r="F31" s="17"/>
      <c r="G31" s="17"/>
      <c r="H31" s="17"/>
      <c r="I31" s="17">
        <v>-9.6</v>
      </c>
      <c r="J31" s="17">
        <v>23.5</v>
      </c>
      <c r="K31" s="17"/>
      <c r="L31" s="17"/>
      <c r="M31" s="17">
        <v>21.4</v>
      </c>
      <c r="N31" s="17">
        <v>22.9</v>
      </c>
      <c r="O31" s="17">
        <v>24.7</v>
      </c>
      <c r="P31" s="17">
        <v>59.8</v>
      </c>
      <c r="Q31" s="17">
        <v>26.6</v>
      </c>
      <c r="R31" s="17">
        <v>12</v>
      </c>
      <c r="S31" s="17">
        <v>98.6</v>
      </c>
      <c r="T31" s="17">
        <v>0.3</v>
      </c>
      <c r="U31" s="17"/>
      <c r="V31" s="17"/>
      <c r="W31" s="17"/>
      <c r="X31" s="17"/>
      <c r="Y31" s="17">
        <v>7.1</v>
      </c>
      <c r="Z31" s="17">
        <v>1.5</v>
      </c>
      <c r="AA31" s="17">
        <v>1.9</v>
      </c>
      <c r="AB31" s="17">
        <v>-3.2</v>
      </c>
      <c r="AC31" s="17"/>
      <c r="AD31" s="17">
        <v>6.6</v>
      </c>
      <c r="AE31" s="17">
        <v>2.8</v>
      </c>
      <c r="AF31" s="17"/>
      <c r="AG31" s="17"/>
      <c r="AH31" s="17"/>
      <c r="AI31" s="17">
        <v>15.1</v>
      </c>
      <c r="AJ31" s="17">
        <v>14</v>
      </c>
      <c r="AK31" s="17">
        <v>14.7</v>
      </c>
      <c r="AL31" s="17"/>
      <c r="AM31" s="17"/>
      <c r="AN31" s="17">
        <v>-0.5</v>
      </c>
      <c r="AO31" s="17">
        <v>60.8</v>
      </c>
      <c r="AP31" s="17">
        <v>10.9</v>
      </c>
      <c r="AQ31" s="17">
        <v>19.2</v>
      </c>
      <c r="AR31" s="17">
        <v>1.6</v>
      </c>
      <c r="AS31" s="17">
        <v>0.3</v>
      </c>
      <c r="AT31" s="17"/>
      <c r="AU31" s="17">
        <v>2.2999999999999998</v>
      </c>
      <c r="AV31" s="17">
        <v>49.6</v>
      </c>
      <c r="AW31" s="17">
        <v>47.4</v>
      </c>
      <c r="AX31" s="17">
        <v>-2.9</v>
      </c>
      <c r="AY31" s="17">
        <v>14.2</v>
      </c>
      <c r="AZ31" s="17"/>
      <c r="BA31" s="17">
        <v>-0.6</v>
      </c>
      <c r="BB31" s="17">
        <v>-1.6</v>
      </c>
      <c r="BC31" s="17"/>
      <c r="BD31" s="17">
        <v>1</v>
      </c>
      <c r="BE31" s="17">
        <v>0.1</v>
      </c>
      <c r="BF31" s="17">
        <v>3.3</v>
      </c>
      <c r="BG31" s="17">
        <v>9.6</v>
      </c>
      <c r="BH31" s="17">
        <v>-0.2</v>
      </c>
      <c r="BI31" s="17"/>
      <c r="BJ31" s="17">
        <v>5.2</v>
      </c>
      <c r="BK31" s="17"/>
      <c r="BL31" s="17"/>
      <c r="BM31" s="17"/>
      <c r="BN31" s="17">
        <v>9.5</v>
      </c>
      <c r="BO31" s="17"/>
      <c r="BP31" s="17"/>
      <c r="BQ31" s="17">
        <v>0</v>
      </c>
      <c r="BR31" s="17">
        <v>33.799999999999997</v>
      </c>
      <c r="BS31" s="17">
        <v>-0.6</v>
      </c>
      <c r="BT31" s="17">
        <v>0.9</v>
      </c>
      <c r="BU31" s="17">
        <v>-8.8000000000000007</v>
      </c>
      <c r="BV31" s="17"/>
      <c r="BW31" s="17"/>
      <c r="BX31" s="17">
        <v>0</v>
      </c>
      <c r="BY31" s="17"/>
      <c r="BZ31" s="17"/>
      <c r="CA31" s="17"/>
      <c r="CB31" s="17">
        <v>118.4</v>
      </c>
      <c r="CC31" s="17">
        <v>61</v>
      </c>
      <c r="CD31" s="17">
        <v>14.5</v>
      </c>
      <c r="CE31" s="17">
        <v>15.1</v>
      </c>
      <c r="CF31" s="17"/>
      <c r="CG31" s="17">
        <v>-6.1</v>
      </c>
      <c r="CH31" s="17">
        <v>6.3</v>
      </c>
      <c r="CI31" s="17">
        <v>6.2</v>
      </c>
      <c r="CJ31" s="17"/>
      <c r="CK31" s="17">
        <v>71.900000000000006</v>
      </c>
      <c r="CL31" s="17">
        <v>11.3</v>
      </c>
      <c r="CM31" s="17">
        <v>-9.6999999999999993</v>
      </c>
      <c r="CN31" s="17"/>
      <c r="CO31" s="17"/>
      <c r="CP31" s="17"/>
      <c r="CQ31" s="17"/>
      <c r="CR31" s="17">
        <v>44.6</v>
      </c>
      <c r="CS31" s="17">
        <v>21.9</v>
      </c>
      <c r="CT31" s="17"/>
      <c r="CU31" s="17">
        <v>-5</v>
      </c>
      <c r="CV31" s="17">
        <v>5.2</v>
      </c>
      <c r="CW31" s="17">
        <v>0</v>
      </c>
      <c r="CX31" s="17"/>
      <c r="CY31" s="17"/>
      <c r="CZ31" s="17">
        <v>0</v>
      </c>
      <c r="DA31" s="17">
        <v>-0.8</v>
      </c>
      <c r="DB31" s="17">
        <v>-0.2</v>
      </c>
      <c r="DC31" s="17">
        <v>1.6</v>
      </c>
      <c r="DD31" s="17">
        <v>1.5</v>
      </c>
      <c r="DE31" s="17">
        <v>1.4</v>
      </c>
      <c r="DF31" s="17">
        <v>0.6</v>
      </c>
      <c r="DG31" s="17">
        <v>0.6</v>
      </c>
      <c r="DH31" s="17">
        <v>0</v>
      </c>
      <c r="DI31" s="17">
        <v>-0.7</v>
      </c>
      <c r="DJ31" s="17">
        <v>-1.2</v>
      </c>
      <c r="DK31" s="17">
        <v>-6.3</v>
      </c>
      <c r="DL31" s="17">
        <v>-12.8</v>
      </c>
      <c r="DM31" s="17">
        <v>1.5</v>
      </c>
      <c r="DN31" s="17">
        <v>0.6</v>
      </c>
      <c r="DO31" s="17">
        <v>0.4</v>
      </c>
      <c r="DP31" s="17">
        <v>0.9</v>
      </c>
      <c r="DQ31" s="17">
        <v>-2.7</v>
      </c>
      <c r="DR31" s="17">
        <v>0.2</v>
      </c>
      <c r="DS31" s="17">
        <v>0.6</v>
      </c>
      <c r="DT31" s="17">
        <v>0</v>
      </c>
      <c r="DU31" s="17"/>
      <c r="DV31" s="17">
        <v>-4.7</v>
      </c>
      <c r="DW31" s="17"/>
      <c r="DX31" s="17">
        <v>3.1</v>
      </c>
      <c r="DY31" s="17">
        <v>3.3</v>
      </c>
      <c r="DZ31" s="17">
        <v>1.9</v>
      </c>
      <c r="EA31" s="17">
        <v>0.4</v>
      </c>
      <c r="EB31" s="17">
        <v>4</v>
      </c>
      <c r="EC31" s="17">
        <v>0.7</v>
      </c>
      <c r="ED31" s="17">
        <v>-4.5</v>
      </c>
      <c r="EE31" s="17">
        <v>-4</v>
      </c>
      <c r="EF31" s="17"/>
      <c r="EG31" s="17">
        <v>4.7</v>
      </c>
      <c r="EH31" s="17">
        <v>2.6</v>
      </c>
      <c r="EI31" s="17">
        <v>-0.1</v>
      </c>
      <c r="EJ31" s="17"/>
      <c r="EK31" s="17">
        <v>0.2</v>
      </c>
      <c r="EL31" s="17">
        <v>0.2</v>
      </c>
      <c r="EM31" s="17">
        <v>0.2</v>
      </c>
      <c r="EN31" s="17">
        <v>0</v>
      </c>
      <c r="EO31" s="17">
        <v>1.3</v>
      </c>
      <c r="EP31" s="17">
        <v>20.9</v>
      </c>
      <c r="EQ31" s="17"/>
      <c r="ER31" s="17">
        <v>4.5</v>
      </c>
      <c r="ES31" s="17">
        <v>3.4</v>
      </c>
      <c r="ET31" s="17">
        <v>-7</v>
      </c>
      <c r="EU31" s="17">
        <v>1.9</v>
      </c>
      <c r="EV31" s="17">
        <v>0.2</v>
      </c>
      <c r="EW31" s="17">
        <v>2.2000000000000002</v>
      </c>
      <c r="EX31" s="17"/>
      <c r="EY31" s="17"/>
      <c r="EZ31" s="17">
        <v>4.7</v>
      </c>
      <c r="FA31" s="17">
        <v>1.2</v>
      </c>
      <c r="FB31" s="17">
        <v>2.1</v>
      </c>
      <c r="FC31" s="17"/>
      <c r="FD31" s="17">
        <v>0.6</v>
      </c>
      <c r="FE31" s="17">
        <v>3</v>
      </c>
      <c r="FF31" s="17">
        <v>983.2</v>
      </c>
      <c r="FG31" s="15"/>
      <c r="FH31" s="17">
        <v>2.5237400000000001</v>
      </c>
      <c r="FI31" s="17"/>
      <c r="FJ31" s="17">
        <v>-1.611</v>
      </c>
      <c r="FK31" s="17"/>
      <c r="FL31" s="17">
        <v>1.8</v>
      </c>
      <c r="FM31" s="17"/>
      <c r="FN31" s="17">
        <v>3.7463500000000001</v>
      </c>
      <c r="FO31" s="17">
        <v>0.4</v>
      </c>
      <c r="FP31" s="17">
        <v>1.8</v>
      </c>
      <c r="FQ31" s="17">
        <v>8.6590900000000008</v>
      </c>
    </row>
    <row r="32" spans="1:173" ht="24" customHeight="1">
      <c r="A32" s="16" t="s">
        <v>75</v>
      </c>
      <c r="B32" s="16" t="s">
        <v>727</v>
      </c>
      <c r="C32" s="17">
        <v>0.2</v>
      </c>
      <c r="D32" s="17">
        <v>0</v>
      </c>
      <c r="E32" s="17">
        <v>0</v>
      </c>
      <c r="F32" s="17"/>
      <c r="G32" s="17"/>
      <c r="H32" s="17"/>
      <c r="I32" s="17">
        <v>-3.2</v>
      </c>
      <c r="J32" s="17">
        <v>44.6</v>
      </c>
      <c r="K32" s="17"/>
      <c r="L32" s="17"/>
      <c r="M32" s="17">
        <v>29.1</v>
      </c>
      <c r="N32" s="17">
        <v>23.1</v>
      </c>
      <c r="O32" s="17">
        <v>24.3</v>
      </c>
      <c r="P32" s="17">
        <v>70.900000000000006</v>
      </c>
      <c r="Q32" s="17">
        <v>30.4</v>
      </c>
      <c r="R32" s="17">
        <v>14.9</v>
      </c>
      <c r="S32" s="17">
        <v>108.8</v>
      </c>
      <c r="T32" s="17">
        <v>-0.2</v>
      </c>
      <c r="U32" s="17"/>
      <c r="V32" s="17"/>
      <c r="W32" s="17"/>
      <c r="X32" s="17"/>
      <c r="Y32" s="17">
        <v>6.6</v>
      </c>
      <c r="Z32" s="17">
        <v>1.1000000000000001</v>
      </c>
      <c r="AA32" s="17">
        <v>2</v>
      </c>
      <c r="AB32" s="17">
        <v>-2.8</v>
      </c>
      <c r="AC32" s="17"/>
      <c r="AD32" s="17">
        <v>6</v>
      </c>
      <c r="AE32" s="17">
        <v>2</v>
      </c>
      <c r="AF32" s="17"/>
      <c r="AG32" s="17"/>
      <c r="AH32" s="17"/>
      <c r="AI32" s="17">
        <v>14.7</v>
      </c>
      <c r="AJ32" s="17">
        <v>14.9</v>
      </c>
      <c r="AK32" s="17">
        <v>0</v>
      </c>
      <c r="AL32" s="17"/>
      <c r="AM32" s="17"/>
      <c r="AN32" s="17">
        <v>-0.4</v>
      </c>
      <c r="AO32" s="17">
        <v>64.5</v>
      </c>
      <c r="AP32" s="17">
        <v>10.8</v>
      </c>
      <c r="AQ32" s="17">
        <v>20</v>
      </c>
      <c r="AR32" s="17">
        <v>1.8</v>
      </c>
      <c r="AS32" s="17">
        <v>0.3</v>
      </c>
      <c r="AT32" s="17"/>
      <c r="AU32" s="17">
        <v>0.9</v>
      </c>
      <c r="AV32" s="17">
        <v>57.6</v>
      </c>
      <c r="AW32" s="17">
        <v>55.5</v>
      </c>
      <c r="AX32" s="17">
        <v>4.7</v>
      </c>
      <c r="AY32" s="17">
        <v>12.2</v>
      </c>
      <c r="AZ32" s="17"/>
      <c r="BA32" s="17">
        <v>-0.6</v>
      </c>
      <c r="BB32" s="17">
        <v>-3.6</v>
      </c>
      <c r="BC32" s="17"/>
      <c r="BD32" s="17">
        <v>1</v>
      </c>
      <c r="BE32" s="17">
        <v>0.3</v>
      </c>
      <c r="BF32" s="17">
        <v>9.8000000000000007</v>
      </c>
      <c r="BG32" s="17">
        <v>13.3</v>
      </c>
      <c r="BH32" s="17">
        <v>5.6</v>
      </c>
      <c r="BI32" s="17"/>
      <c r="BJ32" s="17">
        <v>5.9</v>
      </c>
      <c r="BK32" s="17"/>
      <c r="BL32" s="17"/>
      <c r="BM32" s="17"/>
      <c r="BN32" s="17">
        <v>16.2</v>
      </c>
      <c r="BO32" s="17"/>
      <c r="BP32" s="17"/>
      <c r="BQ32" s="17">
        <v>0</v>
      </c>
      <c r="BR32" s="17">
        <v>37.5</v>
      </c>
      <c r="BS32" s="17">
        <v>1.6</v>
      </c>
      <c r="BT32" s="17">
        <v>1.7</v>
      </c>
      <c r="BU32" s="17">
        <v>-11.5</v>
      </c>
      <c r="BV32" s="17"/>
      <c r="BW32" s="17"/>
      <c r="BX32" s="17">
        <v>0</v>
      </c>
      <c r="BY32" s="17"/>
      <c r="BZ32" s="17"/>
      <c r="CA32" s="17"/>
      <c r="CB32" s="17">
        <v>122.3</v>
      </c>
      <c r="CC32" s="17">
        <v>62.4</v>
      </c>
      <c r="CD32" s="17">
        <v>15.6</v>
      </c>
      <c r="CE32" s="17">
        <v>18.399999999999999</v>
      </c>
      <c r="CF32" s="17"/>
      <c r="CG32" s="17">
        <v>-0.4</v>
      </c>
      <c r="CH32" s="17">
        <v>7.6</v>
      </c>
      <c r="CI32" s="17">
        <v>8.1999999999999993</v>
      </c>
      <c r="CJ32" s="17"/>
      <c r="CK32" s="17">
        <v>81</v>
      </c>
      <c r="CL32" s="17">
        <v>24.8</v>
      </c>
      <c r="CM32" s="17">
        <v>-5.7</v>
      </c>
      <c r="CN32" s="17"/>
      <c r="CO32" s="17"/>
      <c r="CP32" s="17"/>
      <c r="CQ32" s="17"/>
      <c r="CR32" s="17">
        <v>46.3</v>
      </c>
      <c r="CS32" s="17">
        <v>23</v>
      </c>
      <c r="CT32" s="17"/>
      <c r="CU32" s="17">
        <v>-4.4000000000000004</v>
      </c>
      <c r="CV32" s="17">
        <v>7.2</v>
      </c>
      <c r="CW32" s="17">
        <v>0</v>
      </c>
      <c r="CX32" s="17"/>
      <c r="CY32" s="17"/>
      <c r="CZ32" s="17">
        <v>0</v>
      </c>
      <c r="DA32" s="17">
        <v>-0.9</v>
      </c>
      <c r="DB32" s="17">
        <v>0</v>
      </c>
      <c r="DC32" s="17">
        <v>1.6</v>
      </c>
      <c r="DD32" s="17">
        <v>1.7</v>
      </c>
      <c r="DE32" s="17">
        <v>0.9</v>
      </c>
      <c r="DF32" s="17">
        <v>0.6</v>
      </c>
      <c r="DG32" s="17">
        <v>0.6</v>
      </c>
      <c r="DH32" s="17">
        <v>0</v>
      </c>
      <c r="DI32" s="17">
        <v>-0.7</v>
      </c>
      <c r="DJ32" s="17">
        <v>-1.6</v>
      </c>
      <c r="DK32" s="17">
        <v>-6.5</v>
      </c>
      <c r="DL32" s="17">
        <v>-13.1</v>
      </c>
      <c r="DM32" s="17">
        <v>1.5</v>
      </c>
      <c r="DN32" s="17">
        <v>0.6</v>
      </c>
      <c r="DO32" s="17">
        <v>0.4</v>
      </c>
      <c r="DP32" s="17">
        <v>0.9</v>
      </c>
      <c r="DQ32" s="17">
        <v>-3.7</v>
      </c>
      <c r="DR32" s="17">
        <v>0.2</v>
      </c>
      <c r="DS32" s="17">
        <v>0.4</v>
      </c>
      <c r="DT32" s="17">
        <v>0</v>
      </c>
      <c r="DU32" s="17"/>
      <c r="DV32" s="17">
        <v>-4.5999999999999996</v>
      </c>
      <c r="DW32" s="17"/>
      <c r="DX32" s="17">
        <v>3.1</v>
      </c>
      <c r="DY32" s="17">
        <v>3.3</v>
      </c>
      <c r="DZ32" s="17">
        <v>2.1</v>
      </c>
      <c r="EA32" s="17">
        <v>0.8</v>
      </c>
      <c r="EB32" s="17">
        <v>4</v>
      </c>
      <c r="EC32" s="17">
        <v>3.7</v>
      </c>
      <c r="ED32" s="17">
        <v>0</v>
      </c>
      <c r="EE32" s="17">
        <v>-0.4</v>
      </c>
      <c r="EF32" s="17"/>
      <c r="EG32" s="17">
        <v>8.5</v>
      </c>
      <c r="EH32" s="17">
        <v>2.6</v>
      </c>
      <c r="EI32" s="17">
        <v>-0.1</v>
      </c>
      <c r="EJ32" s="17"/>
      <c r="EK32" s="17">
        <v>0.2</v>
      </c>
      <c r="EL32" s="17">
        <v>0.2</v>
      </c>
      <c r="EM32" s="17">
        <v>0.2</v>
      </c>
      <c r="EN32" s="17">
        <v>0</v>
      </c>
      <c r="EO32" s="17">
        <v>1.7</v>
      </c>
      <c r="EP32" s="17">
        <v>18</v>
      </c>
      <c r="EQ32" s="17"/>
      <c r="ER32" s="17">
        <v>4.5</v>
      </c>
      <c r="ES32" s="17">
        <v>3.4</v>
      </c>
      <c r="ET32" s="17">
        <v>-6.7</v>
      </c>
      <c r="EU32" s="17">
        <v>1.3</v>
      </c>
      <c r="EV32" s="17">
        <v>0.2</v>
      </c>
      <c r="EW32" s="17">
        <v>2.4</v>
      </c>
      <c r="EX32" s="17"/>
      <c r="EY32" s="17"/>
      <c r="EZ32" s="17">
        <v>8.5</v>
      </c>
      <c r="FA32" s="17">
        <v>1.2</v>
      </c>
      <c r="FB32" s="17">
        <v>2.1</v>
      </c>
      <c r="FC32" s="17"/>
      <c r="FD32" s="17">
        <v>1.7</v>
      </c>
      <c r="FE32" s="17">
        <v>2.9</v>
      </c>
      <c r="FF32" s="17">
        <v>1146.5</v>
      </c>
      <c r="FG32" s="15"/>
      <c r="FH32" s="17">
        <v>2.4848300000000001</v>
      </c>
      <c r="FI32" s="17"/>
      <c r="FJ32" s="17">
        <v>-1.5640000000000001</v>
      </c>
      <c r="FK32" s="17"/>
      <c r="FL32" s="17">
        <v>1.8</v>
      </c>
      <c r="FM32" s="17"/>
      <c r="FN32" s="17">
        <v>2.6747000000000001</v>
      </c>
      <c r="FO32" s="17">
        <v>1.4</v>
      </c>
      <c r="FP32" s="17">
        <v>2.1</v>
      </c>
      <c r="FQ32" s="17">
        <v>8.8955300000000008</v>
      </c>
    </row>
    <row r="33" spans="1:173" ht="24" customHeight="1">
      <c r="A33" s="16" t="s">
        <v>75</v>
      </c>
      <c r="B33" s="16" t="s">
        <v>728</v>
      </c>
      <c r="C33" s="17">
        <v>0.2</v>
      </c>
      <c r="D33" s="17">
        <v>0</v>
      </c>
      <c r="E33" s="17">
        <v>0</v>
      </c>
      <c r="F33" s="17"/>
      <c r="G33" s="17"/>
      <c r="H33" s="17"/>
      <c r="I33" s="17">
        <v>-3.1</v>
      </c>
      <c r="J33" s="17">
        <v>23.5</v>
      </c>
      <c r="K33" s="17"/>
      <c r="L33" s="17"/>
      <c r="M33" s="17">
        <v>26</v>
      </c>
      <c r="N33" s="17">
        <v>21.4</v>
      </c>
      <c r="O33" s="17">
        <v>22.8</v>
      </c>
      <c r="P33" s="17">
        <v>66.3</v>
      </c>
      <c r="Q33" s="17">
        <v>26.9</v>
      </c>
      <c r="R33" s="17">
        <v>12.5</v>
      </c>
      <c r="S33" s="17">
        <v>99.5</v>
      </c>
      <c r="T33" s="17">
        <v>-0.2</v>
      </c>
      <c r="U33" s="17"/>
      <c r="V33" s="17"/>
      <c r="W33" s="17"/>
      <c r="X33" s="17"/>
      <c r="Y33" s="17">
        <v>7.1</v>
      </c>
      <c r="Z33" s="17">
        <v>1.3</v>
      </c>
      <c r="AA33" s="17">
        <v>2</v>
      </c>
      <c r="AB33" s="17">
        <v>-3.2</v>
      </c>
      <c r="AC33" s="17"/>
      <c r="AD33" s="17">
        <v>10.6</v>
      </c>
      <c r="AE33" s="17">
        <v>0</v>
      </c>
      <c r="AF33" s="17"/>
      <c r="AG33" s="17"/>
      <c r="AH33" s="17"/>
      <c r="AI33" s="17">
        <v>14.1</v>
      </c>
      <c r="AJ33" s="17">
        <v>14.5</v>
      </c>
      <c r="AK33" s="17">
        <v>0</v>
      </c>
      <c r="AL33" s="17"/>
      <c r="AM33" s="17"/>
      <c r="AN33" s="17">
        <v>-0.7</v>
      </c>
      <c r="AO33" s="17">
        <v>65.900000000000006</v>
      </c>
      <c r="AP33" s="17">
        <v>11.8</v>
      </c>
      <c r="AQ33" s="17">
        <v>15.2</v>
      </c>
      <c r="AR33" s="17">
        <v>2.2999999999999998</v>
      </c>
      <c r="AS33" s="17">
        <v>1</v>
      </c>
      <c r="AT33" s="17"/>
      <c r="AU33" s="17">
        <v>0</v>
      </c>
      <c r="AV33" s="17">
        <v>49.1</v>
      </c>
      <c r="AW33" s="17">
        <v>46.9</v>
      </c>
      <c r="AX33" s="17">
        <v>27.1</v>
      </c>
      <c r="AY33" s="17">
        <v>11</v>
      </c>
      <c r="AZ33" s="17"/>
      <c r="BA33" s="17">
        <v>-0.8</v>
      </c>
      <c r="BB33" s="17">
        <v>-4.4000000000000004</v>
      </c>
      <c r="BC33" s="17"/>
      <c r="BD33" s="17">
        <v>1</v>
      </c>
      <c r="BE33" s="17">
        <v>0.2</v>
      </c>
      <c r="BF33" s="17">
        <v>9.1</v>
      </c>
      <c r="BG33" s="17">
        <v>12.3</v>
      </c>
      <c r="BH33" s="17">
        <v>7.9</v>
      </c>
      <c r="BI33" s="17"/>
      <c r="BJ33" s="17">
        <v>7</v>
      </c>
      <c r="BK33" s="17"/>
      <c r="BL33" s="17"/>
      <c r="BM33" s="17"/>
      <c r="BN33" s="17">
        <v>13.7</v>
      </c>
      <c r="BO33" s="17"/>
      <c r="BP33" s="17"/>
      <c r="BQ33" s="17">
        <v>0</v>
      </c>
      <c r="BR33" s="17">
        <v>33.6</v>
      </c>
      <c r="BS33" s="17">
        <v>-0.1</v>
      </c>
      <c r="BT33" s="17">
        <v>0.9</v>
      </c>
      <c r="BU33" s="17">
        <v>-17.600000000000001</v>
      </c>
      <c r="BV33" s="17"/>
      <c r="BW33" s="17"/>
      <c r="BX33" s="17">
        <v>0</v>
      </c>
      <c r="BY33" s="17"/>
      <c r="BZ33" s="17"/>
      <c r="CA33" s="17"/>
      <c r="CB33" s="17">
        <v>123</v>
      </c>
      <c r="CC33" s="17">
        <v>61.5</v>
      </c>
      <c r="CD33" s="17">
        <v>15.1</v>
      </c>
      <c r="CE33" s="17">
        <v>14.9</v>
      </c>
      <c r="CF33" s="17"/>
      <c r="CG33" s="17">
        <v>-2.7</v>
      </c>
      <c r="CH33" s="17">
        <v>7.2</v>
      </c>
      <c r="CI33" s="17">
        <v>7.5</v>
      </c>
      <c r="CJ33" s="17"/>
      <c r="CK33" s="17">
        <v>78</v>
      </c>
      <c r="CL33" s="17">
        <v>20.399999999999999</v>
      </c>
      <c r="CM33" s="17">
        <v>-7.4</v>
      </c>
      <c r="CN33" s="17"/>
      <c r="CO33" s="17"/>
      <c r="CP33" s="17"/>
      <c r="CQ33" s="17"/>
      <c r="CR33" s="17">
        <v>42.6</v>
      </c>
      <c r="CS33" s="17">
        <v>20.8</v>
      </c>
      <c r="CT33" s="17"/>
      <c r="CU33" s="17">
        <v>-4</v>
      </c>
      <c r="CV33" s="17">
        <v>7.8</v>
      </c>
      <c r="CW33" s="17">
        <v>0</v>
      </c>
      <c r="CX33" s="17"/>
      <c r="CY33" s="17"/>
      <c r="CZ33" s="17">
        <v>-0.1</v>
      </c>
      <c r="DA33" s="17">
        <v>-0.9</v>
      </c>
      <c r="DB33" s="17">
        <v>0</v>
      </c>
      <c r="DC33" s="17">
        <v>1.6</v>
      </c>
      <c r="DD33" s="17">
        <v>1.6</v>
      </c>
      <c r="DE33" s="17">
        <v>0.5</v>
      </c>
      <c r="DF33" s="17">
        <v>0.5</v>
      </c>
      <c r="DG33" s="17">
        <v>0.6</v>
      </c>
      <c r="DH33" s="17">
        <v>0</v>
      </c>
      <c r="DI33" s="17">
        <v>-0.9</v>
      </c>
      <c r="DJ33" s="17">
        <v>-2.4</v>
      </c>
      <c r="DK33" s="17">
        <v>-7.3</v>
      </c>
      <c r="DL33" s="17">
        <v>-15.2</v>
      </c>
      <c r="DM33" s="17">
        <v>1.4</v>
      </c>
      <c r="DN33" s="17">
        <v>0.4</v>
      </c>
      <c r="DO33" s="17">
        <v>0.4</v>
      </c>
      <c r="DP33" s="17">
        <v>0.9</v>
      </c>
      <c r="DQ33" s="17">
        <v>-3.1</v>
      </c>
      <c r="DR33" s="17">
        <v>-0.1</v>
      </c>
      <c r="DS33" s="17">
        <v>0.6</v>
      </c>
      <c r="DT33" s="17">
        <v>0</v>
      </c>
      <c r="DU33" s="17"/>
      <c r="DV33" s="17">
        <v>-4.8</v>
      </c>
      <c r="DW33" s="17"/>
      <c r="DX33" s="17">
        <v>3</v>
      </c>
      <c r="DY33" s="17">
        <v>3.2</v>
      </c>
      <c r="DZ33" s="17">
        <v>1.9</v>
      </c>
      <c r="EA33" s="17">
        <v>0.7</v>
      </c>
      <c r="EB33" s="17">
        <v>0.6</v>
      </c>
      <c r="EC33" s="17">
        <v>3.2</v>
      </c>
      <c r="ED33" s="17">
        <v>1.1000000000000001</v>
      </c>
      <c r="EE33" s="17">
        <v>0.3</v>
      </c>
      <c r="EF33" s="17"/>
      <c r="EG33" s="17">
        <v>9</v>
      </c>
      <c r="EH33" s="17">
        <v>2.6</v>
      </c>
      <c r="EI33" s="17">
        <v>-0.1</v>
      </c>
      <c r="EJ33" s="17"/>
      <c r="EK33" s="17">
        <v>0.2</v>
      </c>
      <c r="EL33" s="17">
        <v>0.2</v>
      </c>
      <c r="EM33" s="17">
        <v>0.2</v>
      </c>
      <c r="EN33" s="17">
        <v>0</v>
      </c>
      <c r="EO33" s="17">
        <v>2.2000000000000002</v>
      </c>
      <c r="EP33" s="17">
        <v>19.5</v>
      </c>
      <c r="EQ33" s="17"/>
      <c r="ER33" s="17">
        <v>4.5999999999999996</v>
      </c>
      <c r="ES33" s="17">
        <v>3.4</v>
      </c>
      <c r="ET33" s="17">
        <v>-6.7</v>
      </c>
      <c r="EU33" s="17">
        <v>2.7</v>
      </c>
      <c r="EV33" s="17">
        <v>0.2</v>
      </c>
      <c r="EW33" s="17">
        <v>2.2000000000000002</v>
      </c>
      <c r="EX33" s="17"/>
      <c r="EY33" s="17"/>
      <c r="EZ33" s="17">
        <v>9</v>
      </c>
      <c r="FA33" s="17">
        <v>1.2</v>
      </c>
      <c r="FB33" s="17">
        <v>2.2000000000000002</v>
      </c>
      <c r="FC33" s="17"/>
      <c r="FD33" s="17">
        <v>4.0999999999999996</v>
      </c>
      <c r="FE33" s="17">
        <v>3.2</v>
      </c>
      <c r="FF33" s="17">
        <v>1066.9000000000001</v>
      </c>
      <c r="FG33" s="15"/>
      <c r="FH33" s="17">
        <v>2.5808800000000001</v>
      </c>
      <c r="FI33" s="17"/>
      <c r="FJ33" s="17">
        <v>-1.5269999999999999</v>
      </c>
      <c r="FK33" s="17"/>
      <c r="FL33" s="17">
        <v>1.8</v>
      </c>
      <c r="FM33" s="17"/>
      <c r="FN33" s="17">
        <v>3.3028499999999998</v>
      </c>
      <c r="FO33" s="17">
        <v>1.6</v>
      </c>
      <c r="FP33" s="17">
        <v>2.1</v>
      </c>
      <c r="FQ33" s="17">
        <v>9.8567300000000007</v>
      </c>
    </row>
    <row r="34" spans="1:173" ht="24" customHeight="1">
      <c r="A34" s="18" t="s">
        <v>75</v>
      </c>
      <c r="B34" s="18" t="s">
        <v>729</v>
      </c>
      <c r="C34" s="19">
        <v>0.2</v>
      </c>
      <c r="D34" s="19">
        <v>0.1</v>
      </c>
      <c r="E34" s="19">
        <v>0</v>
      </c>
      <c r="F34" s="19"/>
      <c r="G34" s="19"/>
      <c r="H34" s="19"/>
      <c r="I34" s="19">
        <v>-0.9</v>
      </c>
      <c r="J34" s="19">
        <v>18.5</v>
      </c>
      <c r="K34" s="19"/>
      <c r="L34" s="19"/>
      <c r="M34" s="19">
        <v>26.8</v>
      </c>
      <c r="N34" s="19">
        <v>21.9</v>
      </c>
      <c r="O34" s="19">
        <v>23.2</v>
      </c>
      <c r="P34" s="19">
        <v>67.900000000000006</v>
      </c>
      <c r="Q34" s="19">
        <v>26.2</v>
      </c>
      <c r="R34" s="19">
        <v>12.4</v>
      </c>
      <c r="S34" s="19">
        <v>98</v>
      </c>
      <c r="T34" s="19">
        <v>0</v>
      </c>
      <c r="U34" s="19"/>
      <c r="V34" s="19"/>
      <c r="W34" s="19"/>
      <c r="X34" s="19"/>
      <c r="Y34" s="19">
        <v>8.3000000000000007</v>
      </c>
      <c r="Z34" s="19">
        <v>1.1000000000000001</v>
      </c>
      <c r="AA34" s="19">
        <v>1.9</v>
      </c>
      <c r="AB34" s="19">
        <v>-2.9</v>
      </c>
      <c r="AC34" s="19"/>
      <c r="AD34" s="19">
        <v>6.8</v>
      </c>
      <c r="AE34" s="19">
        <v>0</v>
      </c>
      <c r="AF34" s="19"/>
      <c r="AG34" s="19"/>
      <c r="AH34" s="19"/>
      <c r="AI34" s="19">
        <v>14.1</v>
      </c>
      <c r="AJ34" s="19">
        <v>17.7</v>
      </c>
      <c r="AK34" s="19">
        <v>0</v>
      </c>
      <c r="AL34" s="19"/>
      <c r="AM34" s="19"/>
      <c r="AN34" s="19">
        <v>-0.8</v>
      </c>
      <c r="AO34" s="19">
        <v>64.5</v>
      </c>
      <c r="AP34" s="19">
        <v>11.8</v>
      </c>
      <c r="AQ34" s="19">
        <v>15.8</v>
      </c>
      <c r="AR34" s="19">
        <v>1.6</v>
      </c>
      <c r="AS34" s="19">
        <v>0.6</v>
      </c>
      <c r="AT34" s="19"/>
      <c r="AU34" s="19">
        <v>0.7</v>
      </c>
      <c r="AV34" s="19">
        <v>48.5</v>
      </c>
      <c r="AW34" s="19">
        <v>46.3</v>
      </c>
      <c r="AX34" s="19">
        <v>26.1</v>
      </c>
      <c r="AY34" s="19">
        <v>13.1</v>
      </c>
      <c r="AZ34" s="19"/>
      <c r="BA34" s="19">
        <v>-0.8</v>
      </c>
      <c r="BB34" s="19">
        <v>-3.6</v>
      </c>
      <c r="BC34" s="19"/>
      <c r="BD34" s="19">
        <v>1</v>
      </c>
      <c r="BE34" s="19">
        <v>0.1</v>
      </c>
      <c r="BF34" s="19">
        <v>11.8</v>
      </c>
      <c r="BG34" s="19">
        <v>11</v>
      </c>
      <c r="BH34" s="19">
        <v>9.3000000000000007</v>
      </c>
      <c r="BI34" s="19"/>
      <c r="BJ34" s="19">
        <v>8.6999999999999993</v>
      </c>
      <c r="BK34" s="19"/>
      <c r="BL34" s="19"/>
      <c r="BM34" s="19"/>
      <c r="BN34" s="19">
        <v>11.9</v>
      </c>
      <c r="BO34" s="19"/>
      <c r="BP34" s="19"/>
      <c r="BQ34" s="19">
        <v>0</v>
      </c>
      <c r="BR34" s="19">
        <v>31.6</v>
      </c>
      <c r="BS34" s="19">
        <v>-0.3</v>
      </c>
      <c r="BT34" s="19">
        <v>0.8</v>
      </c>
      <c r="BU34" s="19">
        <v>0</v>
      </c>
      <c r="BV34" s="19"/>
      <c r="BW34" s="19"/>
      <c r="BX34" s="19">
        <v>-5.2</v>
      </c>
      <c r="BY34" s="19"/>
      <c r="BZ34" s="19"/>
      <c r="CA34" s="19"/>
      <c r="CB34" s="19">
        <v>120.6</v>
      </c>
      <c r="CC34" s="19">
        <v>62.2</v>
      </c>
      <c r="CD34" s="19">
        <v>15.3</v>
      </c>
      <c r="CE34" s="19">
        <v>15.2</v>
      </c>
      <c r="CF34" s="19"/>
      <c r="CG34" s="19">
        <v>-4.0999999999999996</v>
      </c>
      <c r="CH34" s="19">
        <v>7.3</v>
      </c>
      <c r="CI34" s="19">
        <v>7.4</v>
      </c>
      <c r="CJ34" s="19"/>
      <c r="CK34" s="19">
        <v>77</v>
      </c>
      <c r="CL34" s="19">
        <v>18.5</v>
      </c>
      <c r="CM34" s="19">
        <v>-8.8000000000000007</v>
      </c>
      <c r="CN34" s="19"/>
      <c r="CO34" s="19"/>
      <c r="CP34" s="19"/>
      <c r="CQ34" s="19"/>
      <c r="CR34" s="19">
        <v>43.6</v>
      </c>
      <c r="CS34" s="19">
        <v>21.4</v>
      </c>
      <c r="CT34" s="19"/>
      <c r="CU34" s="19">
        <v>-3.5</v>
      </c>
      <c r="CV34" s="19">
        <v>7.4</v>
      </c>
      <c r="CW34" s="19">
        <v>0</v>
      </c>
      <c r="CX34" s="19"/>
      <c r="CY34" s="19"/>
      <c r="CZ34" s="19">
        <v>-0.1</v>
      </c>
      <c r="DA34" s="19">
        <v>-1</v>
      </c>
      <c r="DB34" s="19">
        <v>-0.1</v>
      </c>
      <c r="DC34" s="19">
        <v>1.6</v>
      </c>
      <c r="DD34" s="19">
        <v>1.6</v>
      </c>
      <c r="DE34" s="19">
        <v>1.5</v>
      </c>
      <c r="DF34" s="19">
        <v>0.5</v>
      </c>
      <c r="DG34" s="19">
        <v>0.6</v>
      </c>
      <c r="DH34" s="19">
        <v>0</v>
      </c>
      <c r="DI34" s="19">
        <v>-0.8</v>
      </c>
      <c r="DJ34" s="19">
        <v>-2.2999999999999998</v>
      </c>
      <c r="DK34" s="19">
        <v>-7.6</v>
      </c>
      <c r="DL34" s="19">
        <v>-15.4</v>
      </c>
      <c r="DM34" s="19">
        <v>1.4</v>
      </c>
      <c r="DN34" s="19">
        <v>0.6</v>
      </c>
      <c r="DO34" s="19">
        <v>0.4</v>
      </c>
      <c r="DP34" s="19">
        <v>0.9</v>
      </c>
      <c r="DQ34" s="19">
        <v>-2.2000000000000002</v>
      </c>
      <c r="DR34" s="19">
        <v>-0.4</v>
      </c>
      <c r="DS34" s="19">
        <v>0.6</v>
      </c>
      <c r="DT34" s="19">
        <v>0</v>
      </c>
      <c r="DU34" s="19"/>
      <c r="DV34" s="19">
        <v>-4.8</v>
      </c>
      <c r="DW34" s="19"/>
      <c r="DX34" s="19">
        <v>3.1</v>
      </c>
      <c r="DY34" s="19">
        <v>3.3</v>
      </c>
      <c r="DZ34" s="19">
        <v>1.9</v>
      </c>
      <c r="EA34" s="19">
        <v>0.8</v>
      </c>
      <c r="EB34" s="19">
        <v>0</v>
      </c>
      <c r="EC34" s="19">
        <v>1.2</v>
      </c>
      <c r="ED34" s="19">
        <v>-1.4</v>
      </c>
      <c r="EE34" s="19">
        <v>-1.2</v>
      </c>
      <c r="EF34" s="19"/>
      <c r="EG34" s="19">
        <v>14.7</v>
      </c>
      <c r="EH34" s="19">
        <v>2.6</v>
      </c>
      <c r="EI34" s="19">
        <v>-0.1</v>
      </c>
      <c r="EJ34" s="19"/>
      <c r="EK34" s="19">
        <v>0.2</v>
      </c>
      <c r="EL34" s="19">
        <v>0.2</v>
      </c>
      <c r="EM34" s="19">
        <v>0.2</v>
      </c>
      <c r="EN34" s="19">
        <v>0</v>
      </c>
      <c r="EO34" s="19">
        <v>3</v>
      </c>
      <c r="EP34" s="19">
        <v>19.2</v>
      </c>
      <c r="EQ34" s="19"/>
      <c r="ER34" s="19">
        <v>4.2</v>
      </c>
      <c r="ES34" s="19">
        <v>3.3</v>
      </c>
      <c r="ET34" s="19">
        <v>-6.7</v>
      </c>
      <c r="EU34" s="19">
        <v>2.1</v>
      </c>
      <c r="EV34" s="19">
        <v>0.2</v>
      </c>
      <c r="EW34" s="19">
        <v>2.2000000000000002</v>
      </c>
      <c r="EX34" s="19"/>
      <c r="EY34" s="19"/>
      <c r="EZ34" s="19">
        <v>14.7</v>
      </c>
      <c r="FA34" s="19">
        <v>1.2</v>
      </c>
      <c r="FB34" s="19">
        <v>2.2000000000000002</v>
      </c>
      <c r="FC34" s="19"/>
      <c r="FD34" s="19">
        <v>2.7</v>
      </c>
      <c r="FE34" s="19">
        <v>2.7</v>
      </c>
      <c r="FF34" s="19">
        <v>1076.8</v>
      </c>
      <c r="FG34" s="15"/>
      <c r="FH34" s="19">
        <v>2.5192000000000001</v>
      </c>
      <c r="FI34" s="19"/>
      <c r="FJ34" s="19">
        <v>-1.0469999999999999</v>
      </c>
      <c r="FK34" s="19"/>
      <c r="FL34" s="19">
        <v>1.8</v>
      </c>
      <c r="FM34" s="19"/>
      <c r="FN34" s="19">
        <v>3.83805</v>
      </c>
      <c r="FO34" s="19">
        <v>2</v>
      </c>
      <c r="FP34" s="19">
        <v>2.4</v>
      </c>
      <c r="FQ34" s="19">
        <v>11.510249999999999</v>
      </c>
    </row>
    <row r="35" spans="1:173" ht="24" customHeight="1">
      <c r="A35" s="13" t="s">
        <v>75</v>
      </c>
      <c r="B35" s="13" t="s">
        <v>730</v>
      </c>
      <c r="C35" s="14">
        <v>0.3</v>
      </c>
      <c r="D35" s="14">
        <v>0.1</v>
      </c>
      <c r="E35" s="14">
        <v>0</v>
      </c>
      <c r="F35" s="14"/>
      <c r="G35" s="14"/>
      <c r="H35" s="14"/>
      <c r="I35" s="14">
        <v>-2.2000000000000002</v>
      </c>
      <c r="J35" s="14">
        <v>17.600000000000001</v>
      </c>
      <c r="K35" s="14"/>
      <c r="L35" s="14"/>
      <c r="M35" s="14">
        <v>34.4</v>
      </c>
      <c r="N35" s="14">
        <v>34.4</v>
      </c>
      <c r="O35" s="14">
        <v>36.200000000000003</v>
      </c>
      <c r="P35" s="14">
        <v>76.599999999999994</v>
      </c>
      <c r="Q35" s="14">
        <v>29.5</v>
      </c>
      <c r="R35" s="14">
        <v>13.8</v>
      </c>
      <c r="S35" s="14">
        <v>108.8</v>
      </c>
      <c r="T35" s="14">
        <v>0</v>
      </c>
      <c r="U35" s="14"/>
      <c r="V35" s="14"/>
      <c r="W35" s="14"/>
      <c r="X35" s="14"/>
      <c r="Y35" s="14">
        <v>8</v>
      </c>
      <c r="Z35" s="14">
        <v>1.1000000000000001</v>
      </c>
      <c r="AA35" s="14">
        <v>2.1</v>
      </c>
      <c r="AB35" s="14">
        <v>-3.2</v>
      </c>
      <c r="AC35" s="14"/>
      <c r="AD35" s="14">
        <v>11.5</v>
      </c>
      <c r="AE35" s="14">
        <v>0</v>
      </c>
      <c r="AF35" s="14"/>
      <c r="AG35" s="14"/>
      <c r="AH35" s="14"/>
      <c r="AI35" s="14">
        <v>15.2</v>
      </c>
      <c r="AJ35" s="14">
        <v>28.7</v>
      </c>
      <c r="AK35" s="14">
        <v>0</v>
      </c>
      <c r="AL35" s="14"/>
      <c r="AM35" s="14"/>
      <c r="AN35" s="14">
        <v>-1.1000000000000001</v>
      </c>
      <c r="AO35" s="14">
        <v>63.5</v>
      </c>
      <c r="AP35" s="14">
        <v>11.3</v>
      </c>
      <c r="AQ35" s="14">
        <v>13.5</v>
      </c>
      <c r="AR35" s="14">
        <v>1.4</v>
      </c>
      <c r="AS35" s="14">
        <v>0.6</v>
      </c>
      <c r="AT35" s="14"/>
      <c r="AU35" s="14">
        <v>0.7</v>
      </c>
      <c r="AV35" s="14">
        <v>52.6</v>
      </c>
      <c r="AW35" s="14">
        <v>50.5</v>
      </c>
      <c r="AX35" s="14">
        <v>30.3</v>
      </c>
      <c r="AY35" s="14">
        <v>15</v>
      </c>
      <c r="AZ35" s="14"/>
      <c r="BA35" s="14">
        <v>-0.8</v>
      </c>
      <c r="BB35" s="14">
        <v>-2.9</v>
      </c>
      <c r="BC35" s="14"/>
      <c r="BD35" s="14">
        <v>1</v>
      </c>
      <c r="BE35" s="14">
        <v>0.2</v>
      </c>
      <c r="BF35" s="14">
        <v>12</v>
      </c>
      <c r="BG35" s="14">
        <v>14</v>
      </c>
      <c r="BH35" s="14">
        <v>11.5</v>
      </c>
      <c r="BI35" s="14"/>
      <c r="BJ35" s="14">
        <v>9.1</v>
      </c>
      <c r="BK35" s="14"/>
      <c r="BL35" s="14"/>
      <c r="BM35" s="14"/>
      <c r="BN35" s="14">
        <v>12.3</v>
      </c>
      <c r="BO35" s="14"/>
      <c r="BP35" s="14"/>
      <c r="BQ35" s="14">
        <v>0</v>
      </c>
      <c r="BR35" s="14">
        <v>36.799999999999997</v>
      </c>
      <c r="BS35" s="14">
        <v>0.6</v>
      </c>
      <c r="BT35" s="14">
        <v>1.4</v>
      </c>
      <c r="BU35" s="14">
        <v>0</v>
      </c>
      <c r="BV35" s="14"/>
      <c r="BW35" s="14"/>
      <c r="BX35" s="14">
        <v>-0.6</v>
      </c>
      <c r="BY35" s="14"/>
      <c r="BZ35" s="14"/>
      <c r="CA35" s="14"/>
      <c r="CB35" s="14">
        <v>61</v>
      </c>
      <c r="CC35" s="14">
        <v>30.8</v>
      </c>
      <c r="CD35" s="14">
        <v>14.1</v>
      </c>
      <c r="CE35" s="14">
        <v>8</v>
      </c>
      <c r="CF35" s="14"/>
      <c r="CG35" s="14">
        <v>0.9</v>
      </c>
      <c r="CH35" s="14">
        <v>8.4</v>
      </c>
      <c r="CI35" s="14">
        <v>9.1999999999999993</v>
      </c>
      <c r="CJ35" s="14"/>
      <c r="CK35" s="14">
        <v>82.7</v>
      </c>
      <c r="CL35" s="14">
        <v>27.5</v>
      </c>
      <c r="CM35" s="14">
        <v>2.8</v>
      </c>
      <c r="CN35" s="14"/>
      <c r="CO35" s="14"/>
      <c r="CP35" s="14"/>
      <c r="CQ35" s="14"/>
      <c r="CR35" s="14">
        <v>45.7</v>
      </c>
      <c r="CS35" s="14">
        <v>22.7</v>
      </c>
      <c r="CT35" s="14"/>
      <c r="CU35" s="14">
        <v>-2.9</v>
      </c>
      <c r="CV35" s="14">
        <v>8.9</v>
      </c>
      <c r="CW35" s="14">
        <v>0</v>
      </c>
      <c r="CX35" s="14"/>
      <c r="CY35" s="14"/>
      <c r="CZ35" s="14">
        <v>0</v>
      </c>
      <c r="DA35" s="14">
        <v>-1</v>
      </c>
      <c r="DB35" s="14">
        <v>0</v>
      </c>
      <c r="DC35" s="14">
        <v>1.7</v>
      </c>
      <c r="DD35" s="14">
        <v>1.6</v>
      </c>
      <c r="DE35" s="14">
        <v>0.6</v>
      </c>
      <c r="DF35" s="14">
        <v>0</v>
      </c>
      <c r="DG35" s="14">
        <v>0.6</v>
      </c>
      <c r="DH35" s="14">
        <v>0</v>
      </c>
      <c r="DI35" s="14">
        <v>-0.8</v>
      </c>
      <c r="DJ35" s="14">
        <v>-2.2999999999999998</v>
      </c>
      <c r="DK35" s="14">
        <v>-7.2</v>
      </c>
      <c r="DL35" s="14">
        <v>-14.1</v>
      </c>
      <c r="DM35" s="14">
        <v>1.4</v>
      </c>
      <c r="DN35" s="14">
        <v>0.5</v>
      </c>
      <c r="DO35" s="14">
        <v>0.4</v>
      </c>
      <c r="DP35" s="14">
        <v>0.9</v>
      </c>
      <c r="DQ35" s="14">
        <v>-3.1</v>
      </c>
      <c r="DR35" s="14">
        <v>-0.3</v>
      </c>
      <c r="DS35" s="14">
        <v>0.6</v>
      </c>
      <c r="DT35" s="14">
        <v>0</v>
      </c>
      <c r="DU35" s="14"/>
      <c r="DV35" s="14">
        <v>-4.7</v>
      </c>
      <c r="DW35" s="14"/>
      <c r="DX35" s="14">
        <v>3.1</v>
      </c>
      <c r="DY35" s="14">
        <v>3.2</v>
      </c>
      <c r="DZ35" s="14">
        <v>1.7</v>
      </c>
      <c r="EA35" s="14">
        <v>0.8</v>
      </c>
      <c r="EB35" s="14">
        <v>0</v>
      </c>
      <c r="EC35" s="14">
        <v>1</v>
      </c>
      <c r="ED35" s="14">
        <v>3</v>
      </c>
      <c r="EE35" s="14">
        <v>1.3</v>
      </c>
      <c r="EF35" s="14"/>
      <c r="EG35" s="14">
        <v>20.100000000000001</v>
      </c>
      <c r="EH35" s="14">
        <v>2.6</v>
      </c>
      <c r="EI35" s="14">
        <v>-0.1</v>
      </c>
      <c r="EJ35" s="14"/>
      <c r="EK35" s="14">
        <v>0.2</v>
      </c>
      <c r="EL35" s="14">
        <v>0.2</v>
      </c>
      <c r="EM35" s="14">
        <v>0.2</v>
      </c>
      <c r="EN35" s="14">
        <v>0</v>
      </c>
      <c r="EO35" s="14">
        <v>3</v>
      </c>
      <c r="EP35" s="14">
        <v>18.899999999999999</v>
      </c>
      <c r="EQ35" s="14"/>
      <c r="ER35" s="14">
        <v>3.7</v>
      </c>
      <c r="ES35" s="14">
        <v>3.1</v>
      </c>
      <c r="ET35" s="14">
        <v>-6.8</v>
      </c>
      <c r="EU35" s="14">
        <v>2.7</v>
      </c>
      <c r="EV35" s="14">
        <v>0.8</v>
      </c>
      <c r="EW35" s="14">
        <v>2</v>
      </c>
      <c r="EX35" s="14"/>
      <c r="EY35" s="14"/>
      <c r="EZ35" s="14">
        <v>20.100000000000001</v>
      </c>
      <c r="FA35" s="14">
        <v>1.2</v>
      </c>
      <c r="FB35" s="14">
        <v>2.5</v>
      </c>
      <c r="FC35" s="14"/>
      <c r="FD35" s="14">
        <v>1.3</v>
      </c>
      <c r="FE35" s="14">
        <v>2.1</v>
      </c>
      <c r="FF35" s="14">
        <v>1132.3</v>
      </c>
      <c r="FG35" s="15"/>
      <c r="FH35" s="14">
        <v>2.5654400000000002</v>
      </c>
      <c r="FI35" s="14"/>
      <c r="FJ35" s="14">
        <v>-1.4059999999999999</v>
      </c>
      <c r="FK35" s="14"/>
      <c r="FL35" s="14">
        <v>1.7</v>
      </c>
      <c r="FM35" s="14"/>
      <c r="FN35" s="14">
        <v>3.8439800000000002</v>
      </c>
      <c r="FO35" s="14">
        <v>2.2000000000000002</v>
      </c>
      <c r="FP35" s="14">
        <v>2.4</v>
      </c>
      <c r="FQ35" s="14">
        <v>11.303419999999999</v>
      </c>
    </row>
    <row r="36" spans="1:173" ht="24" customHeight="1">
      <c r="A36" s="16" t="s">
        <v>75</v>
      </c>
      <c r="B36" s="16" t="s">
        <v>731</v>
      </c>
      <c r="C36" s="17">
        <v>0.3</v>
      </c>
      <c r="D36" s="17">
        <v>0</v>
      </c>
      <c r="E36" s="17">
        <v>0</v>
      </c>
      <c r="F36" s="17"/>
      <c r="G36" s="17"/>
      <c r="H36" s="17"/>
      <c r="I36" s="17">
        <v>0.1</v>
      </c>
      <c r="J36" s="17">
        <v>30.3</v>
      </c>
      <c r="K36" s="17"/>
      <c r="L36" s="17"/>
      <c r="M36" s="17">
        <v>31.4</v>
      </c>
      <c r="N36" s="17">
        <v>31.9</v>
      </c>
      <c r="O36" s="17">
        <v>32.1</v>
      </c>
      <c r="P36" s="17">
        <v>74.400000000000006</v>
      </c>
      <c r="Q36" s="17">
        <v>28.8</v>
      </c>
      <c r="R36" s="17">
        <v>14.7</v>
      </c>
      <c r="S36" s="17">
        <v>114.4</v>
      </c>
      <c r="T36" s="17">
        <v>0.1</v>
      </c>
      <c r="U36" s="17"/>
      <c r="V36" s="17"/>
      <c r="W36" s="17"/>
      <c r="X36" s="17"/>
      <c r="Y36" s="17">
        <v>9.4</v>
      </c>
      <c r="Z36" s="17">
        <v>0.9</v>
      </c>
      <c r="AA36" s="17">
        <v>2</v>
      </c>
      <c r="AB36" s="17">
        <v>-3.2</v>
      </c>
      <c r="AC36" s="17"/>
      <c r="AD36" s="17">
        <v>12.2</v>
      </c>
      <c r="AE36" s="17">
        <v>0</v>
      </c>
      <c r="AF36" s="17"/>
      <c r="AG36" s="17"/>
      <c r="AH36" s="17"/>
      <c r="AI36" s="17">
        <v>15.3</v>
      </c>
      <c r="AJ36" s="17">
        <v>29.5</v>
      </c>
      <c r="AK36" s="17">
        <v>0</v>
      </c>
      <c r="AL36" s="17"/>
      <c r="AM36" s="17"/>
      <c r="AN36" s="17">
        <v>-1</v>
      </c>
      <c r="AO36" s="17">
        <v>64.3</v>
      </c>
      <c r="AP36" s="17">
        <v>10.8</v>
      </c>
      <c r="AQ36" s="17">
        <v>15.4</v>
      </c>
      <c r="AR36" s="17">
        <v>1.1000000000000001</v>
      </c>
      <c r="AS36" s="17">
        <v>0.3</v>
      </c>
      <c r="AT36" s="17"/>
      <c r="AU36" s="17">
        <v>1.8</v>
      </c>
      <c r="AV36" s="17">
        <v>54</v>
      </c>
      <c r="AW36" s="17">
        <v>52</v>
      </c>
      <c r="AX36" s="17">
        <v>31.4</v>
      </c>
      <c r="AY36" s="17">
        <v>13</v>
      </c>
      <c r="AZ36" s="17"/>
      <c r="BA36" s="17">
        <v>-0.8</v>
      </c>
      <c r="BB36" s="17">
        <v>-1.5</v>
      </c>
      <c r="BC36" s="17"/>
      <c r="BD36" s="17">
        <v>1</v>
      </c>
      <c r="BE36" s="17">
        <v>0.1</v>
      </c>
      <c r="BF36" s="17">
        <v>13.7</v>
      </c>
      <c r="BG36" s="17">
        <v>11.7</v>
      </c>
      <c r="BH36" s="17">
        <v>3.4</v>
      </c>
      <c r="BI36" s="17"/>
      <c r="BJ36" s="17">
        <v>0</v>
      </c>
      <c r="BK36" s="17"/>
      <c r="BL36" s="17"/>
      <c r="BM36" s="17"/>
      <c r="BN36" s="17">
        <v>13.2</v>
      </c>
      <c r="BO36" s="17"/>
      <c r="BP36" s="17"/>
      <c r="BQ36" s="17">
        <v>0</v>
      </c>
      <c r="BR36" s="17">
        <v>34</v>
      </c>
      <c r="BS36" s="17">
        <v>0.9</v>
      </c>
      <c r="BT36" s="17">
        <v>1.3</v>
      </c>
      <c r="BU36" s="17">
        <v>0</v>
      </c>
      <c r="BV36" s="17"/>
      <c r="BW36" s="17"/>
      <c r="BX36" s="17">
        <v>-0.7</v>
      </c>
      <c r="BY36" s="17"/>
      <c r="BZ36" s="17"/>
      <c r="CA36" s="17"/>
      <c r="CB36" s="17">
        <v>60.7</v>
      </c>
      <c r="CC36" s="17">
        <v>32.4</v>
      </c>
      <c r="CD36" s="17">
        <v>15</v>
      </c>
      <c r="CE36" s="17">
        <v>7.7</v>
      </c>
      <c r="CF36" s="17"/>
      <c r="CG36" s="17">
        <v>-1.8</v>
      </c>
      <c r="CH36" s="17">
        <v>7.8</v>
      </c>
      <c r="CI36" s="17">
        <v>8.3000000000000007</v>
      </c>
      <c r="CJ36" s="17"/>
      <c r="CK36" s="17">
        <v>81.8</v>
      </c>
      <c r="CL36" s="17">
        <v>25.1</v>
      </c>
      <c r="CM36" s="17">
        <v>-4.7</v>
      </c>
      <c r="CN36" s="17"/>
      <c r="CO36" s="17"/>
      <c r="CP36" s="17"/>
      <c r="CQ36" s="17"/>
      <c r="CR36" s="17">
        <v>46.9</v>
      </c>
      <c r="CS36" s="17">
        <v>23.5</v>
      </c>
      <c r="CT36" s="17"/>
      <c r="CU36" s="17">
        <v>-2.4</v>
      </c>
      <c r="CV36" s="17">
        <v>9.1</v>
      </c>
      <c r="CW36" s="17">
        <v>0</v>
      </c>
      <c r="CX36" s="17"/>
      <c r="CY36" s="17"/>
      <c r="CZ36" s="17">
        <v>-0.1</v>
      </c>
      <c r="DA36" s="17">
        <v>-1</v>
      </c>
      <c r="DB36" s="17">
        <v>-0.1</v>
      </c>
      <c r="DC36" s="17">
        <v>1.7</v>
      </c>
      <c r="DD36" s="17">
        <v>1.6</v>
      </c>
      <c r="DE36" s="17">
        <v>1.5</v>
      </c>
      <c r="DF36" s="17">
        <v>0</v>
      </c>
      <c r="DG36" s="17">
        <v>0.6</v>
      </c>
      <c r="DH36" s="17">
        <v>0</v>
      </c>
      <c r="DI36" s="17">
        <v>-0.8</v>
      </c>
      <c r="DJ36" s="17">
        <v>-2.2999999999999998</v>
      </c>
      <c r="DK36" s="17">
        <v>-7.4</v>
      </c>
      <c r="DL36" s="17">
        <v>-19.399999999999999</v>
      </c>
      <c r="DM36" s="17">
        <v>1.4</v>
      </c>
      <c r="DN36" s="17">
        <v>0.6</v>
      </c>
      <c r="DO36" s="17">
        <v>0.4</v>
      </c>
      <c r="DP36" s="17">
        <v>0.9</v>
      </c>
      <c r="DQ36" s="17">
        <v>-3.3</v>
      </c>
      <c r="DR36" s="17">
        <v>0.1</v>
      </c>
      <c r="DS36" s="17">
        <v>0.6</v>
      </c>
      <c r="DT36" s="17">
        <v>0</v>
      </c>
      <c r="DU36" s="17"/>
      <c r="DV36" s="17">
        <v>-4.5999999999999996</v>
      </c>
      <c r="DW36" s="17"/>
      <c r="DX36" s="17">
        <v>3.1</v>
      </c>
      <c r="DY36" s="17">
        <v>3.3</v>
      </c>
      <c r="DZ36" s="17">
        <v>1.9</v>
      </c>
      <c r="EA36" s="17">
        <v>0.8</v>
      </c>
      <c r="EB36" s="17">
        <v>0</v>
      </c>
      <c r="EC36" s="17">
        <v>0</v>
      </c>
      <c r="ED36" s="17">
        <v>3.8</v>
      </c>
      <c r="EE36" s="17">
        <v>2.5</v>
      </c>
      <c r="EF36" s="17"/>
      <c r="EG36" s="17">
        <v>12</v>
      </c>
      <c r="EH36" s="17">
        <v>2.6</v>
      </c>
      <c r="EI36" s="17">
        <v>-0.1</v>
      </c>
      <c r="EJ36" s="17"/>
      <c r="EK36" s="17">
        <v>0.2</v>
      </c>
      <c r="EL36" s="17">
        <v>0.2</v>
      </c>
      <c r="EM36" s="17">
        <v>0.2</v>
      </c>
      <c r="EN36" s="17">
        <v>0</v>
      </c>
      <c r="EO36" s="17">
        <v>3.2</v>
      </c>
      <c r="EP36" s="17">
        <v>18.399999999999999</v>
      </c>
      <c r="EQ36" s="17"/>
      <c r="ER36" s="17">
        <v>3.2</v>
      </c>
      <c r="ES36" s="17">
        <v>2.6</v>
      </c>
      <c r="ET36" s="17">
        <v>-6.6</v>
      </c>
      <c r="EU36" s="17">
        <v>2.2999999999999998</v>
      </c>
      <c r="EV36" s="17">
        <v>0.8</v>
      </c>
      <c r="EW36" s="17">
        <v>2.2000000000000002</v>
      </c>
      <c r="EX36" s="17"/>
      <c r="EY36" s="17"/>
      <c r="EZ36" s="17">
        <v>12</v>
      </c>
      <c r="FA36" s="17">
        <v>1.2</v>
      </c>
      <c r="FB36" s="17">
        <v>2.2999999999999998</v>
      </c>
      <c r="FC36" s="17"/>
      <c r="FD36" s="17">
        <v>0</v>
      </c>
      <c r="FE36" s="17">
        <v>1.9</v>
      </c>
      <c r="FF36" s="17">
        <v>1097.8</v>
      </c>
      <c r="FG36" s="15"/>
      <c r="FH36" s="17">
        <v>2.4854699999999998</v>
      </c>
      <c r="FI36" s="17"/>
      <c r="FJ36" s="17">
        <v>-1.276</v>
      </c>
      <c r="FK36" s="17"/>
      <c r="FL36" s="17">
        <v>1.8</v>
      </c>
      <c r="FM36" s="17"/>
      <c r="FN36" s="17">
        <v>3.8522099999999999</v>
      </c>
      <c r="FO36" s="17">
        <v>1.1000000000000001</v>
      </c>
      <c r="FP36" s="17">
        <v>2.4</v>
      </c>
      <c r="FQ36" s="17">
        <v>10.36168</v>
      </c>
    </row>
    <row r="37" spans="1:173" ht="24" customHeight="1">
      <c r="A37" s="16" t="s">
        <v>75</v>
      </c>
      <c r="B37" s="16" t="s">
        <v>732</v>
      </c>
      <c r="C37" s="17">
        <v>0.3</v>
      </c>
      <c r="D37" s="17">
        <v>0</v>
      </c>
      <c r="E37" s="17">
        <v>0</v>
      </c>
      <c r="F37" s="17"/>
      <c r="G37" s="17"/>
      <c r="H37" s="17"/>
      <c r="I37" s="17">
        <v>-6.2</v>
      </c>
      <c r="J37" s="17">
        <v>19</v>
      </c>
      <c r="K37" s="17"/>
      <c r="L37" s="17"/>
      <c r="M37" s="17">
        <v>22.2</v>
      </c>
      <c r="N37" s="17">
        <v>23.9</v>
      </c>
      <c r="O37" s="17">
        <v>26.3</v>
      </c>
      <c r="P37" s="17">
        <v>61</v>
      </c>
      <c r="Q37" s="17">
        <v>26.2</v>
      </c>
      <c r="R37" s="17">
        <v>11.4</v>
      </c>
      <c r="S37" s="17">
        <v>104</v>
      </c>
      <c r="T37" s="17">
        <v>0.2</v>
      </c>
      <c r="U37" s="17"/>
      <c r="V37" s="17"/>
      <c r="W37" s="17"/>
      <c r="X37" s="17"/>
      <c r="Y37" s="17">
        <v>6.2</v>
      </c>
      <c r="Z37" s="17">
        <v>0.9</v>
      </c>
      <c r="AA37" s="17">
        <v>2</v>
      </c>
      <c r="AB37" s="17">
        <v>-3.2</v>
      </c>
      <c r="AC37" s="17"/>
      <c r="AD37" s="17">
        <v>11</v>
      </c>
      <c r="AE37" s="17">
        <v>0</v>
      </c>
      <c r="AF37" s="17"/>
      <c r="AG37" s="17"/>
      <c r="AH37" s="17"/>
      <c r="AI37" s="17">
        <v>15.8</v>
      </c>
      <c r="AJ37" s="17">
        <v>24.6</v>
      </c>
      <c r="AK37" s="17">
        <v>0</v>
      </c>
      <c r="AL37" s="17"/>
      <c r="AM37" s="17"/>
      <c r="AN37" s="17">
        <v>-1.1000000000000001</v>
      </c>
      <c r="AO37" s="17">
        <v>61.5</v>
      </c>
      <c r="AP37" s="17">
        <v>10.5</v>
      </c>
      <c r="AQ37" s="17">
        <v>12.4</v>
      </c>
      <c r="AR37" s="17">
        <v>1.1000000000000001</v>
      </c>
      <c r="AS37" s="17">
        <v>0.5</v>
      </c>
      <c r="AT37" s="17"/>
      <c r="AU37" s="17">
        <v>1.3</v>
      </c>
      <c r="AV37" s="17">
        <v>47.9</v>
      </c>
      <c r="AW37" s="17">
        <v>45.7</v>
      </c>
      <c r="AX37" s="17">
        <v>25.7</v>
      </c>
      <c r="AY37" s="17">
        <v>13</v>
      </c>
      <c r="AZ37" s="17"/>
      <c r="BA37" s="17">
        <v>-0.8</v>
      </c>
      <c r="BB37" s="17">
        <v>-2.6</v>
      </c>
      <c r="BC37" s="17"/>
      <c r="BD37" s="17">
        <v>1</v>
      </c>
      <c r="BE37" s="17">
        <v>0.2</v>
      </c>
      <c r="BF37" s="17">
        <v>17.100000000000001</v>
      </c>
      <c r="BG37" s="17">
        <v>11.1</v>
      </c>
      <c r="BH37" s="17">
        <v>-0.6</v>
      </c>
      <c r="BI37" s="17"/>
      <c r="BJ37" s="17">
        <v>0</v>
      </c>
      <c r="BK37" s="17"/>
      <c r="BL37" s="17"/>
      <c r="BM37" s="17"/>
      <c r="BN37" s="17">
        <v>9.8000000000000007</v>
      </c>
      <c r="BO37" s="17"/>
      <c r="BP37" s="17"/>
      <c r="BQ37" s="17">
        <v>0</v>
      </c>
      <c r="BR37" s="17">
        <v>33.1</v>
      </c>
      <c r="BS37" s="17">
        <v>-1.1000000000000001</v>
      </c>
      <c r="BT37" s="17">
        <v>0.7</v>
      </c>
      <c r="BU37" s="17">
        <v>0</v>
      </c>
      <c r="BV37" s="17"/>
      <c r="BW37" s="17"/>
      <c r="BX37" s="17">
        <v>5.2</v>
      </c>
      <c r="BY37" s="17"/>
      <c r="BZ37" s="17"/>
      <c r="CA37" s="17"/>
      <c r="CB37" s="17">
        <v>59.8</v>
      </c>
      <c r="CC37" s="17">
        <v>28.2</v>
      </c>
      <c r="CD37" s="17">
        <v>13</v>
      </c>
      <c r="CE37" s="17">
        <v>8</v>
      </c>
      <c r="CF37" s="17"/>
      <c r="CG37" s="17">
        <v>-6.4</v>
      </c>
      <c r="CH37" s="17">
        <v>6.9</v>
      </c>
      <c r="CI37" s="17">
        <v>6.9</v>
      </c>
      <c r="CJ37" s="17"/>
      <c r="CK37" s="17">
        <v>74.7</v>
      </c>
      <c r="CL37" s="17">
        <v>15.9</v>
      </c>
      <c r="CM37" s="17">
        <v>-9.1</v>
      </c>
      <c r="CN37" s="17"/>
      <c r="CO37" s="17"/>
      <c r="CP37" s="17"/>
      <c r="CQ37" s="17"/>
      <c r="CR37" s="17">
        <v>42.2</v>
      </c>
      <c r="CS37" s="17">
        <v>20.7</v>
      </c>
      <c r="CT37" s="17"/>
      <c r="CU37" s="17">
        <v>-2.1</v>
      </c>
      <c r="CV37" s="17">
        <v>8.6999999999999993</v>
      </c>
      <c r="CW37" s="17">
        <v>0</v>
      </c>
      <c r="CX37" s="17"/>
      <c r="CY37" s="17"/>
      <c r="CZ37" s="17">
        <v>0</v>
      </c>
      <c r="DA37" s="17">
        <v>-0.9</v>
      </c>
      <c r="DB37" s="17">
        <v>0</v>
      </c>
      <c r="DC37" s="17">
        <v>1.6</v>
      </c>
      <c r="DD37" s="17">
        <v>1.6</v>
      </c>
      <c r="DE37" s="17">
        <v>1.9</v>
      </c>
      <c r="DF37" s="17">
        <v>0.2</v>
      </c>
      <c r="DG37" s="17">
        <v>0.6</v>
      </c>
      <c r="DH37" s="17">
        <v>0</v>
      </c>
      <c r="DI37" s="17">
        <v>-0.8</v>
      </c>
      <c r="DJ37" s="17">
        <v>-2.2999999999999998</v>
      </c>
      <c r="DK37" s="17">
        <v>-8.8000000000000007</v>
      </c>
      <c r="DL37" s="17">
        <v>-23.1</v>
      </c>
      <c r="DM37" s="17">
        <v>1.4</v>
      </c>
      <c r="DN37" s="17">
        <v>0.5</v>
      </c>
      <c r="DO37" s="17">
        <v>0.4</v>
      </c>
      <c r="DP37" s="17">
        <v>0.9</v>
      </c>
      <c r="DQ37" s="17">
        <v>-3.5</v>
      </c>
      <c r="DR37" s="17">
        <v>0.1</v>
      </c>
      <c r="DS37" s="17">
        <v>0.4</v>
      </c>
      <c r="DT37" s="17">
        <v>0</v>
      </c>
      <c r="DU37" s="17"/>
      <c r="DV37" s="17">
        <v>-4.7</v>
      </c>
      <c r="DW37" s="17"/>
      <c r="DX37" s="17">
        <v>3</v>
      </c>
      <c r="DY37" s="17">
        <v>3.2</v>
      </c>
      <c r="DZ37" s="17">
        <v>1.7</v>
      </c>
      <c r="EA37" s="17">
        <v>0.8</v>
      </c>
      <c r="EB37" s="17">
        <v>3</v>
      </c>
      <c r="EC37" s="17">
        <v>-0.1</v>
      </c>
      <c r="ED37" s="17">
        <v>-2.9</v>
      </c>
      <c r="EE37" s="17">
        <v>-3.3</v>
      </c>
      <c r="EF37" s="17"/>
      <c r="EG37" s="17">
        <v>10.5</v>
      </c>
      <c r="EH37" s="17">
        <v>2.6</v>
      </c>
      <c r="EI37" s="17">
        <v>-0.1</v>
      </c>
      <c r="EJ37" s="17"/>
      <c r="EK37" s="17">
        <v>0.2</v>
      </c>
      <c r="EL37" s="17">
        <v>0.2</v>
      </c>
      <c r="EM37" s="17">
        <v>0.2</v>
      </c>
      <c r="EN37" s="17">
        <v>0</v>
      </c>
      <c r="EO37" s="17">
        <v>3</v>
      </c>
      <c r="EP37" s="17">
        <v>18</v>
      </c>
      <c r="EQ37" s="17"/>
      <c r="ER37" s="17">
        <v>0.7</v>
      </c>
      <c r="ES37" s="17">
        <v>1.7</v>
      </c>
      <c r="ET37" s="17">
        <v>-6.7</v>
      </c>
      <c r="EU37" s="17">
        <v>3</v>
      </c>
      <c r="EV37" s="17">
        <v>0.8</v>
      </c>
      <c r="EW37" s="17">
        <v>2.1</v>
      </c>
      <c r="EX37" s="17"/>
      <c r="EY37" s="17"/>
      <c r="EZ37" s="17">
        <v>10.5</v>
      </c>
      <c r="FA37" s="17">
        <v>1.2</v>
      </c>
      <c r="FB37" s="17">
        <v>1.8</v>
      </c>
      <c r="FC37" s="17"/>
      <c r="FD37" s="17">
        <v>0.1</v>
      </c>
      <c r="FE37" s="17">
        <v>2.9</v>
      </c>
      <c r="FF37" s="17">
        <v>928.2</v>
      </c>
      <c r="FG37" s="15"/>
      <c r="FH37" s="17">
        <v>2.5300799999999999</v>
      </c>
      <c r="FI37" s="17"/>
      <c r="FJ37" s="17">
        <v>-0.78200000000000003</v>
      </c>
      <c r="FK37" s="17"/>
      <c r="FL37" s="17">
        <v>1.5</v>
      </c>
      <c r="FM37" s="17"/>
      <c r="FN37" s="17">
        <v>3.83941</v>
      </c>
      <c r="FO37" s="17">
        <v>0.4</v>
      </c>
      <c r="FP37" s="17">
        <v>2.2999999999999998</v>
      </c>
      <c r="FQ37" s="17">
        <v>9.78749</v>
      </c>
    </row>
    <row r="38" spans="1:173" ht="24" customHeight="1">
      <c r="A38" s="16" t="s">
        <v>75</v>
      </c>
      <c r="B38" s="16" t="s">
        <v>733</v>
      </c>
      <c r="C38" s="17">
        <v>0.2</v>
      </c>
      <c r="D38" s="17">
        <v>0</v>
      </c>
      <c r="E38" s="17">
        <v>0</v>
      </c>
      <c r="F38" s="17"/>
      <c r="G38" s="17"/>
      <c r="H38" s="17"/>
      <c r="I38" s="17">
        <v>-8.5</v>
      </c>
      <c r="J38" s="17">
        <v>10.4</v>
      </c>
      <c r="K38" s="17"/>
      <c r="L38" s="17"/>
      <c r="M38" s="17">
        <v>20.9</v>
      </c>
      <c r="N38" s="17">
        <v>20.6</v>
      </c>
      <c r="O38" s="17">
        <v>22.4</v>
      </c>
      <c r="P38" s="17">
        <v>60.2</v>
      </c>
      <c r="Q38" s="17">
        <v>25.1</v>
      </c>
      <c r="R38" s="17">
        <v>11.3</v>
      </c>
      <c r="S38" s="17">
        <v>108.7</v>
      </c>
      <c r="T38" s="17">
        <v>0.2</v>
      </c>
      <c r="U38" s="17"/>
      <c r="V38" s="17"/>
      <c r="W38" s="17"/>
      <c r="X38" s="17"/>
      <c r="Y38" s="17">
        <v>7.7</v>
      </c>
      <c r="Z38" s="17">
        <v>1.2</v>
      </c>
      <c r="AA38" s="17">
        <v>2</v>
      </c>
      <c r="AB38" s="17">
        <v>-3.2</v>
      </c>
      <c r="AC38" s="17"/>
      <c r="AD38" s="17">
        <v>12.3</v>
      </c>
      <c r="AE38" s="17">
        <v>0</v>
      </c>
      <c r="AF38" s="17"/>
      <c r="AG38" s="17"/>
      <c r="AH38" s="17"/>
      <c r="AI38" s="17">
        <v>15.1</v>
      </c>
      <c r="AJ38" s="17">
        <v>12.2</v>
      </c>
      <c r="AK38" s="17">
        <v>0</v>
      </c>
      <c r="AL38" s="17"/>
      <c r="AM38" s="17"/>
      <c r="AN38" s="17">
        <v>-1.1000000000000001</v>
      </c>
      <c r="AO38" s="17">
        <v>57.9</v>
      </c>
      <c r="AP38" s="17">
        <v>10.199999999999999</v>
      </c>
      <c r="AQ38" s="17">
        <v>14.7</v>
      </c>
      <c r="AR38" s="17">
        <v>1</v>
      </c>
      <c r="AS38" s="17">
        <v>0.7</v>
      </c>
      <c r="AT38" s="17"/>
      <c r="AU38" s="17">
        <v>-0.1</v>
      </c>
      <c r="AV38" s="17">
        <v>46</v>
      </c>
      <c r="AW38" s="17">
        <v>43.8</v>
      </c>
      <c r="AX38" s="17">
        <v>23.6</v>
      </c>
      <c r="AY38" s="17">
        <v>13.7</v>
      </c>
      <c r="AZ38" s="17"/>
      <c r="BA38" s="17">
        <v>-0.6</v>
      </c>
      <c r="BB38" s="17">
        <v>-1.9</v>
      </c>
      <c r="BC38" s="17"/>
      <c r="BD38" s="17">
        <v>1</v>
      </c>
      <c r="BE38" s="17">
        <v>0.1</v>
      </c>
      <c r="BF38" s="17">
        <v>14.2</v>
      </c>
      <c r="BG38" s="17">
        <v>9.3000000000000007</v>
      </c>
      <c r="BH38" s="17">
        <v>-4.3</v>
      </c>
      <c r="BI38" s="17"/>
      <c r="BJ38" s="17">
        <v>0</v>
      </c>
      <c r="BK38" s="17"/>
      <c r="BL38" s="17"/>
      <c r="BM38" s="17"/>
      <c r="BN38" s="17">
        <v>9.6999999999999993</v>
      </c>
      <c r="BO38" s="17"/>
      <c r="BP38" s="17"/>
      <c r="BQ38" s="17">
        <v>0</v>
      </c>
      <c r="BR38" s="17">
        <v>30.3</v>
      </c>
      <c r="BS38" s="17">
        <v>-1.2</v>
      </c>
      <c r="BT38" s="17">
        <v>0.5</v>
      </c>
      <c r="BU38" s="17">
        <v>0</v>
      </c>
      <c r="BV38" s="17"/>
      <c r="BW38" s="17"/>
      <c r="BX38" s="17">
        <v>-1.4</v>
      </c>
      <c r="BY38" s="17"/>
      <c r="BZ38" s="17"/>
      <c r="CA38" s="17"/>
      <c r="CB38" s="17">
        <v>60.6</v>
      </c>
      <c r="CC38" s="17">
        <v>31.5</v>
      </c>
      <c r="CD38" s="17">
        <v>14.6</v>
      </c>
      <c r="CE38" s="17">
        <v>9.5</v>
      </c>
      <c r="CF38" s="17"/>
      <c r="CG38" s="17">
        <v>-7.6</v>
      </c>
      <c r="CH38" s="17">
        <v>6.6</v>
      </c>
      <c r="CI38" s="17">
        <v>6.4</v>
      </c>
      <c r="CJ38" s="17"/>
      <c r="CK38" s="17">
        <v>72.3</v>
      </c>
      <c r="CL38" s="17">
        <v>12.3</v>
      </c>
      <c r="CM38" s="17">
        <v>-14.7</v>
      </c>
      <c r="CN38" s="17"/>
      <c r="CO38" s="17"/>
      <c r="CP38" s="17"/>
      <c r="CQ38" s="17"/>
      <c r="CR38" s="17">
        <v>41</v>
      </c>
      <c r="CS38" s="17">
        <v>20</v>
      </c>
      <c r="CT38" s="17"/>
      <c r="CU38" s="17">
        <v>-1.5</v>
      </c>
      <c r="CV38" s="17">
        <v>8.4</v>
      </c>
      <c r="CW38" s="17">
        <v>0</v>
      </c>
      <c r="CX38" s="17"/>
      <c r="CY38" s="17"/>
      <c r="CZ38" s="17">
        <v>0</v>
      </c>
      <c r="DA38" s="17">
        <v>-1</v>
      </c>
      <c r="DB38" s="17">
        <v>-0.1</v>
      </c>
      <c r="DC38" s="17">
        <v>1.4</v>
      </c>
      <c r="DD38" s="17">
        <v>1.6</v>
      </c>
      <c r="DE38" s="17">
        <v>-0.8</v>
      </c>
      <c r="DF38" s="17">
        <v>0.1</v>
      </c>
      <c r="DG38" s="17">
        <v>0.6</v>
      </c>
      <c r="DH38" s="17">
        <v>0</v>
      </c>
      <c r="DI38" s="17">
        <v>-0.7</v>
      </c>
      <c r="DJ38" s="17">
        <v>-1.8</v>
      </c>
      <c r="DK38" s="17">
        <v>-10.4</v>
      </c>
      <c r="DL38" s="17">
        <v>-21.6</v>
      </c>
      <c r="DM38" s="17">
        <v>1.4</v>
      </c>
      <c r="DN38" s="17">
        <v>0.5</v>
      </c>
      <c r="DO38" s="17">
        <v>0.4</v>
      </c>
      <c r="DP38" s="17">
        <v>0.9</v>
      </c>
      <c r="DQ38" s="17">
        <v>-3.6</v>
      </c>
      <c r="DR38" s="17">
        <v>-0.1</v>
      </c>
      <c r="DS38" s="17">
        <v>0.6</v>
      </c>
      <c r="DT38" s="17">
        <v>0.3</v>
      </c>
      <c r="DU38" s="17"/>
      <c r="DV38" s="17">
        <v>-4.7</v>
      </c>
      <c r="DW38" s="17"/>
      <c r="DX38" s="17">
        <v>2.8</v>
      </c>
      <c r="DY38" s="17">
        <v>3.1</v>
      </c>
      <c r="DZ38" s="17">
        <v>1.7</v>
      </c>
      <c r="EA38" s="17">
        <v>0.8</v>
      </c>
      <c r="EB38" s="17">
        <v>7.8</v>
      </c>
      <c r="EC38" s="17">
        <v>-0.1</v>
      </c>
      <c r="ED38" s="17">
        <v>-1.2</v>
      </c>
      <c r="EE38" s="17">
        <v>-1</v>
      </c>
      <c r="EF38" s="17"/>
      <c r="EG38" s="17">
        <v>9.9</v>
      </c>
      <c r="EH38" s="17">
        <v>2.6</v>
      </c>
      <c r="EI38" s="17">
        <v>-0.1</v>
      </c>
      <c r="EJ38" s="17"/>
      <c r="EK38" s="17">
        <v>0.2</v>
      </c>
      <c r="EL38" s="17">
        <v>0.2</v>
      </c>
      <c r="EM38" s="17">
        <v>0.2</v>
      </c>
      <c r="EN38" s="17">
        <v>0</v>
      </c>
      <c r="EO38" s="17">
        <v>2.8</v>
      </c>
      <c r="EP38" s="17">
        <v>16.899999999999999</v>
      </c>
      <c r="EQ38" s="17"/>
      <c r="ER38" s="17">
        <v>0</v>
      </c>
      <c r="ES38" s="17">
        <v>1.6</v>
      </c>
      <c r="ET38" s="17">
        <v>-6.6</v>
      </c>
      <c r="EU38" s="17">
        <v>3.1</v>
      </c>
      <c r="EV38" s="17">
        <v>0.8</v>
      </c>
      <c r="EW38" s="17">
        <v>2</v>
      </c>
      <c r="EX38" s="17"/>
      <c r="EY38" s="17"/>
      <c r="EZ38" s="17">
        <v>9.9</v>
      </c>
      <c r="FA38" s="17">
        <v>1.2</v>
      </c>
      <c r="FB38" s="17">
        <v>1.7</v>
      </c>
      <c r="FC38" s="17"/>
      <c r="FD38" s="17">
        <v>0.3</v>
      </c>
      <c r="FE38" s="17">
        <v>3.3</v>
      </c>
      <c r="FF38" s="17">
        <v>871.2</v>
      </c>
      <c r="FG38" s="15"/>
      <c r="FH38" s="17">
        <v>2.4777100000000001</v>
      </c>
      <c r="FI38" s="17"/>
      <c r="FJ38" s="17">
        <v>-0.66700000000000004</v>
      </c>
      <c r="FK38" s="17"/>
      <c r="FL38" s="17">
        <v>1.8</v>
      </c>
      <c r="FM38" s="17"/>
      <c r="FN38" s="17">
        <v>3.8443000000000001</v>
      </c>
      <c r="FO38" s="17">
        <v>0</v>
      </c>
      <c r="FP38" s="17">
        <v>2.2999999999999998</v>
      </c>
      <c r="FQ38" s="17">
        <v>9.7550100000000004</v>
      </c>
    </row>
    <row r="39" spans="1:173" ht="24" customHeight="1">
      <c r="A39" s="16" t="s">
        <v>75</v>
      </c>
      <c r="B39" s="16" t="s">
        <v>734</v>
      </c>
      <c r="C39" s="17">
        <v>0.2</v>
      </c>
      <c r="D39" s="17">
        <v>0</v>
      </c>
      <c r="E39" s="17">
        <v>0</v>
      </c>
      <c r="F39" s="17"/>
      <c r="G39" s="17"/>
      <c r="H39" s="17"/>
      <c r="I39" s="17">
        <v>-5.2</v>
      </c>
      <c r="J39" s="17">
        <v>29.9</v>
      </c>
      <c r="K39" s="17"/>
      <c r="L39" s="17"/>
      <c r="M39" s="17">
        <v>34.700000000000003</v>
      </c>
      <c r="N39" s="17">
        <v>32.6</v>
      </c>
      <c r="O39" s="17">
        <v>34.1</v>
      </c>
      <c r="P39" s="17">
        <v>77.3</v>
      </c>
      <c r="Q39" s="17">
        <v>30.9</v>
      </c>
      <c r="R39" s="17">
        <v>15.7</v>
      </c>
      <c r="S39" s="17">
        <v>124.6</v>
      </c>
      <c r="T39" s="17">
        <v>0</v>
      </c>
      <c r="U39" s="17"/>
      <c r="V39" s="17"/>
      <c r="W39" s="17"/>
      <c r="X39" s="17"/>
      <c r="Y39" s="17">
        <v>10.7</v>
      </c>
      <c r="Z39" s="17">
        <v>1.8</v>
      </c>
      <c r="AA39" s="17">
        <v>2</v>
      </c>
      <c r="AB39" s="17">
        <v>-3.2</v>
      </c>
      <c r="AC39" s="17"/>
      <c r="AD39" s="17">
        <v>10.7</v>
      </c>
      <c r="AE39" s="17">
        <v>0</v>
      </c>
      <c r="AF39" s="17"/>
      <c r="AG39" s="17"/>
      <c r="AH39" s="17"/>
      <c r="AI39" s="17">
        <v>16.5</v>
      </c>
      <c r="AJ39" s="17">
        <v>30.6</v>
      </c>
      <c r="AK39" s="17">
        <v>0</v>
      </c>
      <c r="AL39" s="17"/>
      <c r="AM39" s="17"/>
      <c r="AN39" s="17">
        <v>-0.9</v>
      </c>
      <c r="AO39" s="17">
        <v>63.4</v>
      </c>
      <c r="AP39" s="17">
        <v>11.2</v>
      </c>
      <c r="AQ39" s="17">
        <v>15.2</v>
      </c>
      <c r="AR39" s="17">
        <v>0.8</v>
      </c>
      <c r="AS39" s="17">
        <v>0.6</v>
      </c>
      <c r="AT39" s="17"/>
      <c r="AU39" s="17">
        <v>-0.1</v>
      </c>
      <c r="AV39" s="17">
        <v>57.2</v>
      </c>
      <c r="AW39" s="17">
        <v>55.1</v>
      </c>
      <c r="AX39" s="17">
        <v>34.799999999999997</v>
      </c>
      <c r="AY39" s="17">
        <v>14.7</v>
      </c>
      <c r="AZ39" s="17"/>
      <c r="BA39" s="17">
        <v>-0.6</v>
      </c>
      <c r="BB39" s="17">
        <v>-1.3</v>
      </c>
      <c r="BC39" s="17"/>
      <c r="BD39" s="17">
        <v>1</v>
      </c>
      <c r="BE39" s="17">
        <v>0.1</v>
      </c>
      <c r="BF39" s="17">
        <v>12.4</v>
      </c>
      <c r="BG39" s="17">
        <v>15.3</v>
      </c>
      <c r="BH39" s="17">
        <v>1.8</v>
      </c>
      <c r="BI39" s="17"/>
      <c r="BJ39" s="17">
        <v>0</v>
      </c>
      <c r="BK39" s="17"/>
      <c r="BL39" s="17"/>
      <c r="BM39" s="17"/>
      <c r="BN39" s="17">
        <v>14.7</v>
      </c>
      <c r="BO39" s="17"/>
      <c r="BP39" s="17"/>
      <c r="BQ39" s="17">
        <v>0</v>
      </c>
      <c r="BR39" s="17">
        <v>37.299999999999997</v>
      </c>
      <c r="BS39" s="17">
        <v>3</v>
      </c>
      <c r="BT39" s="17">
        <v>1.7</v>
      </c>
      <c r="BU39" s="17">
        <v>0</v>
      </c>
      <c r="BV39" s="17"/>
      <c r="BW39" s="17"/>
      <c r="BX39" s="17">
        <v>0.6</v>
      </c>
      <c r="BY39" s="17"/>
      <c r="BZ39" s="17"/>
      <c r="CA39" s="17"/>
      <c r="CB39" s="17">
        <v>60</v>
      </c>
      <c r="CC39" s="17">
        <v>33.1</v>
      </c>
      <c r="CD39" s="17">
        <v>14.4</v>
      </c>
      <c r="CE39" s="17">
        <v>8</v>
      </c>
      <c r="CF39" s="17"/>
      <c r="CG39" s="17">
        <v>1.2</v>
      </c>
      <c r="CH39" s="17">
        <v>8.5</v>
      </c>
      <c r="CI39" s="17">
        <v>9.1999999999999993</v>
      </c>
      <c r="CJ39" s="17"/>
      <c r="CK39" s="17">
        <v>86.7</v>
      </c>
      <c r="CL39" s="17">
        <v>32.6</v>
      </c>
      <c r="CM39" s="17">
        <v>0.2</v>
      </c>
      <c r="CN39" s="17"/>
      <c r="CO39" s="17"/>
      <c r="CP39" s="17"/>
      <c r="CQ39" s="17"/>
      <c r="CR39" s="17">
        <v>49.5</v>
      </c>
      <c r="CS39" s="17">
        <v>25.1</v>
      </c>
      <c r="CT39" s="17"/>
      <c r="CU39" s="17">
        <v>-1.8</v>
      </c>
      <c r="CV39" s="17">
        <v>9</v>
      </c>
      <c r="CW39" s="17">
        <v>0</v>
      </c>
      <c r="CX39" s="17"/>
      <c r="CY39" s="17"/>
      <c r="CZ39" s="17">
        <v>-0.1</v>
      </c>
      <c r="DA39" s="17">
        <v>-1</v>
      </c>
      <c r="DB39" s="17">
        <v>-0.1</v>
      </c>
      <c r="DC39" s="17">
        <v>1.6</v>
      </c>
      <c r="DD39" s="17">
        <v>1.6</v>
      </c>
      <c r="DE39" s="17">
        <v>0.7</v>
      </c>
      <c r="DF39" s="17">
        <v>0.5</v>
      </c>
      <c r="DG39" s="17">
        <v>0.6</v>
      </c>
      <c r="DH39" s="17">
        <v>0</v>
      </c>
      <c r="DI39" s="17">
        <v>-0.3</v>
      </c>
      <c r="DJ39" s="17">
        <v>-0.7</v>
      </c>
      <c r="DK39" s="17">
        <v>-11.8</v>
      </c>
      <c r="DL39" s="17">
        <v>-31.3</v>
      </c>
      <c r="DM39" s="17">
        <v>1.4</v>
      </c>
      <c r="DN39" s="17">
        <v>0.6</v>
      </c>
      <c r="DO39" s="17">
        <v>0.4</v>
      </c>
      <c r="DP39" s="17">
        <v>0.9</v>
      </c>
      <c r="DQ39" s="17">
        <v>-2.5</v>
      </c>
      <c r="DR39" s="17">
        <v>0.2</v>
      </c>
      <c r="DS39" s="17">
        <v>0.6</v>
      </c>
      <c r="DT39" s="17">
        <v>0.8</v>
      </c>
      <c r="DU39" s="17"/>
      <c r="DV39" s="17">
        <v>-4.8</v>
      </c>
      <c r="DW39" s="17"/>
      <c r="DX39" s="17">
        <v>3.1</v>
      </c>
      <c r="DY39" s="17">
        <v>3.3</v>
      </c>
      <c r="DZ39" s="17">
        <v>2.1</v>
      </c>
      <c r="EA39" s="17">
        <v>0.8</v>
      </c>
      <c r="EB39" s="17">
        <v>3</v>
      </c>
      <c r="EC39" s="17">
        <v>-0.1</v>
      </c>
      <c r="ED39" s="17">
        <v>3.7</v>
      </c>
      <c r="EE39" s="17">
        <v>2.6</v>
      </c>
      <c r="EF39" s="17"/>
      <c r="EG39" s="17">
        <v>11.4</v>
      </c>
      <c r="EH39" s="17">
        <v>2.6</v>
      </c>
      <c r="EI39" s="17">
        <v>-0.1</v>
      </c>
      <c r="EJ39" s="17"/>
      <c r="EK39" s="17">
        <v>0.2</v>
      </c>
      <c r="EL39" s="17">
        <v>0.2</v>
      </c>
      <c r="EM39" s="17">
        <v>0.2</v>
      </c>
      <c r="EN39" s="17">
        <v>0</v>
      </c>
      <c r="EO39" s="17">
        <v>2.4</v>
      </c>
      <c r="EP39" s="17">
        <v>18.600000000000001</v>
      </c>
      <c r="EQ39" s="17"/>
      <c r="ER39" s="17">
        <v>-1.2</v>
      </c>
      <c r="ES39" s="17">
        <v>1.2</v>
      </c>
      <c r="ET39" s="17">
        <v>-6.9</v>
      </c>
      <c r="EU39" s="17">
        <v>1</v>
      </c>
      <c r="EV39" s="17">
        <v>0.8</v>
      </c>
      <c r="EW39" s="17">
        <v>2.4</v>
      </c>
      <c r="EX39" s="17"/>
      <c r="EY39" s="17"/>
      <c r="EZ39" s="17">
        <v>11.4</v>
      </c>
      <c r="FA39" s="17">
        <v>1.2</v>
      </c>
      <c r="FB39" s="17">
        <v>1.3</v>
      </c>
      <c r="FC39" s="17"/>
      <c r="FD39" s="17">
        <v>0.7</v>
      </c>
      <c r="FE39" s="17">
        <v>3</v>
      </c>
      <c r="FF39" s="17">
        <v>1143.8</v>
      </c>
      <c r="FG39" s="15"/>
      <c r="FH39" s="17">
        <v>2.7948599999999999</v>
      </c>
      <c r="FI39" s="17"/>
      <c r="FJ39" s="17">
        <v>-0.38600000000000001</v>
      </c>
      <c r="FK39" s="17"/>
      <c r="FL39" s="17">
        <v>1.8</v>
      </c>
      <c r="FM39" s="17"/>
      <c r="FN39" s="17">
        <v>3.8490899999999999</v>
      </c>
      <c r="FO39" s="17">
        <v>0.6</v>
      </c>
      <c r="FP39" s="17">
        <v>2.5</v>
      </c>
      <c r="FQ39" s="17">
        <v>11.15795</v>
      </c>
    </row>
    <row r="40" spans="1:173" ht="24" customHeight="1">
      <c r="A40" s="16" t="s">
        <v>75</v>
      </c>
      <c r="B40" s="16" t="s">
        <v>735</v>
      </c>
      <c r="C40" s="17">
        <v>0.2</v>
      </c>
      <c r="D40" s="17">
        <v>0</v>
      </c>
      <c r="E40" s="17">
        <v>0</v>
      </c>
      <c r="F40" s="17"/>
      <c r="G40" s="17"/>
      <c r="H40" s="17"/>
      <c r="I40" s="17">
        <v>-4</v>
      </c>
      <c r="J40" s="17">
        <v>34.700000000000003</v>
      </c>
      <c r="K40" s="17"/>
      <c r="L40" s="17"/>
      <c r="M40" s="17">
        <v>36.299999999999997</v>
      </c>
      <c r="N40" s="17">
        <v>34</v>
      </c>
      <c r="O40" s="17">
        <v>35.1</v>
      </c>
      <c r="P40" s="17">
        <v>80.7</v>
      </c>
      <c r="Q40" s="17">
        <v>32.700000000000003</v>
      </c>
      <c r="R40" s="17">
        <v>16.3</v>
      </c>
      <c r="S40" s="17">
        <v>143</v>
      </c>
      <c r="T40" s="17">
        <v>0</v>
      </c>
      <c r="U40" s="17"/>
      <c r="V40" s="17"/>
      <c r="W40" s="17"/>
      <c r="X40" s="17"/>
      <c r="Y40" s="17">
        <v>14.9</v>
      </c>
      <c r="Z40" s="17">
        <v>0.5</v>
      </c>
      <c r="AA40" s="17">
        <v>1.8</v>
      </c>
      <c r="AB40" s="17">
        <v>-3.3</v>
      </c>
      <c r="AC40" s="17"/>
      <c r="AD40" s="17">
        <v>12.9</v>
      </c>
      <c r="AE40" s="17">
        <v>0</v>
      </c>
      <c r="AF40" s="17"/>
      <c r="AG40" s="17"/>
      <c r="AH40" s="17"/>
      <c r="AI40" s="17">
        <v>18.2</v>
      </c>
      <c r="AJ40" s="17">
        <v>30.4</v>
      </c>
      <c r="AK40" s="17">
        <v>0</v>
      </c>
      <c r="AL40" s="17"/>
      <c r="AM40" s="17"/>
      <c r="AN40" s="17">
        <v>-0.9</v>
      </c>
      <c r="AO40" s="17">
        <v>64.3</v>
      </c>
      <c r="AP40" s="17">
        <v>11.5</v>
      </c>
      <c r="AQ40" s="17">
        <v>14.4</v>
      </c>
      <c r="AR40" s="17">
        <v>1.4</v>
      </c>
      <c r="AS40" s="17">
        <v>0.8</v>
      </c>
      <c r="AT40" s="17"/>
      <c r="AU40" s="17">
        <v>1</v>
      </c>
      <c r="AV40" s="17">
        <v>61.5</v>
      </c>
      <c r="AW40" s="17">
        <v>59.5</v>
      </c>
      <c r="AX40" s="17">
        <v>38.6</v>
      </c>
      <c r="AY40" s="17">
        <v>15.2</v>
      </c>
      <c r="AZ40" s="17"/>
      <c r="BA40" s="17">
        <v>-0.5</v>
      </c>
      <c r="BB40" s="17">
        <v>-0.1</v>
      </c>
      <c r="BC40" s="17"/>
      <c r="BD40" s="17">
        <v>1</v>
      </c>
      <c r="BE40" s="17">
        <v>0.1</v>
      </c>
      <c r="BF40" s="17">
        <v>13.7</v>
      </c>
      <c r="BG40" s="17">
        <v>16.2</v>
      </c>
      <c r="BH40" s="17">
        <v>3.1</v>
      </c>
      <c r="BI40" s="17"/>
      <c r="BJ40" s="17">
        <v>0</v>
      </c>
      <c r="BK40" s="17"/>
      <c r="BL40" s="17"/>
      <c r="BM40" s="17"/>
      <c r="BN40" s="17">
        <v>17.100000000000001</v>
      </c>
      <c r="BO40" s="17"/>
      <c r="BP40" s="17"/>
      <c r="BQ40" s="17">
        <v>0</v>
      </c>
      <c r="BR40" s="17">
        <v>36.700000000000003</v>
      </c>
      <c r="BS40" s="17">
        <v>6.9</v>
      </c>
      <c r="BT40" s="17">
        <v>4.5</v>
      </c>
      <c r="BU40" s="17">
        <v>0</v>
      </c>
      <c r="BV40" s="17"/>
      <c r="BW40" s="17"/>
      <c r="BX40" s="17">
        <v>2.1</v>
      </c>
      <c r="BY40" s="17"/>
      <c r="BZ40" s="17"/>
      <c r="CA40" s="17"/>
      <c r="CB40" s="17">
        <v>61.1</v>
      </c>
      <c r="CC40" s="17">
        <v>32.700000000000003</v>
      </c>
      <c r="CD40" s="17">
        <v>13.4</v>
      </c>
      <c r="CE40" s="17">
        <v>8.3000000000000007</v>
      </c>
      <c r="CF40" s="17"/>
      <c r="CG40" s="17">
        <v>3.1</v>
      </c>
      <c r="CH40" s="17">
        <v>8.9</v>
      </c>
      <c r="CI40" s="17">
        <v>9.8000000000000007</v>
      </c>
      <c r="CJ40" s="17"/>
      <c r="CK40" s="17">
        <v>83.7</v>
      </c>
      <c r="CL40" s="17">
        <v>38.299999999999997</v>
      </c>
      <c r="CM40" s="17">
        <v>4.3</v>
      </c>
      <c r="CN40" s="17"/>
      <c r="CO40" s="17"/>
      <c r="CP40" s="17"/>
      <c r="CQ40" s="17"/>
      <c r="CR40" s="17">
        <v>51.7</v>
      </c>
      <c r="CS40" s="17">
        <v>26.3</v>
      </c>
      <c r="CT40" s="17"/>
      <c r="CU40" s="17">
        <v>-1.6</v>
      </c>
      <c r="CV40" s="17">
        <v>4.5</v>
      </c>
      <c r="CW40" s="17">
        <v>0</v>
      </c>
      <c r="CX40" s="17"/>
      <c r="CY40" s="17"/>
      <c r="CZ40" s="17">
        <v>0</v>
      </c>
      <c r="DA40" s="17">
        <v>-1</v>
      </c>
      <c r="DB40" s="17">
        <v>0</v>
      </c>
      <c r="DC40" s="17">
        <v>1.7</v>
      </c>
      <c r="DD40" s="17">
        <v>1.7</v>
      </c>
      <c r="DE40" s="17">
        <v>0.6</v>
      </c>
      <c r="DF40" s="17">
        <v>0.4</v>
      </c>
      <c r="DG40" s="17">
        <v>0.6</v>
      </c>
      <c r="DH40" s="17">
        <v>0</v>
      </c>
      <c r="DI40" s="17">
        <v>-0.3</v>
      </c>
      <c r="DJ40" s="17">
        <v>-1</v>
      </c>
      <c r="DK40" s="17">
        <v>-10.8</v>
      </c>
      <c r="DL40" s="17">
        <v>-28.7</v>
      </c>
      <c r="DM40" s="17">
        <v>1.4</v>
      </c>
      <c r="DN40" s="17">
        <v>0.6</v>
      </c>
      <c r="DO40" s="17">
        <v>0.4</v>
      </c>
      <c r="DP40" s="17">
        <v>0.9</v>
      </c>
      <c r="DQ40" s="17">
        <v>-0.3</v>
      </c>
      <c r="DR40" s="17">
        <v>0</v>
      </c>
      <c r="DS40" s="17">
        <v>0.6</v>
      </c>
      <c r="DT40" s="17">
        <v>0.9</v>
      </c>
      <c r="DU40" s="17"/>
      <c r="DV40" s="17">
        <v>-4.8</v>
      </c>
      <c r="DW40" s="17"/>
      <c r="DX40" s="17">
        <v>3.2</v>
      </c>
      <c r="DY40" s="17">
        <v>3.4</v>
      </c>
      <c r="DZ40" s="17">
        <v>2.1</v>
      </c>
      <c r="EA40" s="17">
        <v>0.8</v>
      </c>
      <c r="EB40" s="17">
        <v>0.1</v>
      </c>
      <c r="EC40" s="17">
        <v>-0.1</v>
      </c>
      <c r="ED40" s="17">
        <v>4.8</v>
      </c>
      <c r="EE40" s="17">
        <v>4.9000000000000004</v>
      </c>
      <c r="EF40" s="17"/>
      <c r="EG40" s="17">
        <v>11.2</v>
      </c>
      <c r="EH40" s="17">
        <v>2.6</v>
      </c>
      <c r="EI40" s="17">
        <v>-0.1</v>
      </c>
      <c r="EJ40" s="17"/>
      <c r="EK40" s="17">
        <v>0.2</v>
      </c>
      <c r="EL40" s="17">
        <v>0.2</v>
      </c>
      <c r="EM40" s="17">
        <v>0.2</v>
      </c>
      <c r="EN40" s="17">
        <v>0</v>
      </c>
      <c r="EO40" s="17">
        <v>1.6</v>
      </c>
      <c r="EP40" s="17">
        <v>7.2</v>
      </c>
      <c r="EQ40" s="17"/>
      <c r="ER40" s="17">
        <v>-2.4</v>
      </c>
      <c r="ES40" s="17">
        <v>0</v>
      </c>
      <c r="ET40" s="17">
        <v>-2.8</v>
      </c>
      <c r="EU40" s="17">
        <v>1.8</v>
      </c>
      <c r="EV40" s="17">
        <v>0.8</v>
      </c>
      <c r="EW40" s="17">
        <v>2.6</v>
      </c>
      <c r="EX40" s="17"/>
      <c r="EY40" s="17"/>
      <c r="EZ40" s="17">
        <v>11.2</v>
      </c>
      <c r="FA40" s="17">
        <v>1.2</v>
      </c>
      <c r="FB40" s="17">
        <v>1.3</v>
      </c>
      <c r="FC40" s="17"/>
      <c r="FD40" s="17">
        <v>0.7</v>
      </c>
      <c r="FE40" s="17">
        <v>2.2000000000000002</v>
      </c>
      <c r="FF40" s="17">
        <v>1218.8</v>
      </c>
      <c r="FG40" s="15"/>
      <c r="FH40" s="17">
        <v>2.7517999999999998</v>
      </c>
      <c r="FI40" s="17"/>
      <c r="FJ40" s="17">
        <v>-0.19400000000000001</v>
      </c>
      <c r="FK40" s="17"/>
      <c r="FL40" s="17">
        <v>1.8</v>
      </c>
      <c r="FM40" s="17"/>
      <c r="FN40" s="17">
        <v>3.8367900000000001</v>
      </c>
      <c r="FO40" s="17">
        <v>0.8</v>
      </c>
      <c r="FP40" s="17">
        <v>2.5</v>
      </c>
      <c r="FQ40" s="17">
        <v>11.494590000000001</v>
      </c>
    </row>
    <row r="41" spans="1:173" ht="24" customHeight="1">
      <c r="A41" s="16" t="s">
        <v>75</v>
      </c>
      <c r="B41" s="16" t="s">
        <v>736</v>
      </c>
      <c r="C41" s="17">
        <v>0.2</v>
      </c>
      <c r="D41" s="17">
        <v>0</v>
      </c>
      <c r="E41" s="17">
        <v>0</v>
      </c>
      <c r="F41" s="17"/>
      <c r="G41" s="17"/>
      <c r="H41" s="17"/>
      <c r="I41" s="17">
        <v>-3.8</v>
      </c>
      <c r="J41" s="17">
        <v>19.7</v>
      </c>
      <c r="K41" s="17"/>
      <c r="L41" s="17"/>
      <c r="M41" s="17">
        <v>36.4</v>
      </c>
      <c r="N41" s="17">
        <v>35.1</v>
      </c>
      <c r="O41" s="17">
        <v>37.5</v>
      </c>
      <c r="P41" s="17">
        <v>77.8</v>
      </c>
      <c r="Q41" s="17">
        <v>30.5</v>
      </c>
      <c r="R41" s="17">
        <v>15.2</v>
      </c>
      <c r="S41" s="17">
        <v>124.9</v>
      </c>
      <c r="T41" s="17">
        <v>0.1</v>
      </c>
      <c r="U41" s="17"/>
      <c r="V41" s="17"/>
      <c r="W41" s="17"/>
      <c r="X41" s="17"/>
      <c r="Y41" s="17">
        <v>12.6</v>
      </c>
      <c r="Z41" s="17">
        <v>0.3</v>
      </c>
      <c r="AA41" s="17">
        <v>2.1</v>
      </c>
      <c r="AB41" s="17">
        <v>-3.2</v>
      </c>
      <c r="AC41" s="17"/>
      <c r="AD41" s="17">
        <v>12.9</v>
      </c>
      <c r="AE41" s="17">
        <v>0</v>
      </c>
      <c r="AF41" s="17"/>
      <c r="AG41" s="17"/>
      <c r="AH41" s="17"/>
      <c r="AI41" s="17">
        <v>18.399999999999999</v>
      </c>
      <c r="AJ41" s="17">
        <v>32.1</v>
      </c>
      <c r="AK41" s="17">
        <v>0</v>
      </c>
      <c r="AL41" s="17"/>
      <c r="AM41" s="17"/>
      <c r="AN41" s="17">
        <v>-1</v>
      </c>
      <c r="AO41" s="17">
        <v>63.4</v>
      </c>
      <c r="AP41" s="17">
        <v>11.5</v>
      </c>
      <c r="AQ41" s="17">
        <v>15.3</v>
      </c>
      <c r="AR41" s="17">
        <v>1.1000000000000001</v>
      </c>
      <c r="AS41" s="17">
        <v>-0.5</v>
      </c>
      <c r="AT41" s="17"/>
      <c r="AU41" s="17">
        <v>0.8</v>
      </c>
      <c r="AV41" s="17">
        <v>55.6</v>
      </c>
      <c r="AW41" s="17">
        <v>53.5</v>
      </c>
      <c r="AX41" s="17">
        <v>33.299999999999997</v>
      </c>
      <c r="AY41" s="17">
        <v>14.5</v>
      </c>
      <c r="AZ41" s="17"/>
      <c r="BA41" s="17">
        <v>-0.6</v>
      </c>
      <c r="BB41" s="17">
        <v>-1.2</v>
      </c>
      <c r="BC41" s="17"/>
      <c r="BD41" s="17">
        <v>1</v>
      </c>
      <c r="BE41" s="17">
        <v>0.1</v>
      </c>
      <c r="BF41" s="17">
        <v>12.5</v>
      </c>
      <c r="BG41" s="17">
        <v>15.5</v>
      </c>
      <c r="BH41" s="17">
        <v>2.4</v>
      </c>
      <c r="BI41" s="17"/>
      <c r="BJ41" s="17">
        <v>0</v>
      </c>
      <c r="BK41" s="17"/>
      <c r="BL41" s="17"/>
      <c r="BM41" s="17"/>
      <c r="BN41" s="17">
        <v>13.1</v>
      </c>
      <c r="BO41" s="17"/>
      <c r="BP41" s="17"/>
      <c r="BQ41" s="17">
        <v>0</v>
      </c>
      <c r="BR41" s="17">
        <v>36.6</v>
      </c>
      <c r="BS41" s="17">
        <v>6</v>
      </c>
      <c r="BT41" s="17">
        <v>4</v>
      </c>
      <c r="BU41" s="17">
        <v>0</v>
      </c>
      <c r="BV41" s="17"/>
      <c r="BW41" s="17"/>
      <c r="BX41" s="17">
        <v>0</v>
      </c>
      <c r="BY41" s="17"/>
      <c r="BZ41" s="17"/>
      <c r="CA41" s="17"/>
      <c r="CB41" s="17">
        <v>72.2</v>
      </c>
      <c r="CC41" s="17">
        <v>32.700000000000003</v>
      </c>
      <c r="CD41" s="17">
        <v>13.5</v>
      </c>
      <c r="CE41" s="17">
        <v>10.5</v>
      </c>
      <c r="CF41" s="17"/>
      <c r="CG41" s="17">
        <v>-0.1</v>
      </c>
      <c r="CH41" s="17">
        <v>8.3000000000000007</v>
      </c>
      <c r="CI41" s="17">
        <v>8.8000000000000007</v>
      </c>
      <c r="CJ41" s="17"/>
      <c r="CK41" s="17">
        <v>78.400000000000006</v>
      </c>
      <c r="CL41" s="17">
        <v>30.2</v>
      </c>
      <c r="CM41" s="17">
        <v>-0.2</v>
      </c>
      <c r="CN41" s="17"/>
      <c r="CO41" s="17"/>
      <c r="CP41" s="17"/>
      <c r="CQ41" s="17"/>
      <c r="CR41" s="17">
        <v>51.1</v>
      </c>
      <c r="CS41" s="17">
        <v>25.8</v>
      </c>
      <c r="CT41" s="17"/>
      <c r="CU41" s="17">
        <v>-1.5</v>
      </c>
      <c r="CV41" s="17">
        <v>5.3</v>
      </c>
      <c r="CW41" s="17">
        <v>0</v>
      </c>
      <c r="CX41" s="17"/>
      <c r="CY41" s="17"/>
      <c r="CZ41" s="17">
        <v>0</v>
      </c>
      <c r="DA41" s="17">
        <v>-1</v>
      </c>
      <c r="DB41" s="17">
        <v>0</v>
      </c>
      <c r="DC41" s="17">
        <v>1.8</v>
      </c>
      <c r="DD41" s="17">
        <v>1.6</v>
      </c>
      <c r="DE41" s="17">
        <v>1</v>
      </c>
      <c r="DF41" s="17">
        <v>0.6</v>
      </c>
      <c r="DG41" s="17">
        <v>0.6</v>
      </c>
      <c r="DH41" s="17">
        <v>0</v>
      </c>
      <c r="DI41" s="17">
        <v>-0.4</v>
      </c>
      <c r="DJ41" s="17">
        <v>-0.6</v>
      </c>
      <c r="DK41" s="17">
        <v>-11</v>
      </c>
      <c r="DL41" s="17">
        <v>-22.9</v>
      </c>
      <c r="DM41" s="17">
        <v>1.4</v>
      </c>
      <c r="DN41" s="17">
        <v>0.6</v>
      </c>
      <c r="DO41" s="17">
        <v>0.4</v>
      </c>
      <c r="DP41" s="17">
        <v>0.9</v>
      </c>
      <c r="DQ41" s="17">
        <v>-0.1</v>
      </c>
      <c r="DR41" s="17">
        <v>0.2</v>
      </c>
      <c r="DS41" s="17">
        <v>0.6</v>
      </c>
      <c r="DT41" s="17">
        <v>0</v>
      </c>
      <c r="DU41" s="17"/>
      <c r="DV41" s="17">
        <v>-4.5999999999999996</v>
      </c>
      <c r="DW41" s="17"/>
      <c r="DX41" s="17">
        <v>3</v>
      </c>
      <c r="DY41" s="17">
        <v>3.3</v>
      </c>
      <c r="DZ41" s="17">
        <v>1.9</v>
      </c>
      <c r="EA41" s="17">
        <v>0.8</v>
      </c>
      <c r="EB41" s="17">
        <v>0.1</v>
      </c>
      <c r="EC41" s="17">
        <v>0</v>
      </c>
      <c r="ED41" s="17">
        <v>6.8</v>
      </c>
      <c r="EE41" s="17">
        <v>5.9</v>
      </c>
      <c r="EF41" s="17"/>
      <c r="EG41" s="17">
        <v>11.7</v>
      </c>
      <c r="EH41" s="17">
        <v>2.6</v>
      </c>
      <c r="EI41" s="17">
        <v>-0.1</v>
      </c>
      <c r="EJ41" s="17"/>
      <c r="EK41" s="17">
        <v>0.2</v>
      </c>
      <c r="EL41" s="17">
        <v>0.2</v>
      </c>
      <c r="EM41" s="17">
        <v>0.2</v>
      </c>
      <c r="EN41" s="17">
        <v>0</v>
      </c>
      <c r="EO41" s="17">
        <v>1.9</v>
      </c>
      <c r="EP41" s="17">
        <v>3.6</v>
      </c>
      <c r="EQ41" s="17"/>
      <c r="ER41" s="17">
        <v>10.7</v>
      </c>
      <c r="ES41" s="17">
        <v>0</v>
      </c>
      <c r="ET41" s="17">
        <v>-0.6</v>
      </c>
      <c r="EU41" s="17">
        <v>0.9</v>
      </c>
      <c r="EV41" s="17">
        <v>0.8</v>
      </c>
      <c r="EW41" s="17">
        <v>2.2999999999999998</v>
      </c>
      <c r="EX41" s="17"/>
      <c r="EY41" s="17"/>
      <c r="EZ41" s="17">
        <v>11.7</v>
      </c>
      <c r="FA41" s="17">
        <v>1.2</v>
      </c>
      <c r="FB41" s="17">
        <v>1.1000000000000001</v>
      </c>
      <c r="FC41" s="17"/>
      <c r="FD41" s="17">
        <v>0.6</v>
      </c>
      <c r="FE41" s="17">
        <v>2.4</v>
      </c>
      <c r="FF41" s="17">
        <v>1163</v>
      </c>
      <c r="FG41" s="15"/>
      <c r="FH41" s="17">
        <v>2.7226499999999998</v>
      </c>
      <c r="FI41" s="17"/>
      <c r="FJ41" s="17">
        <v>-0.44700000000000001</v>
      </c>
      <c r="FK41" s="17"/>
      <c r="FL41" s="17">
        <v>1.8</v>
      </c>
      <c r="FM41" s="17"/>
      <c r="FN41" s="17">
        <v>3.8466800000000001</v>
      </c>
      <c r="FO41" s="17">
        <v>0.8</v>
      </c>
      <c r="FP41" s="17">
        <v>2.4</v>
      </c>
      <c r="FQ41" s="17">
        <v>11.12233</v>
      </c>
    </row>
    <row r="42" spans="1:173" ht="24" customHeight="1">
      <c r="A42" s="18" t="s">
        <v>75</v>
      </c>
      <c r="B42" s="18" t="s">
        <v>737</v>
      </c>
      <c r="C42" s="19">
        <v>0.2</v>
      </c>
      <c r="D42" s="19">
        <v>0</v>
      </c>
      <c r="E42" s="19">
        <v>0</v>
      </c>
      <c r="F42" s="19"/>
      <c r="G42" s="19"/>
      <c r="H42" s="19"/>
      <c r="I42" s="19">
        <v>-4.4000000000000004</v>
      </c>
      <c r="J42" s="19">
        <v>16.899999999999999</v>
      </c>
      <c r="K42" s="19"/>
      <c r="L42" s="19"/>
      <c r="M42" s="19">
        <v>34</v>
      </c>
      <c r="N42" s="19">
        <v>33</v>
      </c>
      <c r="O42" s="19">
        <v>34.6</v>
      </c>
      <c r="P42" s="19">
        <v>76.599999999999994</v>
      </c>
      <c r="Q42" s="19">
        <v>29.4</v>
      </c>
      <c r="R42" s="19">
        <v>14.4</v>
      </c>
      <c r="S42" s="19">
        <v>126.7</v>
      </c>
      <c r="T42" s="19">
        <v>0.1</v>
      </c>
      <c r="U42" s="19"/>
      <c r="V42" s="19"/>
      <c r="W42" s="19"/>
      <c r="X42" s="19"/>
      <c r="Y42" s="19">
        <v>13.2</v>
      </c>
      <c r="Z42" s="19">
        <v>0.6</v>
      </c>
      <c r="AA42" s="19">
        <v>2</v>
      </c>
      <c r="AB42" s="19">
        <v>-3.2</v>
      </c>
      <c r="AC42" s="19"/>
      <c r="AD42" s="19">
        <v>14.8</v>
      </c>
      <c r="AE42" s="19">
        <v>0</v>
      </c>
      <c r="AF42" s="19"/>
      <c r="AG42" s="19"/>
      <c r="AH42" s="19"/>
      <c r="AI42" s="19">
        <v>18.100000000000001</v>
      </c>
      <c r="AJ42" s="19">
        <v>31.3</v>
      </c>
      <c r="AK42" s="19">
        <v>0</v>
      </c>
      <c r="AL42" s="19"/>
      <c r="AM42" s="19"/>
      <c r="AN42" s="19">
        <v>-1.2</v>
      </c>
      <c r="AO42" s="19">
        <v>61.3</v>
      </c>
      <c r="AP42" s="19">
        <v>11.2</v>
      </c>
      <c r="AQ42" s="19">
        <v>15.1</v>
      </c>
      <c r="AR42" s="19">
        <v>0.9</v>
      </c>
      <c r="AS42" s="19">
        <v>-0.8</v>
      </c>
      <c r="AT42" s="19"/>
      <c r="AU42" s="19">
        <v>1</v>
      </c>
      <c r="AV42" s="19">
        <v>53.7</v>
      </c>
      <c r="AW42" s="19">
        <v>51.7</v>
      </c>
      <c r="AX42" s="19">
        <v>47.1</v>
      </c>
      <c r="AY42" s="19">
        <v>12</v>
      </c>
      <c r="AZ42" s="19"/>
      <c r="BA42" s="19">
        <v>-0.7</v>
      </c>
      <c r="BB42" s="19">
        <v>-1.5</v>
      </c>
      <c r="BC42" s="19"/>
      <c r="BD42" s="19">
        <v>1</v>
      </c>
      <c r="BE42" s="19">
        <v>0.1</v>
      </c>
      <c r="BF42" s="19">
        <v>13.5</v>
      </c>
      <c r="BG42" s="19">
        <v>13.6</v>
      </c>
      <c r="BH42" s="19">
        <v>-1.1000000000000001</v>
      </c>
      <c r="BI42" s="19"/>
      <c r="BJ42" s="19">
        <v>0</v>
      </c>
      <c r="BK42" s="19"/>
      <c r="BL42" s="19"/>
      <c r="BM42" s="19"/>
      <c r="BN42" s="19">
        <v>11.8</v>
      </c>
      <c r="BO42" s="19"/>
      <c r="BP42" s="19"/>
      <c r="BQ42" s="19">
        <v>0</v>
      </c>
      <c r="BR42" s="19">
        <v>37.5</v>
      </c>
      <c r="BS42" s="19">
        <v>5.6</v>
      </c>
      <c r="BT42" s="19">
        <v>3.9</v>
      </c>
      <c r="BU42" s="19">
        <v>0</v>
      </c>
      <c r="BV42" s="19"/>
      <c r="BW42" s="19"/>
      <c r="BX42" s="19">
        <v>-1.1000000000000001</v>
      </c>
      <c r="BY42" s="19"/>
      <c r="BZ42" s="19"/>
      <c r="CA42" s="19"/>
      <c r="CB42" s="19">
        <v>72</v>
      </c>
      <c r="CC42" s="19">
        <v>31.8</v>
      </c>
      <c r="CD42" s="19">
        <v>13.7</v>
      </c>
      <c r="CE42" s="19">
        <v>10.6</v>
      </c>
      <c r="CF42" s="19"/>
      <c r="CG42" s="19">
        <v>-1.4</v>
      </c>
      <c r="CH42" s="19">
        <v>8</v>
      </c>
      <c r="CI42" s="19">
        <v>8.4</v>
      </c>
      <c r="CJ42" s="19"/>
      <c r="CK42" s="19">
        <v>75.900000000000006</v>
      </c>
      <c r="CL42" s="19">
        <v>26.7</v>
      </c>
      <c r="CM42" s="19">
        <v>-3.4</v>
      </c>
      <c r="CN42" s="19"/>
      <c r="CO42" s="19"/>
      <c r="CP42" s="19"/>
      <c r="CQ42" s="19"/>
      <c r="CR42" s="19">
        <v>49.7</v>
      </c>
      <c r="CS42" s="19">
        <v>25.3</v>
      </c>
      <c r="CT42" s="19"/>
      <c r="CU42" s="19">
        <v>-1.6</v>
      </c>
      <c r="CV42" s="19">
        <v>1.7</v>
      </c>
      <c r="CW42" s="19">
        <v>0</v>
      </c>
      <c r="CX42" s="19"/>
      <c r="CY42" s="19"/>
      <c r="CZ42" s="19">
        <v>0</v>
      </c>
      <c r="DA42" s="19">
        <v>-0.9</v>
      </c>
      <c r="DB42" s="19">
        <v>-0.1</v>
      </c>
      <c r="DC42" s="19">
        <v>1.8</v>
      </c>
      <c r="DD42" s="19">
        <v>1.5</v>
      </c>
      <c r="DE42" s="19">
        <v>0.8</v>
      </c>
      <c r="DF42" s="19">
        <v>0.5</v>
      </c>
      <c r="DG42" s="19">
        <v>0.6</v>
      </c>
      <c r="DH42" s="19">
        <v>0</v>
      </c>
      <c r="DI42" s="19">
        <v>-0.2</v>
      </c>
      <c r="DJ42" s="19">
        <v>-0.3</v>
      </c>
      <c r="DK42" s="19">
        <v>-10.5</v>
      </c>
      <c r="DL42" s="19">
        <v>-22.1</v>
      </c>
      <c r="DM42" s="19">
        <v>1.4</v>
      </c>
      <c r="DN42" s="19">
        <v>0.6</v>
      </c>
      <c r="DO42" s="19">
        <v>0.4</v>
      </c>
      <c r="DP42" s="19">
        <v>0.9</v>
      </c>
      <c r="DQ42" s="19">
        <v>0.2</v>
      </c>
      <c r="DR42" s="19">
        <v>0.2</v>
      </c>
      <c r="DS42" s="19">
        <v>0.4</v>
      </c>
      <c r="DT42" s="19">
        <v>0.9</v>
      </c>
      <c r="DU42" s="19"/>
      <c r="DV42" s="19">
        <v>-4.5999999999999996</v>
      </c>
      <c r="DW42" s="19"/>
      <c r="DX42" s="19">
        <v>3.1</v>
      </c>
      <c r="DY42" s="19">
        <v>3.3</v>
      </c>
      <c r="DZ42" s="19">
        <v>1.9</v>
      </c>
      <c r="EA42" s="19">
        <v>0.8</v>
      </c>
      <c r="EB42" s="19">
        <v>0.4</v>
      </c>
      <c r="EC42" s="19">
        <v>0</v>
      </c>
      <c r="ED42" s="19">
        <v>1.3</v>
      </c>
      <c r="EE42" s="19">
        <v>1.1000000000000001</v>
      </c>
      <c r="EF42" s="19"/>
      <c r="EG42" s="19">
        <v>10.5</v>
      </c>
      <c r="EH42" s="19">
        <v>2.6</v>
      </c>
      <c r="EI42" s="19">
        <v>-0.1</v>
      </c>
      <c r="EJ42" s="19"/>
      <c r="EK42" s="19">
        <v>0.2</v>
      </c>
      <c r="EL42" s="19">
        <v>0.2</v>
      </c>
      <c r="EM42" s="19">
        <v>0.2</v>
      </c>
      <c r="EN42" s="19">
        <v>0</v>
      </c>
      <c r="EO42" s="19">
        <v>0</v>
      </c>
      <c r="EP42" s="19">
        <v>-0.2</v>
      </c>
      <c r="EQ42" s="19"/>
      <c r="ER42" s="19">
        <v>12</v>
      </c>
      <c r="ES42" s="19">
        <v>0</v>
      </c>
      <c r="ET42" s="19">
        <v>0.6</v>
      </c>
      <c r="EU42" s="19">
        <v>0.1</v>
      </c>
      <c r="EV42" s="19">
        <v>0.8</v>
      </c>
      <c r="EW42" s="19">
        <v>2.2000000000000002</v>
      </c>
      <c r="EX42" s="19"/>
      <c r="EY42" s="19"/>
      <c r="EZ42" s="19">
        <v>10.5</v>
      </c>
      <c r="FA42" s="19">
        <v>1.2</v>
      </c>
      <c r="FB42" s="19">
        <v>0.9</v>
      </c>
      <c r="FC42" s="19"/>
      <c r="FD42" s="19">
        <v>0.8</v>
      </c>
      <c r="FE42" s="19">
        <v>3</v>
      </c>
      <c r="FF42" s="19">
        <v>1119.2</v>
      </c>
      <c r="FG42" s="15"/>
      <c r="FH42" s="19">
        <v>2.69814</v>
      </c>
      <c r="FI42" s="19"/>
      <c r="FJ42" s="19">
        <v>-1.0740000000000001</v>
      </c>
      <c r="FK42" s="19"/>
      <c r="FL42" s="19">
        <v>1.8</v>
      </c>
      <c r="FM42" s="19"/>
      <c r="FN42" s="19">
        <v>3.8469099999999998</v>
      </c>
      <c r="FO42" s="19">
        <v>0.4</v>
      </c>
      <c r="FP42" s="19">
        <v>2.2000000000000002</v>
      </c>
      <c r="FQ42" s="19">
        <v>9.8710500000000003</v>
      </c>
    </row>
    <row r="43" spans="1:173" ht="24" customHeight="1">
      <c r="A43" s="13" t="s">
        <v>75</v>
      </c>
      <c r="B43" s="13" t="s">
        <v>738</v>
      </c>
      <c r="C43" s="14">
        <v>0.2</v>
      </c>
      <c r="D43" s="14">
        <v>0</v>
      </c>
      <c r="E43" s="14">
        <v>0</v>
      </c>
      <c r="F43" s="14"/>
      <c r="G43" s="14"/>
      <c r="H43" s="14"/>
      <c r="I43" s="14">
        <v>-4.8</v>
      </c>
      <c r="J43" s="14">
        <v>14.8</v>
      </c>
      <c r="K43" s="14"/>
      <c r="L43" s="14"/>
      <c r="M43" s="14">
        <v>29.6</v>
      </c>
      <c r="N43" s="14">
        <v>26.4</v>
      </c>
      <c r="O43" s="14">
        <v>27.7</v>
      </c>
      <c r="P43" s="14">
        <v>71.099999999999994</v>
      </c>
      <c r="Q43" s="14">
        <v>27.7</v>
      </c>
      <c r="R43" s="14">
        <v>13.3</v>
      </c>
      <c r="S43" s="14">
        <v>128.6</v>
      </c>
      <c r="T43" s="14">
        <v>0.2</v>
      </c>
      <c r="U43" s="14"/>
      <c r="V43" s="14"/>
      <c r="W43" s="14"/>
      <c r="X43" s="14"/>
      <c r="Y43" s="14">
        <v>15.1</v>
      </c>
      <c r="Z43" s="14">
        <v>0.7</v>
      </c>
      <c r="AA43" s="14">
        <v>2.1</v>
      </c>
      <c r="AB43" s="14">
        <v>-3.3</v>
      </c>
      <c r="AC43" s="14"/>
      <c r="AD43" s="14">
        <v>15.3</v>
      </c>
      <c r="AE43" s="14">
        <v>1.6</v>
      </c>
      <c r="AF43" s="14"/>
      <c r="AG43" s="14"/>
      <c r="AH43" s="14"/>
      <c r="AI43" s="14">
        <v>17.8</v>
      </c>
      <c r="AJ43" s="14">
        <v>29.1</v>
      </c>
      <c r="AK43" s="14">
        <v>0</v>
      </c>
      <c r="AL43" s="14"/>
      <c r="AM43" s="14"/>
      <c r="AN43" s="14">
        <v>-1.3</v>
      </c>
      <c r="AO43" s="14">
        <v>59.3</v>
      </c>
      <c r="AP43" s="14">
        <v>9.6999999999999993</v>
      </c>
      <c r="AQ43" s="14">
        <v>15.8</v>
      </c>
      <c r="AR43" s="14">
        <v>1.6</v>
      </c>
      <c r="AS43" s="14">
        <v>-0.7</v>
      </c>
      <c r="AT43" s="14"/>
      <c r="AU43" s="14">
        <v>0.5</v>
      </c>
      <c r="AV43" s="14">
        <v>50.6</v>
      </c>
      <c r="AW43" s="14">
        <v>48.5</v>
      </c>
      <c r="AX43" s="14">
        <v>43.5</v>
      </c>
      <c r="AY43" s="14">
        <v>11.4</v>
      </c>
      <c r="AZ43" s="14"/>
      <c r="BA43" s="14">
        <v>-0.8</v>
      </c>
      <c r="BB43" s="14">
        <v>-1.3</v>
      </c>
      <c r="BC43" s="14"/>
      <c r="BD43" s="14">
        <v>1</v>
      </c>
      <c r="BE43" s="14">
        <v>0</v>
      </c>
      <c r="BF43" s="14">
        <v>15.8</v>
      </c>
      <c r="BG43" s="14">
        <v>12</v>
      </c>
      <c r="BH43" s="14">
        <v>-5.6</v>
      </c>
      <c r="BI43" s="14"/>
      <c r="BJ43" s="14">
        <v>0</v>
      </c>
      <c r="BK43" s="14"/>
      <c r="BL43" s="14"/>
      <c r="BM43" s="14"/>
      <c r="BN43" s="14">
        <v>11.5</v>
      </c>
      <c r="BO43" s="14"/>
      <c r="BP43" s="14"/>
      <c r="BQ43" s="14">
        <v>0</v>
      </c>
      <c r="BR43" s="14">
        <v>33.9</v>
      </c>
      <c r="BS43" s="14">
        <v>4.8</v>
      </c>
      <c r="BT43" s="14">
        <v>3.4</v>
      </c>
      <c r="BU43" s="14">
        <v>0</v>
      </c>
      <c r="BV43" s="14"/>
      <c r="BW43" s="14"/>
      <c r="BX43" s="14">
        <v>-3.3</v>
      </c>
      <c r="BY43" s="14"/>
      <c r="BZ43" s="14"/>
      <c r="CA43" s="14"/>
      <c r="CB43" s="14">
        <v>70.8</v>
      </c>
      <c r="CC43" s="14">
        <v>32.6</v>
      </c>
      <c r="CD43" s="14">
        <v>14.3</v>
      </c>
      <c r="CE43" s="14">
        <v>10.7</v>
      </c>
      <c r="CF43" s="14"/>
      <c r="CG43" s="14">
        <v>-4.5999999999999996</v>
      </c>
      <c r="CH43" s="14">
        <v>7.3</v>
      </c>
      <c r="CI43" s="14">
        <v>7.2</v>
      </c>
      <c r="CJ43" s="14"/>
      <c r="CK43" s="14">
        <v>71.599999999999994</v>
      </c>
      <c r="CL43" s="14">
        <v>19.7</v>
      </c>
      <c r="CM43" s="14">
        <v>-8.9</v>
      </c>
      <c r="CN43" s="14"/>
      <c r="CO43" s="14"/>
      <c r="CP43" s="14"/>
      <c r="CQ43" s="14"/>
      <c r="CR43" s="14">
        <v>47</v>
      </c>
      <c r="CS43" s="14">
        <v>23.7</v>
      </c>
      <c r="CT43" s="14"/>
      <c r="CU43" s="14">
        <v>-1.7</v>
      </c>
      <c r="CV43" s="14">
        <v>2.2000000000000002</v>
      </c>
      <c r="CW43" s="14">
        <v>0</v>
      </c>
      <c r="CX43" s="14"/>
      <c r="CY43" s="14"/>
      <c r="CZ43" s="14">
        <v>0</v>
      </c>
      <c r="DA43" s="14">
        <v>-0.9</v>
      </c>
      <c r="DB43" s="14">
        <v>0</v>
      </c>
      <c r="DC43" s="14">
        <v>1.7</v>
      </c>
      <c r="DD43" s="14">
        <v>1.6</v>
      </c>
      <c r="DE43" s="14">
        <v>2.2999999999999998</v>
      </c>
      <c r="DF43" s="14">
        <v>0.4</v>
      </c>
      <c r="DG43" s="14">
        <v>0.6</v>
      </c>
      <c r="DH43" s="14">
        <v>0</v>
      </c>
      <c r="DI43" s="14">
        <v>-0.1</v>
      </c>
      <c r="DJ43" s="14">
        <v>0</v>
      </c>
      <c r="DK43" s="14">
        <v>-9.9</v>
      </c>
      <c r="DL43" s="14">
        <v>-20.9</v>
      </c>
      <c r="DM43" s="14">
        <v>1.4</v>
      </c>
      <c r="DN43" s="14">
        <v>0.6</v>
      </c>
      <c r="DO43" s="14">
        <v>0.4</v>
      </c>
      <c r="DP43" s="14">
        <v>0.9</v>
      </c>
      <c r="DQ43" s="14">
        <v>0.3</v>
      </c>
      <c r="DR43" s="14">
        <v>-0.1</v>
      </c>
      <c r="DS43" s="14">
        <v>0.6</v>
      </c>
      <c r="DT43" s="14">
        <v>1</v>
      </c>
      <c r="DU43" s="14"/>
      <c r="DV43" s="14">
        <v>-4.7</v>
      </c>
      <c r="DW43" s="14"/>
      <c r="DX43" s="14">
        <v>3.1</v>
      </c>
      <c r="DY43" s="14">
        <v>3.3</v>
      </c>
      <c r="DZ43" s="14">
        <v>1.7</v>
      </c>
      <c r="EA43" s="14">
        <v>0.8</v>
      </c>
      <c r="EB43" s="14">
        <v>4.0999999999999996</v>
      </c>
      <c r="EC43" s="14">
        <v>0</v>
      </c>
      <c r="ED43" s="14">
        <v>1.6</v>
      </c>
      <c r="EE43" s="14">
        <v>1.1000000000000001</v>
      </c>
      <c r="EF43" s="14"/>
      <c r="EG43" s="14">
        <v>9.1999999999999993</v>
      </c>
      <c r="EH43" s="14">
        <v>2.6</v>
      </c>
      <c r="EI43" s="14">
        <v>-0.1</v>
      </c>
      <c r="EJ43" s="14"/>
      <c r="EK43" s="14">
        <v>0.2</v>
      </c>
      <c r="EL43" s="14">
        <v>0.2</v>
      </c>
      <c r="EM43" s="14">
        <v>0.2</v>
      </c>
      <c r="EN43" s="14">
        <v>0</v>
      </c>
      <c r="EO43" s="14">
        <v>0</v>
      </c>
      <c r="EP43" s="14">
        <v>1.6</v>
      </c>
      <c r="EQ43" s="14"/>
      <c r="ER43" s="14">
        <v>13.3</v>
      </c>
      <c r="ES43" s="14">
        <v>0</v>
      </c>
      <c r="ET43" s="14">
        <v>0.8</v>
      </c>
      <c r="EU43" s="14">
        <v>0</v>
      </c>
      <c r="EV43" s="14">
        <v>0.8</v>
      </c>
      <c r="EW43" s="14">
        <v>2.2000000000000002</v>
      </c>
      <c r="EX43" s="14"/>
      <c r="EY43" s="14"/>
      <c r="EZ43" s="14">
        <v>9.1999999999999993</v>
      </c>
      <c r="FA43" s="14">
        <v>1.2</v>
      </c>
      <c r="FB43" s="14">
        <v>1</v>
      </c>
      <c r="FC43" s="14"/>
      <c r="FD43" s="14">
        <v>0.1</v>
      </c>
      <c r="FE43" s="14">
        <v>3.3</v>
      </c>
      <c r="FF43" s="14">
        <v>1052.0999999999999</v>
      </c>
      <c r="FG43" s="15"/>
      <c r="FH43" s="14">
        <v>2.56169</v>
      </c>
      <c r="FI43" s="14"/>
      <c r="FJ43" s="14">
        <v>-1.419</v>
      </c>
      <c r="FK43" s="14"/>
      <c r="FL43" s="14">
        <v>1.8</v>
      </c>
      <c r="FM43" s="14"/>
      <c r="FN43" s="14">
        <v>3.8476300000000001</v>
      </c>
      <c r="FO43" s="14">
        <v>-0.1</v>
      </c>
      <c r="FP43" s="14">
        <v>2.2000000000000002</v>
      </c>
      <c r="FQ43" s="14">
        <v>8.8903199999999991</v>
      </c>
    </row>
    <row r="44" spans="1:173" ht="24" customHeight="1">
      <c r="A44" s="16" t="s">
        <v>75</v>
      </c>
      <c r="B44" s="16" t="s">
        <v>739</v>
      </c>
      <c r="C44" s="17">
        <v>0.2</v>
      </c>
      <c r="D44" s="17">
        <v>0</v>
      </c>
      <c r="E44" s="17">
        <v>0</v>
      </c>
      <c r="F44" s="17"/>
      <c r="G44" s="17"/>
      <c r="H44" s="17"/>
      <c r="I44" s="17">
        <v>-8.9</v>
      </c>
      <c r="J44" s="17">
        <v>7.4</v>
      </c>
      <c r="K44" s="17"/>
      <c r="L44" s="17"/>
      <c r="M44" s="17">
        <v>12</v>
      </c>
      <c r="N44" s="17">
        <v>9</v>
      </c>
      <c r="O44" s="17">
        <v>10.5</v>
      </c>
      <c r="P44" s="17">
        <v>51.6</v>
      </c>
      <c r="Q44" s="17">
        <v>20.8</v>
      </c>
      <c r="R44" s="17">
        <v>8.4</v>
      </c>
      <c r="S44" s="17">
        <v>114.6</v>
      </c>
      <c r="T44" s="17">
        <v>0</v>
      </c>
      <c r="U44" s="17"/>
      <c r="V44" s="17"/>
      <c r="W44" s="17"/>
      <c r="X44" s="17"/>
      <c r="Y44" s="17">
        <v>10.4</v>
      </c>
      <c r="Z44" s="17">
        <v>0.7</v>
      </c>
      <c r="AA44" s="17">
        <v>2.2000000000000002</v>
      </c>
      <c r="AB44" s="17">
        <v>-3.2</v>
      </c>
      <c r="AC44" s="17"/>
      <c r="AD44" s="17">
        <v>15.5</v>
      </c>
      <c r="AE44" s="17">
        <v>1.9</v>
      </c>
      <c r="AF44" s="17"/>
      <c r="AG44" s="17"/>
      <c r="AH44" s="17"/>
      <c r="AI44" s="17">
        <v>15.4</v>
      </c>
      <c r="AJ44" s="17">
        <v>21.7</v>
      </c>
      <c r="AK44" s="17">
        <v>0</v>
      </c>
      <c r="AL44" s="17"/>
      <c r="AM44" s="17"/>
      <c r="AN44" s="17">
        <v>-1.4</v>
      </c>
      <c r="AO44" s="17">
        <v>55.5</v>
      </c>
      <c r="AP44" s="17">
        <v>10.199999999999999</v>
      </c>
      <c r="AQ44" s="17">
        <v>12.4</v>
      </c>
      <c r="AR44" s="17">
        <v>1.1000000000000001</v>
      </c>
      <c r="AS44" s="17">
        <v>-0.6</v>
      </c>
      <c r="AT44" s="17"/>
      <c r="AU44" s="17">
        <v>0.3</v>
      </c>
      <c r="AV44" s="17">
        <v>38.700000000000003</v>
      </c>
      <c r="AW44" s="17">
        <v>36.6</v>
      </c>
      <c r="AX44" s="17">
        <v>32.1</v>
      </c>
      <c r="AY44" s="17">
        <v>11.5</v>
      </c>
      <c r="AZ44" s="17"/>
      <c r="BA44" s="17">
        <v>-0.5</v>
      </c>
      <c r="BB44" s="17">
        <v>-5.3</v>
      </c>
      <c r="BC44" s="17"/>
      <c r="BD44" s="17">
        <v>1</v>
      </c>
      <c r="BE44" s="17">
        <v>0.1</v>
      </c>
      <c r="BF44" s="17">
        <v>12.7</v>
      </c>
      <c r="BG44" s="17">
        <v>4.9000000000000004</v>
      </c>
      <c r="BH44" s="17">
        <v>-11.6</v>
      </c>
      <c r="BI44" s="17"/>
      <c r="BJ44" s="17">
        <v>0</v>
      </c>
      <c r="BK44" s="17"/>
      <c r="BL44" s="17"/>
      <c r="BM44" s="17"/>
      <c r="BN44" s="17">
        <v>6.6</v>
      </c>
      <c r="BO44" s="17"/>
      <c r="BP44" s="17"/>
      <c r="BQ44" s="17">
        <v>0</v>
      </c>
      <c r="BR44" s="17">
        <v>26.7</v>
      </c>
      <c r="BS44" s="17">
        <v>1.7</v>
      </c>
      <c r="BT44" s="17">
        <v>2.2000000000000002</v>
      </c>
      <c r="BU44" s="17">
        <v>0</v>
      </c>
      <c r="BV44" s="17"/>
      <c r="BW44" s="17"/>
      <c r="BX44" s="17">
        <v>-6.6</v>
      </c>
      <c r="BY44" s="17"/>
      <c r="BZ44" s="17"/>
      <c r="CA44" s="17"/>
      <c r="CB44" s="17">
        <v>71.7</v>
      </c>
      <c r="CC44" s="17">
        <v>30.6</v>
      </c>
      <c r="CD44" s="17">
        <v>13.8</v>
      </c>
      <c r="CE44" s="17">
        <v>10.6</v>
      </c>
      <c r="CF44" s="17"/>
      <c r="CG44" s="17">
        <v>-15.7</v>
      </c>
      <c r="CH44" s="17">
        <v>0</v>
      </c>
      <c r="CI44" s="17">
        <v>0</v>
      </c>
      <c r="CJ44" s="17"/>
      <c r="CK44" s="17">
        <v>52.1</v>
      </c>
      <c r="CL44" s="17">
        <v>-7.2</v>
      </c>
      <c r="CM44" s="17">
        <v>-29.9</v>
      </c>
      <c r="CN44" s="17"/>
      <c r="CO44" s="17"/>
      <c r="CP44" s="17"/>
      <c r="CQ44" s="17"/>
      <c r="CR44" s="17">
        <v>41.3</v>
      </c>
      <c r="CS44" s="17">
        <v>20.3</v>
      </c>
      <c r="CT44" s="17"/>
      <c r="CU44" s="17">
        <v>-1.6</v>
      </c>
      <c r="CV44" s="17">
        <v>1.5</v>
      </c>
      <c r="CW44" s="17">
        <v>0</v>
      </c>
      <c r="CX44" s="17"/>
      <c r="CY44" s="17"/>
      <c r="CZ44" s="17">
        <v>-0.1</v>
      </c>
      <c r="DA44" s="17">
        <v>-0.9</v>
      </c>
      <c r="DB44" s="17">
        <v>-0.2</v>
      </c>
      <c r="DC44" s="17">
        <v>1.6</v>
      </c>
      <c r="DD44" s="17">
        <v>1.6</v>
      </c>
      <c r="DE44" s="17">
        <v>2.1</v>
      </c>
      <c r="DF44" s="17">
        <v>0.4</v>
      </c>
      <c r="DG44" s="17">
        <v>0.6</v>
      </c>
      <c r="DH44" s="17">
        <v>0</v>
      </c>
      <c r="DI44" s="17">
        <v>0</v>
      </c>
      <c r="DJ44" s="17">
        <v>0</v>
      </c>
      <c r="DK44" s="17">
        <v>-9.6999999999999993</v>
      </c>
      <c r="DL44" s="17">
        <v>-20</v>
      </c>
      <c r="DM44" s="17">
        <v>1.4</v>
      </c>
      <c r="DN44" s="17">
        <v>0.6</v>
      </c>
      <c r="DO44" s="17">
        <v>0.4</v>
      </c>
      <c r="DP44" s="17">
        <v>0.9</v>
      </c>
      <c r="DQ44" s="17">
        <v>0.3</v>
      </c>
      <c r="DR44" s="17">
        <v>-0.4</v>
      </c>
      <c r="DS44" s="17">
        <v>0.6</v>
      </c>
      <c r="DT44" s="17">
        <v>0.2</v>
      </c>
      <c r="DU44" s="17"/>
      <c r="DV44" s="17">
        <v>-4.5999999999999996</v>
      </c>
      <c r="DW44" s="17"/>
      <c r="DX44" s="17">
        <v>2.9</v>
      </c>
      <c r="DY44" s="17">
        <v>3.3</v>
      </c>
      <c r="DZ44" s="17">
        <v>1.5</v>
      </c>
      <c r="EA44" s="17">
        <v>0.8</v>
      </c>
      <c r="EB44" s="17">
        <v>9.6999999999999993</v>
      </c>
      <c r="EC44" s="17">
        <v>-0.1</v>
      </c>
      <c r="ED44" s="17">
        <v>-7.8</v>
      </c>
      <c r="EE44" s="17">
        <v>-7.3</v>
      </c>
      <c r="EF44" s="17"/>
      <c r="EG44" s="17">
        <v>7.7</v>
      </c>
      <c r="EH44" s="17">
        <v>2.6</v>
      </c>
      <c r="EI44" s="17">
        <v>-0.1</v>
      </c>
      <c r="EJ44" s="17"/>
      <c r="EK44" s="17">
        <v>0.2</v>
      </c>
      <c r="EL44" s="17">
        <v>0.2</v>
      </c>
      <c r="EM44" s="17">
        <v>0.2</v>
      </c>
      <c r="EN44" s="17">
        <v>0</v>
      </c>
      <c r="EO44" s="17">
        <v>0</v>
      </c>
      <c r="EP44" s="17">
        <v>0.2</v>
      </c>
      <c r="EQ44" s="17"/>
      <c r="ER44" s="17">
        <v>15.6</v>
      </c>
      <c r="ES44" s="17">
        <v>0</v>
      </c>
      <c r="ET44" s="17">
        <v>1.2</v>
      </c>
      <c r="EU44" s="17">
        <v>0</v>
      </c>
      <c r="EV44" s="17">
        <v>0.8</v>
      </c>
      <c r="EW44" s="17">
        <v>1.8</v>
      </c>
      <c r="EX44" s="17"/>
      <c r="EY44" s="17"/>
      <c r="EZ44" s="17">
        <v>7.7</v>
      </c>
      <c r="FA44" s="17">
        <v>1.1000000000000001</v>
      </c>
      <c r="FB44" s="17">
        <v>1.4</v>
      </c>
      <c r="FC44" s="17"/>
      <c r="FD44" s="17">
        <v>0</v>
      </c>
      <c r="FE44" s="17">
        <v>3.2</v>
      </c>
      <c r="FF44" s="17">
        <v>727.6</v>
      </c>
      <c r="FG44" s="15"/>
      <c r="FH44" s="17">
        <v>2.4363700000000001</v>
      </c>
      <c r="FI44" s="17"/>
      <c r="FJ44" s="17">
        <v>-1.5680000000000001</v>
      </c>
      <c r="FK44" s="17"/>
      <c r="FL44" s="17">
        <v>1.7</v>
      </c>
      <c r="FM44" s="17"/>
      <c r="FN44" s="17">
        <v>3.8456399999999999</v>
      </c>
      <c r="FO44" s="17">
        <v>-0.7</v>
      </c>
      <c r="FP44" s="17">
        <v>2.2999999999999998</v>
      </c>
      <c r="FQ44" s="17">
        <v>8.0140100000000007</v>
      </c>
    </row>
    <row r="45" spans="1:173" ht="24" customHeight="1">
      <c r="A45" s="16" t="s">
        <v>75</v>
      </c>
      <c r="B45" s="16" t="s">
        <v>740</v>
      </c>
      <c r="C45" s="17">
        <v>0.2</v>
      </c>
      <c r="D45" s="17">
        <v>0</v>
      </c>
      <c r="E45" s="17">
        <v>0</v>
      </c>
      <c r="F45" s="17"/>
      <c r="G45" s="17"/>
      <c r="H45" s="17"/>
      <c r="I45" s="17">
        <v>-9.8000000000000007</v>
      </c>
      <c r="J45" s="17">
        <v>21</v>
      </c>
      <c r="K45" s="17"/>
      <c r="L45" s="17"/>
      <c r="M45" s="17">
        <v>12.1</v>
      </c>
      <c r="N45" s="17">
        <v>10.7</v>
      </c>
      <c r="O45" s="17">
        <v>12.5</v>
      </c>
      <c r="P45" s="17">
        <v>50.7</v>
      </c>
      <c r="Q45" s="17">
        <v>21.9</v>
      </c>
      <c r="R45" s="17">
        <v>8.4</v>
      </c>
      <c r="S45" s="17">
        <v>128.5</v>
      </c>
      <c r="T45" s="17">
        <v>0</v>
      </c>
      <c r="U45" s="17"/>
      <c r="V45" s="17"/>
      <c r="W45" s="17"/>
      <c r="X45" s="17"/>
      <c r="Y45" s="17">
        <v>11</v>
      </c>
      <c r="Z45" s="17">
        <v>0.8</v>
      </c>
      <c r="AA45" s="17">
        <v>0</v>
      </c>
      <c r="AB45" s="17">
        <v>-3.2</v>
      </c>
      <c r="AC45" s="17"/>
      <c r="AD45" s="17">
        <v>15.3</v>
      </c>
      <c r="AE45" s="17">
        <v>1.9</v>
      </c>
      <c r="AF45" s="17"/>
      <c r="AG45" s="17"/>
      <c r="AH45" s="17"/>
      <c r="AI45" s="17">
        <v>16.899999999999999</v>
      </c>
      <c r="AJ45" s="17">
        <v>11.1</v>
      </c>
      <c r="AK45" s="17">
        <v>0</v>
      </c>
      <c r="AL45" s="17"/>
      <c r="AM45" s="17"/>
      <c r="AN45" s="17">
        <v>-1.3</v>
      </c>
      <c r="AO45" s="17">
        <v>54.1</v>
      </c>
      <c r="AP45" s="17">
        <v>9.6</v>
      </c>
      <c r="AQ45" s="17">
        <v>10.5</v>
      </c>
      <c r="AR45" s="17">
        <v>-2.2999999999999998</v>
      </c>
      <c r="AS45" s="17">
        <v>-1.2</v>
      </c>
      <c r="AT45" s="17"/>
      <c r="AU45" s="17">
        <v>0.9</v>
      </c>
      <c r="AV45" s="17">
        <v>41.9</v>
      </c>
      <c r="AW45" s="17">
        <v>39.9</v>
      </c>
      <c r="AX45" s="17">
        <v>35</v>
      </c>
      <c r="AY45" s="17">
        <v>10.5</v>
      </c>
      <c r="AZ45" s="17"/>
      <c r="BA45" s="17">
        <v>-0.2</v>
      </c>
      <c r="BB45" s="17">
        <v>-2.7</v>
      </c>
      <c r="BC45" s="17"/>
      <c r="BD45" s="17">
        <v>1</v>
      </c>
      <c r="BE45" s="17">
        <v>0.2</v>
      </c>
      <c r="BF45" s="17">
        <v>13.1</v>
      </c>
      <c r="BG45" s="17">
        <v>7.1</v>
      </c>
      <c r="BH45" s="17">
        <v>-1.5</v>
      </c>
      <c r="BI45" s="17"/>
      <c r="BJ45" s="17">
        <v>0</v>
      </c>
      <c r="BK45" s="17"/>
      <c r="BL45" s="17"/>
      <c r="BM45" s="17"/>
      <c r="BN45" s="17">
        <v>9</v>
      </c>
      <c r="BO45" s="17"/>
      <c r="BP45" s="17"/>
      <c r="BQ45" s="17">
        <v>0</v>
      </c>
      <c r="BR45" s="17">
        <v>28</v>
      </c>
      <c r="BS45" s="17">
        <v>0.8</v>
      </c>
      <c r="BT45" s="17">
        <v>2.2000000000000002</v>
      </c>
      <c r="BU45" s="17">
        <v>0</v>
      </c>
      <c r="BV45" s="17"/>
      <c r="BW45" s="17"/>
      <c r="BX45" s="17">
        <v>-4.2</v>
      </c>
      <c r="BY45" s="17"/>
      <c r="BZ45" s="17"/>
      <c r="CA45" s="17"/>
      <c r="CB45" s="17">
        <v>49.4</v>
      </c>
      <c r="CC45" s="17">
        <v>30.3</v>
      </c>
      <c r="CD45" s="17">
        <v>5.5</v>
      </c>
      <c r="CE45" s="17">
        <v>10.5</v>
      </c>
      <c r="CF45" s="17"/>
      <c r="CG45" s="17">
        <v>-12.5</v>
      </c>
      <c r="CH45" s="17">
        <v>0</v>
      </c>
      <c r="CI45" s="17">
        <v>0</v>
      </c>
      <c r="CJ45" s="17"/>
      <c r="CK45" s="17">
        <v>59.1</v>
      </c>
      <c r="CL45" s="17">
        <v>3.4</v>
      </c>
      <c r="CM45" s="17">
        <v>-26.1</v>
      </c>
      <c r="CN45" s="17"/>
      <c r="CO45" s="17"/>
      <c r="CP45" s="17"/>
      <c r="CQ45" s="17"/>
      <c r="CR45" s="17">
        <v>32.6</v>
      </c>
      <c r="CS45" s="17">
        <v>6</v>
      </c>
      <c r="CT45" s="17"/>
      <c r="CU45" s="17">
        <v>-3</v>
      </c>
      <c r="CV45" s="17">
        <v>5.0999999999999996</v>
      </c>
      <c r="CW45" s="17">
        <v>0</v>
      </c>
      <c r="CX45" s="17"/>
      <c r="CY45" s="17"/>
      <c r="CZ45" s="17">
        <v>-0.1</v>
      </c>
      <c r="DA45" s="17">
        <v>-0.9</v>
      </c>
      <c r="DB45" s="17">
        <v>0</v>
      </c>
      <c r="DC45" s="17">
        <v>1.6</v>
      </c>
      <c r="DD45" s="17">
        <v>1.7</v>
      </c>
      <c r="DE45" s="17">
        <v>0.6</v>
      </c>
      <c r="DF45" s="17">
        <v>0.4</v>
      </c>
      <c r="DG45" s="17">
        <v>0.6</v>
      </c>
      <c r="DH45" s="17">
        <v>0</v>
      </c>
      <c r="DI45" s="17">
        <v>0</v>
      </c>
      <c r="DJ45" s="17">
        <v>0</v>
      </c>
      <c r="DK45" s="17">
        <v>-9.3000000000000007</v>
      </c>
      <c r="DL45" s="17">
        <v>-19.100000000000001</v>
      </c>
      <c r="DM45" s="17">
        <v>1.4</v>
      </c>
      <c r="DN45" s="17">
        <v>0.6</v>
      </c>
      <c r="DO45" s="17">
        <v>0.4</v>
      </c>
      <c r="DP45" s="17">
        <v>0.9</v>
      </c>
      <c r="DQ45" s="17">
        <v>0.4</v>
      </c>
      <c r="DR45" s="17">
        <v>-0.4</v>
      </c>
      <c r="DS45" s="17">
        <v>0.6</v>
      </c>
      <c r="DT45" s="17">
        <v>0</v>
      </c>
      <c r="DU45" s="17"/>
      <c r="DV45" s="17">
        <v>-4.5999999999999996</v>
      </c>
      <c r="DW45" s="17"/>
      <c r="DX45" s="17">
        <v>2.9</v>
      </c>
      <c r="DY45" s="17">
        <v>3.3</v>
      </c>
      <c r="DZ45" s="17">
        <v>1.3</v>
      </c>
      <c r="EA45" s="17">
        <v>0.8</v>
      </c>
      <c r="EB45" s="17">
        <v>23.2</v>
      </c>
      <c r="EC45" s="17">
        <v>0.2</v>
      </c>
      <c r="ED45" s="17">
        <v>-7</v>
      </c>
      <c r="EE45" s="17">
        <v>-6.5</v>
      </c>
      <c r="EF45" s="17"/>
      <c r="EG45" s="17">
        <v>10.1</v>
      </c>
      <c r="EH45" s="17">
        <v>2.6</v>
      </c>
      <c r="EI45" s="17">
        <v>-0.1</v>
      </c>
      <c r="EJ45" s="17"/>
      <c r="EK45" s="17">
        <v>0.2</v>
      </c>
      <c r="EL45" s="17">
        <v>0.2</v>
      </c>
      <c r="EM45" s="17">
        <v>0.2</v>
      </c>
      <c r="EN45" s="17">
        <v>0</v>
      </c>
      <c r="EO45" s="17">
        <v>0</v>
      </c>
      <c r="EP45" s="17">
        <v>0.2</v>
      </c>
      <c r="EQ45" s="17"/>
      <c r="ER45" s="17">
        <v>17.899999999999999</v>
      </c>
      <c r="ES45" s="17">
        <v>0</v>
      </c>
      <c r="ET45" s="17">
        <v>1.2</v>
      </c>
      <c r="EU45" s="17">
        <v>0</v>
      </c>
      <c r="EV45" s="17">
        <v>0.8</v>
      </c>
      <c r="EW45" s="17">
        <v>1.7</v>
      </c>
      <c r="EX45" s="17"/>
      <c r="EY45" s="17"/>
      <c r="EZ45" s="17">
        <v>10.1</v>
      </c>
      <c r="FA45" s="17">
        <v>1.2</v>
      </c>
      <c r="FB45" s="17">
        <v>1.5</v>
      </c>
      <c r="FC45" s="17"/>
      <c r="FD45" s="17">
        <v>0</v>
      </c>
      <c r="FE45" s="17">
        <v>2.4</v>
      </c>
      <c r="FF45" s="17">
        <v>763.9</v>
      </c>
      <c r="FG45" s="15"/>
      <c r="FH45" s="17">
        <v>2.5222000000000002</v>
      </c>
      <c r="FI45" s="17"/>
      <c r="FJ45" s="17">
        <v>-1.3540000000000001</v>
      </c>
      <c r="FK45" s="17"/>
      <c r="FL45" s="17">
        <v>1.8</v>
      </c>
      <c r="FM45" s="17"/>
      <c r="FN45" s="17">
        <v>3.8438599999999998</v>
      </c>
      <c r="FO45" s="17">
        <v>0.2</v>
      </c>
      <c r="FP45" s="17">
        <v>2.4</v>
      </c>
      <c r="FQ45" s="17">
        <v>9.4120600000000003</v>
      </c>
    </row>
    <row r="46" spans="1:173" ht="24" customHeight="1">
      <c r="A46" s="16" t="s">
        <v>75</v>
      </c>
      <c r="B46" s="16" t="s">
        <v>741</v>
      </c>
      <c r="C46" s="17">
        <v>0.2</v>
      </c>
      <c r="D46" s="17">
        <v>0</v>
      </c>
      <c r="E46" s="17">
        <v>0</v>
      </c>
      <c r="F46" s="17"/>
      <c r="G46" s="17"/>
      <c r="H46" s="17"/>
      <c r="I46" s="17">
        <v>-9.1999999999999993</v>
      </c>
      <c r="J46" s="17">
        <v>27.8</v>
      </c>
      <c r="K46" s="17"/>
      <c r="L46" s="17"/>
      <c r="M46" s="17">
        <v>15.7</v>
      </c>
      <c r="N46" s="17">
        <v>10.8</v>
      </c>
      <c r="O46" s="17">
        <v>12.1</v>
      </c>
      <c r="P46" s="17">
        <v>54.6</v>
      </c>
      <c r="Q46" s="17">
        <v>21.6</v>
      </c>
      <c r="R46" s="17">
        <v>9</v>
      </c>
      <c r="S46" s="17">
        <v>106.8</v>
      </c>
      <c r="T46" s="17">
        <v>0.1</v>
      </c>
      <c r="U46" s="17"/>
      <c r="V46" s="17"/>
      <c r="W46" s="17"/>
      <c r="X46" s="17"/>
      <c r="Y46" s="17">
        <v>8.1</v>
      </c>
      <c r="Z46" s="17">
        <v>0.6</v>
      </c>
      <c r="AA46" s="17">
        <v>0</v>
      </c>
      <c r="AB46" s="17">
        <v>-3.2</v>
      </c>
      <c r="AC46" s="17"/>
      <c r="AD46" s="17">
        <v>15.3</v>
      </c>
      <c r="AE46" s="17">
        <v>1.9</v>
      </c>
      <c r="AF46" s="17"/>
      <c r="AG46" s="17"/>
      <c r="AH46" s="17"/>
      <c r="AI46" s="17">
        <v>18</v>
      </c>
      <c r="AJ46" s="17">
        <v>19.8</v>
      </c>
      <c r="AK46" s="17">
        <v>0</v>
      </c>
      <c r="AL46" s="17"/>
      <c r="AM46" s="17"/>
      <c r="AN46" s="17">
        <v>-1.1000000000000001</v>
      </c>
      <c r="AO46" s="17">
        <v>53.7</v>
      </c>
      <c r="AP46" s="17">
        <v>10</v>
      </c>
      <c r="AQ46" s="17">
        <v>12.2</v>
      </c>
      <c r="AR46" s="17">
        <v>-1.7</v>
      </c>
      <c r="AS46" s="17">
        <v>-1.4</v>
      </c>
      <c r="AT46" s="17"/>
      <c r="AU46" s="17">
        <v>1.4</v>
      </c>
      <c r="AV46" s="17">
        <v>40</v>
      </c>
      <c r="AW46" s="17">
        <v>37.9</v>
      </c>
      <c r="AX46" s="17">
        <v>33</v>
      </c>
      <c r="AY46" s="17">
        <v>12.2</v>
      </c>
      <c r="AZ46" s="17"/>
      <c r="BA46" s="17">
        <v>-0.5</v>
      </c>
      <c r="BB46" s="17">
        <v>-1.8</v>
      </c>
      <c r="BC46" s="17"/>
      <c r="BD46" s="17">
        <v>1</v>
      </c>
      <c r="BE46" s="17">
        <v>0.1</v>
      </c>
      <c r="BF46" s="17">
        <v>14.9</v>
      </c>
      <c r="BG46" s="17">
        <v>5.8</v>
      </c>
      <c r="BH46" s="17">
        <v>-2</v>
      </c>
      <c r="BI46" s="17"/>
      <c r="BJ46" s="17">
        <v>0</v>
      </c>
      <c r="BK46" s="17"/>
      <c r="BL46" s="17"/>
      <c r="BM46" s="17"/>
      <c r="BN46" s="17">
        <v>8.8000000000000007</v>
      </c>
      <c r="BO46" s="17"/>
      <c r="BP46" s="17"/>
      <c r="BQ46" s="17">
        <v>0</v>
      </c>
      <c r="BR46" s="17">
        <v>26.3</v>
      </c>
      <c r="BS46" s="17">
        <v>0.1</v>
      </c>
      <c r="BT46" s="17">
        <v>2</v>
      </c>
      <c r="BU46" s="17">
        <v>0</v>
      </c>
      <c r="BV46" s="17"/>
      <c r="BW46" s="17"/>
      <c r="BX46" s="17">
        <v>-6.4</v>
      </c>
      <c r="BY46" s="17"/>
      <c r="BZ46" s="17"/>
      <c r="CA46" s="17"/>
      <c r="CB46" s="17">
        <v>47.6</v>
      </c>
      <c r="CC46" s="17">
        <v>32.700000000000003</v>
      </c>
      <c r="CD46" s="17">
        <v>6.4</v>
      </c>
      <c r="CE46" s="17">
        <v>10.4</v>
      </c>
      <c r="CF46" s="17"/>
      <c r="CG46" s="17">
        <v>-12.4</v>
      </c>
      <c r="CH46" s="17">
        <v>0</v>
      </c>
      <c r="CI46" s="17">
        <v>0</v>
      </c>
      <c r="CJ46" s="17"/>
      <c r="CK46" s="17">
        <v>58.9</v>
      </c>
      <c r="CL46" s="17">
        <v>1.9</v>
      </c>
      <c r="CM46" s="17">
        <v>-29.3</v>
      </c>
      <c r="CN46" s="17"/>
      <c r="CO46" s="17"/>
      <c r="CP46" s="17"/>
      <c r="CQ46" s="17"/>
      <c r="CR46" s="17">
        <v>14.3</v>
      </c>
      <c r="CS46" s="17">
        <v>4</v>
      </c>
      <c r="CT46" s="17"/>
      <c r="CU46" s="17">
        <v>-3.2</v>
      </c>
      <c r="CV46" s="17">
        <v>4.9000000000000004</v>
      </c>
      <c r="CW46" s="17">
        <v>0</v>
      </c>
      <c r="CX46" s="17"/>
      <c r="CY46" s="17"/>
      <c r="CZ46" s="17">
        <v>-0.1</v>
      </c>
      <c r="DA46" s="17">
        <v>-0.9</v>
      </c>
      <c r="DB46" s="17">
        <v>-0.1</v>
      </c>
      <c r="DC46" s="17">
        <v>1.5</v>
      </c>
      <c r="DD46" s="17">
        <v>1.6</v>
      </c>
      <c r="DE46" s="17">
        <v>-1.5</v>
      </c>
      <c r="DF46" s="17">
        <v>0.4</v>
      </c>
      <c r="DG46" s="17">
        <v>0.6</v>
      </c>
      <c r="DH46" s="17">
        <v>0</v>
      </c>
      <c r="DI46" s="17">
        <v>0</v>
      </c>
      <c r="DJ46" s="17">
        <v>0</v>
      </c>
      <c r="DK46" s="17">
        <v>-8.9</v>
      </c>
      <c r="DL46" s="17">
        <v>-23.4</v>
      </c>
      <c r="DM46" s="17">
        <v>1.5</v>
      </c>
      <c r="DN46" s="17">
        <v>0.5</v>
      </c>
      <c r="DO46" s="17">
        <v>0.4</v>
      </c>
      <c r="DP46" s="17">
        <v>0.9</v>
      </c>
      <c r="DQ46" s="17">
        <v>0.6</v>
      </c>
      <c r="DR46" s="17">
        <v>0</v>
      </c>
      <c r="DS46" s="17">
        <v>0.6</v>
      </c>
      <c r="DT46" s="17">
        <v>0.7</v>
      </c>
      <c r="DU46" s="17"/>
      <c r="DV46" s="17">
        <v>-4.7</v>
      </c>
      <c r="DW46" s="17"/>
      <c r="DX46" s="17">
        <v>2.9</v>
      </c>
      <c r="DY46" s="17">
        <v>3.2</v>
      </c>
      <c r="DZ46" s="17">
        <v>1.5</v>
      </c>
      <c r="EA46" s="17">
        <v>0.8</v>
      </c>
      <c r="EB46" s="17">
        <v>25.9</v>
      </c>
      <c r="EC46" s="17">
        <v>0.3</v>
      </c>
      <c r="ED46" s="17">
        <v>-7.5</v>
      </c>
      <c r="EE46" s="17">
        <v>-7</v>
      </c>
      <c r="EF46" s="17"/>
      <c r="EG46" s="17">
        <v>10.199999999999999</v>
      </c>
      <c r="EH46" s="17">
        <v>2.6</v>
      </c>
      <c r="EI46" s="17">
        <v>-0.1</v>
      </c>
      <c r="EJ46" s="17"/>
      <c r="EK46" s="17">
        <v>0.2</v>
      </c>
      <c r="EL46" s="17">
        <v>0.2</v>
      </c>
      <c r="EM46" s="17">
        <v>0.2</v>
      </c>
      <c r="EN46" s="17">
        <v>0</v>
      </c>
      <c r="EO46" s="17">
        <v>0</v>
      </c>
      <c r="EP46" s="17">
        <v>0.2</v>
      </c>
      <c r="EQ46" s="17"/>
      <c r="ER46" s="17">
        <v>11.2</v>
      </c>
      <c r="ES46" s="17">
        <v>0</v>
      </c>
      <c r="ET46" s="17">
        <v>1.2</v>
      </c>
      <c r="EU46" s="17">
        <v>0</v>
      </c>
      <c r="EV46" s="17">
        <v>0.8</v>
      </c>
      <c r="EW46" s="17">
        <v>1.8</v>
      </c>
      <c r="EX46" s="17"/>
      <c r="EY46" s="17"/>
      <c r="EZ46" s="17">
        <v>10.199999999999999</v>
      </c>
      <c r="FA46" s="17">
        <v>1.2</v>
      </c>
      <c r="FB46" s="17">
        <v>1.4</v>
      </c>
      <c r="FC46" s="17"/>
      <c r="FD46" s="17">
        <v>0</v>
      </c>
      <c r="FE46" s="17">
        <v>2.6</v>
      </c>
      <c r="FF46" s="17">
        <v>724.4</v>
      </c>
      <c r="FG46" s="15"/>
      <c r="FH46" s="17">
        <v>2.4837600000000002</v>
      </c>
      <c r="FI46" s="17"/>
      <c r="FJ46" s="17">
        <v>-1.4319999999999999</v>
      </c>
      <c r="FK46" s="17"/>
      <c r="FL46" s="17">
        <v>1.6</v>
      </c>
      <c r="FM46" s="17"/>
      <c r="FN46" s="17">
        <v>3.8300700000000001</v>
      </c>
      <c r="FO46" s="17">
        <v>0</v>
      </c>
      <c r="FP46" s="17">
        <v>2.2999999999999998</v>
      </c>
      <c r="FQ46" s="17">
        <v>8.7818299999999994</v>
      </c>
    </row>
    <row r="47" spans="1:173" ht="24" customHeight="1">
      <c r="A47" s="16" t="s">
        <v>75</v>
      </c>
      <c r="B47" s="16" t="s">
        <v>742</v>
      </c>
      <c r="C47" s="17">
        <v>0.2</v>
      </c>
      <c r="D47" s="17">
        <v>0</v>
      </c>
      <c r="E47" s="17">
        <v>0</v>
      </c>
      <c r="F47" s="17"/>
      <c r="G47" s="17"/>
      <c r="H47" s="17"/>
      <c r="I47" s="17">
        <v>-8.8000000000000007</v>
      </c>
      <c r="J47" s="17">
        <v>18.100000000000001</v>
      </c>
      <c r="K47" s="17"/>
      <c r="L47" s="17"/>
      <c r="M47" s="17">
        <v>11</v>
      </c>
      <c r="N47" s="17">
        <v>11</v>
      </c>
      <c r="O47" s="17">
        <v>12.3</v>
      </c>
      <c r="P47" s="17">
        <v>49.8</v>
      </c>
      <c r="Q47" s="17">
        <v>18.5</v>
      </c>
      <c r="R47" s="17">
        <v>6.6</v>
      </c>
      <c r="S47" s="17">
        <v>105.6</v>
      </c>
      <c r="T47" s="17">
        <v>0.2</v>
      </c>
      <c r="U47" s="17"/>
      <c r="V47" s="17"/>
      <c r="W47" s="17"/>
      <c r="X47" s="17"/>
      <c r="Y47" s="17">
        <v>11.1</v>
      </c>
      <c r="Z47" s="17">
        <v>0.8</v>
      </c>
      <c r="AA47" s="17">
        <v>0</v>
      </c>
      <c r="AB47" s="17">
        <v>-3.3</v>
      </c>
      <c r="AC47" s="17"/>
      <c r="AD47" s="17">
        <v>14.6</v>
      </c>
      <c r="AE47" s="17">
        <v>1.8</v>
      </c>
      <c r="AF47" s="17"/>
      <c r="AG47" s="17"/>
      <c r="AH47" s="17"/>
      <c r="AI47" s="17">
        <v>18.899999999999999</v>
      </c>
      <c r="AJ47" s="17">
        <v>21.6</v>
      </c>
      <c r="AK47" s="17">
        <v>0</v>
      </c>
      <c r="AL47" s="17"/>
      <c r="AM47" s="17"/>
      <c r="AN47" s="17">
        <v>-0.8</v>
      </c>
      <c r="AO47" s="17">
        <v>47.6</v>
      </c>
      <c r="AP47" s="17">
        <v>8.6999999999999993</v>
      </c>
      <c r="AQ47" s="17">
        <v>11.3</v>
      </c>
      <c r="AR47" s="17">
        <v>-2.4</v>
      </c>
      <c r="AS47" s="17">
        <v>-1.2</v>
      </c>
      <c r="AT47" s="17"/>
      <c r="AU47" s="17">
        <v>1.1000000000000001</v>
      </c>
      <c r="AV47" s="17">
        <v>35</v>
      </c>
      <c r="AW47" s="17">
        <v>32.9</v>
      </c>
      <c r="AX47" s="17">
        <v>27.8</v>
      </c>
      <c r="AY47" s="17">
        <v>7.8</v>
      </c>
      <c r="AZ47" s="17"/>
      <c r="BA47" s="17">
        <v>-0.4</v>
      </c>
      <c r="BB47" s="17">
        <v>-2.2999999999999998</v>
      </c>
      <c r="BC47" s="17"/>
      <c r="BD47" s="17">
        <v>1</v>
      </c>
      <c r="BE47" s="17">
        <v>0.2</v>
      </c>
      <c r="BF47" s="17">
        <v>14.8</v>
      </c>
      <c r="BG47" s="17">
        <v>4.5999999999999996</v>
      </c>
      <c r="BH47" s="17">
        <v>-1.2</v>
      </c>
      <c r="BI47" s="17"/>
      <c r="BJ47" s="17">
        <v>0</v>
      </c>
      <c r="BK47" s="17"/>
      <c r="BL47" s="17"/>
      <c r="BM47" s="17"/>
      <c r="BN47" s="17">
        <v>5</v>
      </c>
      <c r="BO47" s="17"/>
      <c r="BP47" s="17"/>
      <c r="BQ47" s="17">
        <v>0</v>
      </c>
      <c r="BR47" s="17">
        <v>24.6</v>
      </c>
      <c r="BS47" s="17">
        <v>-1.2</v>
      </c>
      <c r="BT47" s="17">
        <v>1.5</v>
      </c>
      <c r="BU47" s="17">
        <v>0</v>
      </c>
      <c r="BV47" s="17"/>
      <c r="BW47" s="17"/>
      <c r="BX47" s="17">
        <v>-4.2</v>
      </c>
      <c r="BY47" s="17"/>
      <c r="BZ47" s="17"/>
      <c r="CA47" s="17"/>
      <c r="CB47" s="17">
        <v>47.5</v>
      </c>
      <c r="CC47" s="17">
        <v>31.4</v>
      </c>
      <c r="CD47" s="17">
        <v>5.5</v>
      </c>
      <c r="CE47" s="17">
        <v>10.5</v>
      </c>
      <c r="CF47" s="17"/>
      <c r="CG47" s="17">
        <v>-18.8</v>
      </c>
      <c r="CH47" s="17">
        <v>0</v>
      </c>
      <c r="CI47" s="17">
        <v>0</v>
      </c>
      <c r="CJ47" s="17"/>
      <c r="CK47" s="17">
        <v>47.8</v>
      </c>
      <c r="CL47" s="17">
        <v>-13.5</v>
      </c>
      <c r="CM47" s="17">
        <v>-37.6</v>
      </c>
      <c r="CN47" s="17"/>
      <c r="CO47" s="17"/>
      <c r="CP47" s="17"/>
      <c r="CQ47" s="17"/>
      <c r="CR47" s="17">
        <v>12.4</v>
      </c>
      <c r="CS47" s="17">
        <v>2.9</v>
      </c>
      <c r="CT47" s="17"/>
      <c r="CU47" s="17">
        <v>-3.5</v>
      </c>
      <c r="CV47" s="17">
        <v>1.2</v>
      </c>
      <c r="CW47" s="17">
        <v>0</v>
      </c>
      <c r="CX47" s="17"/>
      <c r="CY47" s="17"/>
      <c r="CZ47" s="17">
        <v>-0.1</v>
      </c>
      <c r="DA47" s="17">
        <v>-0.7</v>
      </c>
      <c r="DB47" s="17">
        <v>-0.2</v>
      </c>
      <c r="DC47" s="17">
        <v>1.4</v>
      </c>
      <c r="DD47" s="17">
        <v>1.6</v>
      </c>
      <c r="DE47" s="17">
        <v>-0.3</v>
      </c>
      <c r="DF47" s="17">
        <v>0.4</v>
      </c>
      <c r="DG47" s="17">
        <v>0.6</v>
      </c>
      <c r="DH47" s="17">
        <v>0</v>
      </c>
      <c r="DI47" s="17">
        <v>0</v>
      </c>
      <c r="DJ47" s="17">
        <v>0</v>
      </c>
      <c r="DK47" s="17">
        <v>-8</v>
      </c>
      <c r="DL47" s="17">
        <v>-22.1</v>
      </c>
      <c r="DM47" s="17">
        <v>1.5</v>
      </c>
      <c r="DN47" s="17">
        <v>0.5</v>
      </c>
      <c r="DO47" s="17">
        <v>0.4</v>
      </c>
      <c r="DP47" s="17">
        <v>0.9</v>
      </c>
      <c r="DQ47" s="17">
        <v>0.2</v>
      </c>
      <c r="DR47" s="17">
        <v>0.2</v>
      </c>
      <c r="DS47" s="17">
        <v>0.4</v>
      </c>
      <c r="DT47" s="17">
        <v>0.3</v>
      </c>
      <c r="DU47" s="17"/>
      <c r="DV47" s="17">
        <v>-4.5</v>
      </c>
      <c r="DW47" s="17"/>
      <c r="DX47" s="17">
        <v>3</v>
      </c>
      <c r="DY47" s="17">
        <v>3.3</v>
      </c>
      <c r="DZ47" s="17">
        <v>1.3</v>
      </c>
      <c r="EA47" s="17">
        <v>0.8</v>
      </c>
      <c r="EB47" s="17">
        <v>22.5</v>
      </c>
      <c r="EC47" s="17">
        <v>0.4</v>
      </c>
      <c r="ED47" s="17">
        <v>-7.6</v>
      </c>
      <c r="EE47" s="17">
        <v>-6.8</v>
      </c>
      <c r="EF47" s="17"/>
      <c r="EG47" s="17">
        <v>10.6</v>
      </c>
      <c r="EH47" s="17">
        <v>2.6</v>
      </c>
      <c r="EI47" s="17">
        <v>-0.1</v>
      </c>
      <c r="EJ47" s="17"/>
      <c r="EK47" s="17">
        <v>0.2</v>
      </c>
      <c r="EL47" s="17">
        <v>0.2</v>
      </c>
      <c r="EM47" s="17">
        <v>0.2</v>
      </c>
      <c r="EN47" s="17">
        <v>0</v>
      </c>
      <c r="EO47" s="17">
        <v>0</v>
      </c>
      <c r="EP47" s="17">
        <v>0</v>
      </c>
      <c r="EQ47" s="17"/>
      <c r="ER47" s="17">
        <v>12.1</v>
      </c>
      <c r="ES47" s="17">
        <v>0</v>
      </c>
      <c r="ET47" s="17">
        <v>0</v>
      </c>
      <c r="EU47" s="17">
        <v>0</v>
      </c>
      <c r="EV47" s="17">
        <v>0.8</v>
      </c>
      <c r="EW47" s="17">
        <v>1.6</v>
      </c>
      <c r="EX47" s="17"/>
      <c r="EY47" s="17"/>
      <c r="EZ47" s="17">
        <v>10.6</v>
      </c>
      <c r="FA47" s="17">
        <v>1.1000000000000001</v>
      </c>
      <c r="FB47" s="17">
        <v>1.3</v>
      </c>
      <c r="FC47" s="17"/>
      <c r="FD47" s="17">
        <v>0</v>
      </c>
      <c r="FE47" s="17">
        <v>2.5</v>
      </c>
      <c r="FF47" s="17">
        <v>619.1</v>
      </c>
      <c r="FG47" s="15"/>
      <c r="FH47" s="17">
        <v>1.96648</v>
      </c>
      <c r="FI47" s="17"/>
      <c r="FJ47" s="17">
        <v>-0.60699999999999998</v>
      </c>
      <c r="FK47" s="17"/>
      <c r="FL47" s="17">
        <v>1.6</v>
      </c>
      <c r="FM47" s="17"/>
      <c r="FN47" s="17">
        <v>3.8336000000000001</v>
      </c>
      <c r="FO47" s="17">
        <v>0.1</v>
      </c>
      <c r="FP47" s="17">
        <v>2.5</v>
      </c>
      <c r="FQ47" s="17">
        <v>9.3930799999999994</v>
      </c>
    </row>
    <row r="48" spans="1:173" ht="24" customHeight="1">
      <c r="A48" s="16" t="s">
        <v>75</v>
      </c>
      <c r="B48" s="16" t="s">
        <v>743</v>
      </c>
      <c r="C48" s="17">
        <v>0.3</v>
      </c>
      <c r="D48" s="17">
        <v>0.1</v>
      </c>
      <c r="E48" s="17">
        <v>0</v>
      </c>
      <c r="F48" s="17"/>
      <c r="G48" s="17"/>
      <c r="H48" s="17"/>
      <c r="I48" s="17">
        <v>-6.3</v>
      </c>
      <c r="J48" s="17">
        <v>20.8</v>
      </c>
      <c r="K48" s="17"/>
      <c r="L48" s="17"/>
      <c r="M48" s="17">
        <v>10.8</v>
      </c>
      <c r="N48" s="17">
        <v>6</v>
      </c>
      <c r="O48" s="17">
        <v>7.4</v>
      </c>
      <c r="P48" s="17">
        <v>51.7</v>
      </c>
      <c r="Q48" s="17">
        <v>19.600000000000001</v>
      </c>
      <c r="R48" s="17">
        <v>7.3</v>
      </c>
      <c r="S48" s="17">
        <v>102</v>
      </c>
      <c r="T48" s="17">
        <v>0</v>
      </c>
      <c r="U48" s="17"/>
      <c r="V48" s="17"/>
      <c r="W48" s="17"/>
      <c r="X48" s="17"/>
      <c r="Y48" s="17">
        <v>7.7</v>
      </c>
      <c r="Z48" s="17">
        <v>-0.2</v>
      </c>
      <c r="AA48" s="17">
        <v>0.9</v>
      </c>
      <c r="AB48" s="17">
        <v>-3.2</v>
      </c>
      <c r="AC48" s="17"/>
      <c r="AD48" s="17">
        <v>12.1</v>
      </c>
      <c r="AE48" s="17">
        <v>1.9</v>
      </c>
      <c r="AF48" s="17"/>
      <c r="AG48" s="17"/>
      <c r="AH48" s="17"/>
      <c r="AI48" s="17">
        <v>16.2</v>
      </c>
      <c r="AJ48" s="17">
        <v>11.2</v>
      </c>
      <c r="AK48" s="17">
        <v>0</v>
      </c>
      <c r="AL48" s="17"/>
      <c r="AM48" s="17"/>
      <c r="AN48" s="17">
        <v>-0.5</v>
      </c>
      <c r="AO48" s="17">
        <v>47.6</v>
      </c>
      <c r="AP48" s="17">
        <v>8.1999999999999993</v>
      </c>
      <c r="AQ48" s="17">
        <v>11.4</v>
      </c>
      <c r="AR48" s="17">
        <v>-2.1</v>
      </c>
      <c r="AS48" s="17">
        <v>-1.2</v>
      </c>
      <c r="AT48" s="17"/>
      <c r="AU48" s="17">
        <v>1</v>
      </c>
      <c r="AV48" s="17">
        <v>36.1</v>
      </c>
      <c r="AW48" s="17">
        <v>34</v>
      </c>
      <c r="AX48" s="17">
        <v>29.3</v>
      </c>
      <c r="AY48" s="17">
        <v>10.7</v>
      </c>
      <c r="AZ48" s="17"/>
      <c r="BA48" s="17">
        <v>-0.4</v>
      </c>
      <c r="BB48" s="17">
        <v>-4.5</v>
      </c>
      <c r="BC48" s="17"/>
      <c r="BD48" s="17">
        <v>1</v>
      </c>
      <c r="BE48" s="17">
        <v>0.2</v>
      </c>
      <c r="BF48" s="17">
        <v>12.8</v>
      </c>
      <c r="BG48" s="17">
        <v>4.7</v>
      </c>
      <c r="BH48" s="17">
        <v>-4.7</v>
      </c>
      <c r="BI48" s="17"/>
      <c r="BJ48" s="17">
        <v>0</v>
      </c>
      <c r="BK48" s="17"/>
      <c r="BL48" s="17"/>
      <c r="BM48" s="17"/>
      <c r="BN48" s="17">
        <v>5.2</v>
      </c>
      <c r="BO48" s="17"/>
      <c r="BP48" s="17"/>
      <c r="BQ48" s="17">
        <v>0</v>
      </c>
      <c r="BR48" s="17">
        <v>25.1</v>
      </c>
      <c r="BS48" s="17">
        <v>0.5</v>
      </c>
      <c r="BT48" s="17">
        <v>1.9</v>
      </c>
      <c r="BU48" s="17">
        <v>0</v>
      </c>
      <c r="BV48" s="17"/>
      <c r="BW48" s="17"/>
      <c r="BX48" s="17">
        <v>-5.0999999999999996</v>
      </c>
      <c r="BY48" s="17"/>
      <c r="BZ48" s="17"/>
      <c r="CA48" s="17"/>
      <c r="CB48" s="17">
        <v>48.5</v>
      </c>
      <c r="CC48" s="17">
        <v>31.6</v>
      </c>
      <c r="CD48" s="17">
        <v>6.3</v>
      </c>
      <c r="CE48" s="17">
        <v>10.5</v>
      </c>
      <c r="CF48" s="17"/>
      <c r="CG48" s="17">
        <v>-17.7</v>
      </c>
      <c r="CH48" s="17">
        <v>0</v>
      </c>
      <c r="CI48" s="17">
        <v>0</v>
      </c>
      <c r="CJ48" s="17"/>
      <c r="CK48" s="17">
        <v>51.4</v>
      </c>
      <c r="CL48" s="17">
        <v>-8.3000000000000007</v>
      </c>
      <c r="CM48" s="17">
        <v>-35.9</v>
      </c>
      <c r="CN48" s="17"/>
      <c r="CO48" s="17"/>
      <c r="CP48" s="17"/>
      <c r="CQ48" s="17"/>
      <c r="CR48" s="17">
        <v>13</v>
      </c>
      <c r="CS48" s="17">
        <v>2.9</v>
      </c>
      <c r="CT48" s="17"/>
      <c r="CU48" s="17">
        <v>-3.3</v>
      </c>
      <c r="CV48" s="17">
        <v>0</v>
      </c>
      <c r="CW48" s="17">
        <v>0</v>
      </c>
      <c r="CX48" s="17"/>
      <c r="CY48" s="17"/>
      <c r="CZ48" s="17">
        <v>-0.1</v>
      </c>
      <c r="DA48" s="17">
        <v>-0.9</v>
      </c>
      <c r="DB48" s="17">
        <v>-0.1</v>
      </c>
      <c r="DC48" s="17">
        <v>1.4</v>
      </c>
      <c r="DD48" s="17">
        <v>1.6</v>
      </c>
      <c r="DE48" s="17">
        <v>-0.2</v>
      </c>
      <c r="DF48" s="17">
        <v>0.4</v>
      </c>
      <c r="DG48" s="17">
        <v>0.6</v>
      </c>
      <c r="DH48" s="17">
        <v>0</v>
      </c>
      <c r="DI48" s="17">
        <v>0</v>
      </c>
      <c r="DJ48" s="17">
        <v>0</v>
      </c>
      <c r="DK48" s="17">
        <v>-7.9</v>
      </c>
      <c r="DL48" s="17">
        <v>-21.3</v>
      </c>
      <c r="DM48" s="17">
        <v>1.5</v>
      </c>
      <c r="DN48" s="17">
        <v>0.5</v>
      </c>
      <c r="DO48" s="17">
        <v>0.4</v>
      </c>
      <c r="DP48" s="17">
        <v>0.9</v>
      </c>
      <c r="DQ48" s="17">
        <v>0.2</v>
      </c>
      <c r="DR48" s="17">
        <v>0</v>
      </c>
      <c r="DS48" s="17">
        <v>-0.6</v>
      </c>
      <c r="DT48" s="17">
        <v>0.3</v>
      </c>
      <c r="DU48" s="17"/>
      <c r="DV48" s="17">
        <v>-4.5999999999999996</v>
      </c>
      <c r="DW48" s="17"/>
      <c r="DX48" s="17">
        <v>3</v>
      </c>
      <c r="DY48" s="17">
        <v>3.3</v>
      </c>
      <c r="DZ48" s="17">
        <v>1.5</v>
      </c>
      <c r="EA48" s="17">
        <v>0.8</v>
      </c>
      <c r="EB48" s="17">
        <v>11.7</v>
      </c>
      <c r="EC48" s="17">
        <v>0.4</v>
      </c>
      <c r="ED48" s="17">
        <v>-10.9</v>
      </c>
      <c r="EE48" s="17">
        <v>-9.6999999999999993</v>
      </c>
      <c r="EF48" s="17"/>
      <c r="EG48" s="17">
        <v>9.6</v>
      </c>
      <c r="EH48" s="17">
        <v>2.6</v>
      </c>
      <c r="EI48" s="17">
        <v>-0.1</v>
      </c>
      <c r="EJ48" s="17"/>
      <c r="EK48" s="17">
        <v>0.2</v>
      </c>
      <c r="EL48" s="17">
        <v>0.2</v>
      </c>
      <c r="EM48" s="17">
        <v>0.2</v>
      </c>
      <c r="EN48" s="17">
        <v>0</v>
      </c>
      <c r="EO48" s="17">
        <v>0</v>
      </c>
      <c r="EP48" s="17">
        <v>0</v>
      </c>
      <c r="EQ48" s="17"/>
      <c r="ER48" s="17">
        <v>4.5</v>
      </c>
      <c r="ES48" s="17">
        <v>0</v>
      </c>
      <c r="ET48" s="17">
        <v>0</v>
      </c>
      <c r="EU48" s="17">
        <v>0</v>
      </c>
      <c r="EV48" s="17">
        <v>0.8</v>
      </c>
      <c r="EW48" s="17">
        <v>1.8</v>
      </c>
      <c r="EX48" s="17"/>
      <c r="EY48" s="17"/>
      <c r="EZ48" s="17">
        <v>9.6</v>
      </c>
      <c r="FA48" s="17">
        <v>1.1000000000000001</v>
      </c>
      <c r="FB48" s="17">
        <v>1.6</v>
      </c>
      <c r="FC48" s="17"/>
      <c r="FD48" s="17">
        <v>0.9</v>
      </c>
      <c r="FE48" s="17">
        <v>2.8</v>
      </c>
      <c r="FF48" s="17">
        <v>584.5</v>
      </c>
      <c r="FG48" s="15"/>
      <c r="FH48" s="17">
        <v>1.8869100000000001</v>
      </c>
      <c r="FI48" s="17"/>
      <c r="FJ48" s="17">
        <v>-0.11700000000000001</v>
      </c>
      <c r="FK48" s="17"/>
      <c r="FL48" s="17">
        <v>1.8</v>
      </c>
      <c r="FM48" s="17"/>
      <c r="FN48" s="17">
        <v>3.8268399999999998</v>
      </c>
      <c r="FO48" s="17">
        <v>-0.4</v>
      </c>
      <c r="FP48" s="17">
        <v>2.4</v>
      </c>
      <c r="FQ48" s="17">
        <v>9.3967500000000008</v>
      </c>
    </row>
    <row r="49" spans="1:173" ht="24" customHeight="1">
      <c r="A49" s="16" t="s">
        <v>75</v>
      </c>
      <c r="B49" s="16" t="s">
        <v>744</v>
      </c>
      <c r="C49" s="17">
        <v>0.3</v>
      </c>
      <c r="D49" s="17">
        <v>0.1</v>
      </c>
      <c r="E49" s="17">
        <v>0</v>
      </c>
      <c r="F49" s="17"/>
      <c r="G49" s="17"/>
      <c r="H49" s="17"/>
      <c r="I49" s="17">
        <v>-6</v>
      </c>
      <c r="J49" s="17">
        <v>20.2</v>
      </c>
      <c r="K49" s="17"/>
      <c r="L49" s="17"/>
      <c r="M49" s="17">
        <v>9.8000000000000007</v>
      </c>
      <c r="N49" s="17">
        <v>6</v>
      </c>
      <c r="O49" s="17">
        <v>7.6</v>
      </c>
      <c r="P49" s="17">
        <v>49.8</v>
      </c>
      <c r="Q49" s="17">
        <v>19.600000000000001</v>
      </c>
      <c r="R49" s="17">
        <v>6.7</v>
      </c>
      <c r="S49" s="17">
        <v>104.9</v>
      </c>
      <c r="T49" s="17">
        <v>0</v>
      </c>
      <c r="U49" s="17"/>
      <c r="V49" s="17"/>
      <c r="W49" s="17"/>
      <c r="X49" s="17"/>
      <c r="Y49" s="17">
        <v>9.4</v>
      </c>
      <c r="Z49" s="17">
        <v>1.4</v>
      </c>
      <c r="AA49" s="17">
        <v>2.2000000000000002</v>
      </c>
      <c r="AB49" s="17">
        <v>-3.2</v>
      </c>
      <c r="AC49" s="17"/>
      <c r="AD49" s="17">
        <v>12.6</v>
      </c>
      <c r="AE49" s="17">
        <v>2</v>
      </c>
      <c r="AF49" s="17"/>
      <c r="AG49" s="17"/>
      <c r="AH49" s="17"/>
      <c r="AI49" s="17">
        <v>16.8</v>
      </c>
      <c r="AJ49" s="17">
        <v>10.6</v>
      </c>
      <c r="AK49" s="17">
        <v>0</v>
      </c>
      <c r="AL49" s="17"/>
      <c r="AM49" s="17"/>
      <c r="AN49" s="17">
        <v>-0.5</v>
      </c>
      <c r="AO49" s="17">
        <v>48.8</v>
      </c>
      <c r="AP49" s="17">
        <v>7.9</v>
      </c>
      <c r="AQ49" s="17">
        <v>10.6</v>
      </c>
      <c r="AR49" s="17">
        <v>-1.9</v>
      </c>
      <c r="AS49" s="17">
        <v>-1.3</v>
      </c>
      <c r="AT49" s="17"/>
      <c r="AU49" s="17">
        <v>0.6</v>
      </c>
      <c r="AV49" s="17">
        <v>36.799999999999997</v>
      </c>
      <c r="AW49" s="17">
        <v>34.700000000000003</v>
      </c>
      <c r="AX49" s="17">
        <v>29.9</v>
      </c>
      <c r="AY49" s="17">
        <v>10</v>
      </c>
      <c r="AZ49" s="17"/>
      <c r="BA49" s="17">
        <v>-0.4</v>
      </c>
      <c r="BB49" s="17">
        <v>-4.2</v>
      </c>
      <c r="BC49" s="17"/>
      <c r="BD49" s="17">
        <v>1</v>
      </c>
      <c r="BE49" s="17">
        <v>0.3</v>
      </c>
      <c r="BF49" s="17">
        <v>12.7</v>
      </c>
      <c r="BG49" s="17">
        <v>4.7</v>
      </c>
      <c r="BH49" s="17">
        <v>-4.4000000000000004</v>
      </c>
      <c r="BI49" s="17"/>
      <c r="BJ49" s="17">
        <v>0</v>
      </c>
      <c r="BK49" s="17"/>
      <c r="BL49" s="17"/>
      <c r="BM49" s="17"/>
      <c r="BN49" s="17">
        <v>6.5</v>
      </c>
      <c r="BO49" s="17"/>
      <c r="BP49" s="17"/>
      <c r="BQ49" s="17">
        <v>0</v>
      </c>
      <c r="BR49" s="17">
        <v>26</v>
      </c>
      <c r="BS49" s="17">
        <v>0.9</v>
      </c>
      <c r="BT49" s="17">
        <v>1.9</v>
      </c>
      <c r="BU49" s="17">
        <v>0</v>
      </c>
      <c r="BV49" s="17"/>
      <c r="BW49" s="17"/>
      <c r="BX49" s="17">
        <v>-5.0999999999999996</v>
      </c>
      <c r="BY49" s="17"/>
      <c r="BZ49" s="17"/>
      <c r="CA49" s="17"/>
      <c r="CB49" s="17">
        <v>49.3</v>
      </c>
      <c r="CC49" s="17">
        <v>31.1</v>
      </c>
      <c r="CD49" s="17">
        <v>5.9</v>
      </c>
      <c r="CE49" s="17">
        <v>10.6</v>
      </c>
      <c r="CF49" s="17"/>
      <c r="CG49" s="17">
        <v>-18.5</v>
      </c>
      <c r="CH49" s="17">
        <v>0</v>
      </c>
      <c r="CI49" s="17">
        <v>0</v>
      </c>
      <c r="CJ49" s="17"/>
      <c r="CK49" s="17">
        <v>50.5</v>
      </c>
      <c r="CL49" s="17">
        <v>-9.3000000000000007</v>
      </c>
      <c r="CM49" s="17">
        <v>-35.299999999999997</v>
      </c>
      <c r="CN49" s="17"/>
      <c r="CO49" s="17"/>
      <c r="CP49" s="17"/>
      <c r="CQ49" s="17"/>
      <c r="CR49" s="17">
        <v>15.3</v>
      </c>
      <c r="CS49" s="17">
        <v>3.6</v>
      </c>
      <c r="CT49" s="17"/>
      <c r="CU49" s="17">
        <v>-3.4</v>
      </c>
      <c r="CV49" s="17">
        <v>0</v>
      </c>
      <c r="CW49" s="17">
        <v>0</v>
      </c>
      <c r="CX49" s="17"/>
      <c r="CY49" s="17"/>
      <c r="CZ49" s="17">
        <v>-0.1</v>
      </c>
      <c r="DA49" s="17">
        <v>-0.9</v>
      </c>
      <c r="DB49" s="17">
        <v>-0.2</v>
      </c>
      <c r="DC49" s="17">
        <v>1.5</v>
      </c>
      <c r="DD49" s="17">
        <v>1.6</v>
      </c>
      <c r="DE49" s="17">
        <v>1.7</v>
      </c>
      <c r="DF49" s="17">
        <v>0.5</v>
      </c>
      <c r="DG49" s="17">
        <v>0.6</v>
      </c>
      <c r="DH49" s="17">
        <v>0</v>
      </c>
      <c r="DI49" s="17">
        <v>0</v>
      </c>
      <c r="DJ49" s="17">
        <v>0</v>
      </c>
      <c r="DK49" s="17">
        <v>-5.9</v>
      </c>
      <c r="DL49" s="17">
        <v>-16.600000000000001</v>
      </c>
      <c r="DM49" s="17">
        <v>1.5</v>
      </c>
      <c r="DN49" s="17">
        <v>0.5</v>
      </c>
      <c r="DO49" s="17">
        <v>0.4</v>
      </c>
      <c r="DP49" s="17">
        <v>0.9</v>
      </c>
      <c r="DQ49" s="17">
        <v>0.2</v>
      </c>
      <c r="DR49" s="17">
        <v>0</v>
      </c>
      <c r="DS49" s="17">
        <v>-0.8</v>
      </c>
      <c r="DT49" s="17">
        <v>0.2</v>
      </c>
      <c r="DU49" s="17"/>
      <c r="DV49" s="17">
        <v>-4.5999999999999996</v>
      </c>
      <c r="DW49" s="17"/>
      <c r="DX49" s="17">
        <v>3.1</v>
      </c>
      <c r="DY49" s="17">
        <v>3.3</v>
      </c>
      <c r="DZ49" s="17">
        <v>1.7</v>
      </c>
      <c r="EA49" s="17">
        <v>0.8</v>
      </c>
      <c r="EB49" s="17">
        <v>8.9</v>
      </c>
      <c r="EC49" s="17">
        <v>0.4</v>
      </c>
      <c r="ED49" s="17">
        <v>-11</v>
      </c>
      <c r="EE49" s="17">
        <v>-10.199999999999999</v>
      </c>
      <c r="EF49" s="17"/>
      <c r="EG49" s="17">
        <v>9.4</v>
      </c>
      <c r="EH49" s="17">
        <v>2.6</v>
      </c>
      <c r="EI49" s="17">
        <v>-0.1</v>
      </c>
      <c r="EJ49" s="17"/>
      <c r="EK49" s="17">
        <v>0.2</v>
      </c>
      <c r="EL49" s="17">
        <v>0.2</v>
      </c>
      <c r="EM49" s="17">
        <v>0.2</v>
      </c>
      <c r="EN49" s="17">
        <v>0</v>
      </c>
      <c r="EO49" s="17">
        <v>0</v>
      </c>
      <c r="EP49" s="17">
        <v>0</v>
      </c>
      <c r="EQ49" s="17"/>
      <c r="ER49" s="17">
        <v>2</v>
      </c>
      <c r="ES49" s="17">
        <v>0.7</v>
      </c>
      <c r="ET49" s="17">
        <v>0</v>
      </c>
      <c r="EU49" s="17">
        <v>0</v>
      </c>
      <c r="EV49" s="17">
        <v>0.8</v>
      </c>
      <c r="EW49" s="17">
        <v>2</v>
      </c>
      <c r="EX49" s="17"/>
      <c r="EY49" s="17"/>
      <c r="EZ49" s="17">
        <v>9.4</v>
      </c>
      <c r="FA49" s="17">
        <v>1.1000000000000001</v>
      </c>
      <c r="FB49" s="17">
        <v>1.7</v>
      </c>
      <c r="FC49" s="17"/>
      <c r="FD49" s="17">
        <v>0</v>
      </c>
      <c r="FE49" s="17">
        <v>2.2999999999999998</v>
      </c>
      <c r="FF49" s="17">
        <v>596.1</v>
      </c>
      <c r="FG49" s="15"/>
      <c r="FH49" s="17">
        <v>1.8416600000000001</v>
      </c>
      <c r="FI49" s="17"/>
      <c r="FJ49" s="17">
        <v>-0.13200000000000001</v>
      </c>
      <c r="FK49" s="17"/>
      <c r="FL49" s="17">
        <v>1.8</v>
      </c>
      <c r="FM49" s="17"/>
      <c r="FN49" s="17">
        <v>3.8342800000000001</v>
      </c>
      <c r="FO49" s="17">
        <v>-0.4</v>
      </c>
      <c r="FP49" s="17">
        <v>2.5</v>
      </c>
      <c r="FQ49" s="17">
        <v>9.4439399999999996</v>
      </c>
    </row>
    <row r="50" spans="1:173" ht="24" customHeight="1">
      <c r="A50" s="18" t="s">
        <v>75</v>
      </c>
      <c r="B50" s="18" t="s">
        <v>745</v>
      </c>
      <c r="C50" s="19">
        <v>0.3</v>
      </c>
      <c r="D50" s="19">
        <v>0.1</v>
      </c>
      <c r="E50" s="19">
        <v>0</v>
      </c>
      <c r="F50" s="19"/>
      <c r="G50" s="19"/>
      <c r="H50" s="19"/>
      <c r="I50" s="19">
        <v>-6.8</v>
      </c>
      <c r="J50" s="19">
        <v>18.600000000000001</v>
      </c>
      <c r="K50" s="19"/>
      <c r="L50" s="19"/>
      <c r="M50" s="19">
        <v>9.6</v>
      </c>
      <c r="N50" s="19">
        <v>4.5</v>
      </c>
      <c r="O50" s="19">
        <v>5.8</v>
      </c>
      <c r="P50" s="19">
        <v>49.1</v>
      </c>
      <c r="Q50" s="19">
        <v>18.5</v>
      </c>
      <c r="R50" s="19">
        <v>6.7</v>
      </c>
      <c r="S50" s="19">
        <v>101.2</v>
      </c>
      <c r="T50" s="19">
        <v>0</v>
      </c>
      <c r="U50" s="19"/>
      <c r="V50" s="19"/>
      <c r="W50" s="19"/>
      <c r="X50" s="19"/>
      <c r="Y50" s="19">
        <v>8.4</v>
      </c>
      <c r="Z50" s="19">
        <v>1.7</v>
      </c>
      <c r="AA50" s="19">
        <v>2.2000000000000002</v>
      </c>
      <c r="AB50" s="19">
        <v>-3.2</v>
      </c>
      <c r="AC50" s="19"/>
      <c r="AD50" s="19">
        <v>10.9</v>
      </c>
      <c r="AE50" s="19">
        <v>1.8</v>
      </c>
      <c r="AF50" s="19"/>
      <c r="AG50" s="19"/>
      <c r="AH50" s="19"/>
      <c r="AI50" s="19">
        <v>16.5</v>
      </c>
      <c r="AJ50" s="19">
        <v>10.199999999999999</v>
      </c>
      <c r="AK50" s="19">
        <v>0</v>
      </c>
      <c r="AL50" s="19"/>
      <c r="AM50" s="19"/>
      <c r="AN50" s="19">
        <v>-0.6</v>
      </c>
      <c r="AO50" s="19">
        <v>48.7</v>
      </c>
      <c r="AP50" s="19">
        <v>8.1999999999999993</v>
      </c>
      <c r="AQ50" s="19">
        <v>11.4</v>
      </c>
      <c r="AR50" s="19">
        <v>-2.4</v>
      </c>
      <c r="AS50" s="19">
        <v>-0.5</v>
      </c>
      <c r="AT50" s="19"/>
      <c r="AU50" s="19">
        <v>1</v>
      </c>
      <c r="AV50" s="19">
        <v>34.1</v>
      </c>
      <c r="AW50" s="19">
        <v>32.1</v>
      </c>
      <c r="AX50" s="19">
        <v>27.4</v>
      </c>
      <c r="AY50" s="19">
        <v>11.3</v>
      </c>
      <c r="AZ50" s="19"/>
      <c r="BA50" s="19">
        <v>-0.3</v>
      </c>
      <c r="BB50" s="19">
        <v>-3.6</v>
      </c>
      <c r="BC50" s="19"/>
      <c r="BD50" s="19">
        <v>1</v>
      </c>
      <c r="BE50" s="19">
        <v>0.2</v>
      </c>
      <c r="BF50" s="19">
        <v>13.3</v>
      </c>
      <c r="BG50" s="19">
        <v>3.3</v>
      </c>
      <c r="BH50" s="19">
        <v>-7.4</v>
      </c>
      <c r="BI50" s="19"/>
      <c r="BJ50" s="19">
        <v>0</v>
      </c>
      <c r="BK50" s="19"/>
      <c r="BL50" s="19"/>
      <c r="BM50" s="19"/>
      <c r="BN50" s="19">
        <v>5.7</v>
      </c>
      <c r="BO50" s="19"/>
      <c r="BP50" s="19"/>
      <c r="BQ50" s="19">
        <v>0</v>
      </c>
      <c r="BR50" s="19">
        <v>25.3</v>
      </c>
      <c r="BS50" s="19">
        <v>0.5</v>
      </c>
      <c r="BT50" s="19">
        <v>1.7</v>
      </c>
      <c r="BU50" s="19">
        <v>0</v>
      </c>
      <c r="BV50" s="19"/>
      <c r="BW50" s="19"/>
      <c r="BX50" s="19">
        <v>-5.0999999999999996</v>
      </c>
      <c r="BY50" s="19"/>
      <c r="BZ50" s="19"/>
      <c r="CA50" s="19"/>
      <c r="CB50" s="19">
        <v>48.7</v>
      </c>
      <c r="CC50" s="19">
        <v>31.7</v>
      </c>
      <c r="CD50" s="19">
        <v>6.1</v>
      </c>
      <c r="CE50" s="19">
        <v>10.5</v>
      </c>
      <c r="CF50" s="19"/>
      <c r="CG50" s="19">
        <v>0</v>
      </c>
      <c r="CH50" s="19">
        <v>0</v>
      </c>
      <c r="CI50" s="19">
        <v>0</v>
      </c>
      <c r="CJ50" s="19"/>
      <c r="CK50" s="19">
        <v>46.8</v>
      </c>
      <c r="CL50" s="19">
        <v>-14.8</v>
      </c>
      <c r="CM50" s="19">
        <v>-39.700000000000003</v>
      </c>
      <c r="CN50" s="19"/>
      <c r="CO50" s="19"/>
      <c r="CP50" s="19"/>
      <c r="CQ50" s="19"/>
      <c r="CR50" s="19">
        <v>14.4</v>
      </c>
      <c r="CS50" s="19">
        <v>3.1</v>
      </c>
      <c r="CT50" s="19"/>
      <c r="CU50" s="19">
        <v>-3.4</v>
      </c>
      <c r="CV50" s="19">
        <v>0</v>
      </c>
      <c r="CW50" s="19">
        <v>0</v>
      </c>
      <c r="CX50" s="19"/>
      <c r="CY50" s="19"/>
      <c r="CZ50" s="19">
        <v>-0.1</v>
      </c>
      <c r="DA50" s="19">
        <v>-0.9</v>
      </c>
      <c r="DB50" s="19">
        <v>-0.2</v>
      </c>
      <c r="DC50" s="19">
        <v>0.9</v>
      </c>
      <c r="DD50" s="19">
        <v>1.6</v>
      </c>
      <c r="DE50" s="19">
        <v>1.7</v>
      </c>
      <c r="DF50" s="19">
        <v>0.5</v>
      </c>
      <c r="DG50" s="19">
        <v>0.6</v>
      </c>
      <c r="DH50" s="19">
        <v>0</v>
      </c>
      <c r="DI50" s="19">
        <v>0</v>
      </c>
      <c r="DJ50" s="19">
        <v>0</v>
      </c>
      <c r="DK50" s="19">
        <v>-6.4</v>
      </c>
      <c r="DL50" s="19">
        <v>-17.3</v>
      </c>
      <c r="DM50" s="19">
        <v>1.5</v>
      </c>
      <c r="DN50" s="19">
        <v>0.5</v>
      </c>
      <c r="DO50" s="19">
        <v>0.4</v>
      </c>
      <c r="DP50" s="19">
        <v>0.9</v>
      </c>
      <c r="DQ50" s="19">
        <v>0</v>
      </c>
      <c r="DR50" s="19">
        <v>-0.1</v>
      </c>
      <c r="DS50" s="19">
        <v>-0.8</v>
      </c>
      <c r="DT50" s="19">
        <v>0.2</v>
      </c>
      <c r="DU50" s="19"/>
      <c r="DV50" s="19">
        <v>-4.5999999999999996</v>
      </c>
      <c r="DW50" s="19"/>
      <c r="DX50" s="19">
        <v>3</v>
      </c>
      <c r="DY50" s="19">
        <v>3.2</v>
      </c>
      <c r="DZ50" s="19">
        <v>1.4</v>
      </c>
      <c r="EA50" s="19">
        <v>0.8</v>
      </c>
      <c r="EB50" s="19">
        <v>8.4</v>
      </c>
      <c r="EC50" s="19">
        <v>0</v>
      </c>
      <c r="ED50" s="19">
        <v>-13.5</v>
      </c>
      <c r="EE50" s="19">
        <v>-12.2</v>
      </c>
      <c r="EF50" s="19"/>
      <c r="EG50" s="19">
        <v>8.6999999999999993</v>
      </c>
      <c r="EH50" s="19">
        <v>2.6</v>
      </c>
      <c r="EI50" s="19">
        <v>-0.1</v>
      </c>
      <c r="EJ50" s="19"/>
      <c r="EK50" s="19">
        <v>0.2</v>
      </c>
      <c r="EL50" s="19">
        <v>0.2</v>
      </c>
      <c r="EM50" s="19">
        <v>0.2</v>
      </c>
      <c r="EN50" s="19">
        <v>0</v>
      </c>
      <c r="EO50" s="19">
        <v>0</v>
      </c>
      <c r="EP50" s="19">
        <v>0</v>
      </c>
      <c r="EQ50" s="19"/>
      <c r="ER50" s="19">
        <v>4.8</v>
      </c>
      <c r="ES50" s="19">
        <v>0</v>
      </c>
      <c r="ET50" s="19">
        <v>0</v>
      </c>
      <c r="EU50" s="19">
        <v>0</v>
      </c>
      <c r="EV50" s="19">
        <v>0.8</v>
      </c>
      <c r="EW50" s="19">
        <v>1.7</v>
      </c>
      <c r="EX50" s="19"/>
      <c r="EY50" s="19"/>
      <c r="EZ50" s="19">
        <v>8.6999999999999993</v>
      </c>
      <c r="FA50" s="19">
        <v>1.1000000000000001</v>
      </c>
      <c r="FB50" s="19">
        <v>1.6</v>
      </c>
      <c r="FC50" s="19"/>
      <c r="FD50" s="19">
        <v>0</v>
      </c>
      <c r="FE50" s="19">
        <v>2.2999999999999998</v>
      </c>
      <c r="FF50" s="19">
        <v>567.1</v>
      </c>
      <c r="FG50" s="15"/>
      <c r="FH50" s="19">
        <v>1.92387</v>
      </c>
      <c r="FI50" s="19"/>
      <c r="FJ50" s="19">
        <v>-0.35799999999999998</v>
      </c>
      <c r="FK50" s="19"/>
      <c r="FL50" s="19">
        <v>1.8</v>
      </c>
      <c r="FM50" s="19"/>
      <c r="FN50" s="19">
        <v>3.85039</v>
      </c>
      <c r="FO50" s="19">
        <v>-0.8</v>
      </c>
      <c r="FP50" s="19">
        <v>2.2000000000000002</v>
      </c>
      <c r="FQ50" s="19">
        <v>8.6162600000000005</v>
      </c>
    </row>
    <row r="51" spans="1:173" ht="24" customHeight="1">
      <c r="A51" s="13" t="s">
        <v>75</v>
      </c>
      <c r="B51" s="13" t="s">
        <v>746</v>
      </c>
      <c r="C51" s="14">
        <v>0.3</v>
      </c>
      <c r="D51" s="14">
        <v>0.1</v>
      </c>
      <c r="E51" s="14">
        <v>0</v>
      </c>
      <c r="F51" s="14"/>
      <c r="G51" s="14"/>
      <c r="H51" s="14"/>
      <c r="I51" s="14">
        <v>-8.9</v>
      </c>
      <c r="J51" s="14">
        <v>16.2</v>
      </c>
      <c r="K51" s="14"/>
      <c r="L51" s="14"/>
      <c r="M51" s="14">
        <v>7.2</v>
      </c>
      <c r="N51" s="14">
        <v>8.3000000000000007</v>
      </c>
      <c r="O51" s="14">
        <v>10.199999999999999</v>
      </c>
      <c r="P51" s="14">
        <v>45.3</v>
      </c>
      <c r="Q51" s="14">
        <v>17</v>
      </c>
      <c r="R51" s="14">
        <v>5.5</v>
      </c>
      <c r="S51" s="14">
        <v>101</v>
      </c>
      <c r="T51" s="14">
        <v>0.2</v>
      </c>
      <c r="U51" s="14"/>
      <c r="V51" s="14"/>
      <c r="W51" s="14"/>
      <c r="X51" s="14"/>
      <c r="Y51" s="14">
        <v>9.3000000000000007</v>
      </c>
      <c r="Z51" s="14">
        <v>1.6</v>
      </c>
      <c r="AA51" s="14">
        <v>2.2000000000000002</v>
      </c>
      <c r="AB51" s="14">
        <v>-3.2</v>
      </c>
      <c r="AC51" s="14"/>
      <c r="AD51" s="14">
        <v>13.4</v>
      </c>
      <c r="AE51" s="14">
        <v>1.9</v>
      </c>
      <c r="AF51" s="14"/>
      <c r="AG51" s="14"/>
      <c r="AH51" s="14"/>
      <c r="AI51" s="14">
        <v>15.2</v>
      </c>
      <c r="AJ51" s="14">
        <v>9.9</v>
      </c>
      <c r="AK51" s="14">
        <v>0</v>
      </c>
      <c r="AL51" s="14"/>
      <c r="AM51" s="14"/>
      <c r="AN51" s="14">
        <v>-0.7</v>
      </c>
      <c r="AO51" s="14">
        <v>49.2</v>
      </c>
      <c r="AP51" s="14">
        <v>8.6999999999999993</v>
      </c>
      <c r="AQ51" s="14">
        <v>4.7</v>
      </c>
      <c r="AR51" s="14">
        <v>-2.2999999999999998</v>
      </c>
      <c r="AS51" s="14">
        <v>0.3</v>
      </c>
      <c r="AT51" s="14"/>
      <c r="AU51" s="14">
        <v>0.8</v>
      </c>
      <c r="AV51" s="14">
        <v>34.1</v>
      </c>
      <c r="AW51" s="14">
        <v>13.3</v>
      </c>
      <c r="AX51" s="14">
        <v>27.2</v>
      </c>
      <c r="AY51" s="14">
        <v>12.3</v>
      </c>
      <c r="AZ51" s="14"/>
      <c r="BA51" s="14">
        <v>-0.2</v>
      </c>
      <c r="BB51" s="14">
        <v>-2.2000000000000002</v>
      </c>
      <c r="BC51" s="14"/>
      <c r="BD51" s="14">
        <v>1</v>
      </c>
      <c r="BE51" s="14">
        <v>0.2</v>
      </c>
      <c r="BF51" s="14">
        <v>15.7</v>
      </c>
      <c r="BG51" s="14">
        <v>2.9</v>
      </c>
      <c r="BH51" s="14">
        <v>-2.9</v>
      </c>
      <c r="BI51" s="14"/>
      <c r="BJ51" s="14">
        <v>0</v>
      </c>
      <c r="BK51" s="14"/>
      <c r="BL51" s="14"/>
      <c r="BM51" s="14"/>
      <c r="BN51" s="14">
        <v>5.5</v>
      </c>
      <c r="BO51" s="14"/>
      <c r="BP51" s="14"/>
      <c r="BQ51" s="14">
        <v>0</v>
      </c>
      <c r="BR51" s="14">
        <v>24.5</v>
      </c>
      <c r="BS51" s="14">
        <v>-0.1</v>
      </c>
      <c r="BT51" s="14">
        <v>1.6</v>
      </c>
      <c r="BU51" s="14">
        <v>0</v>
      </c>
      <c r="BV51" s="14"/>
      <c r="BW51" s="14"/>
      <c r="BX51" s="14">
        <v>-2.2000000000000002</v>
      </c>
      <c r="BY51" s="14"/>
      <c r="BZ51" s="14"/>
      <c r="CA51" s="14"/>
      <c r="CB51" s="14">
        <v>48.4</v>
      </c>
      <c r="CC51" s="14">
        <v>31.1</v>
      </c>
      <c r="CD51" s="14">
        <v>5.3</v>
      </c>
      <c r="CE51" s="14">
        <v>10.5</v>
      </c>
      <c r="CF51" s="14"/>
      <c r="CG51" s="14">
        <v>0</v>
      </c>
      <c r="CH51" s="14">
        <v>0</v>
      </c>
      <c r="CI51" s="14">
        <v>0</v>
      </c>
      <c r="CJ51" s="14"/>
      <c r="CK51" s="14">
        <v>44.8</v>
      </c>
      <c r="CL51" s="14">
        <v>-17.3</v>
      </c>
      <c r="CM51" s="14">
        <v>-36.799999999999997</v>
      </c>
      <c r="CN51" s="14"/>
      <c r="CO51" s="14"/>
      <c r="CP51" s="14"/>
      <c r="CQ51" s="14"/>
      <c r="CR51" s="14">
        <v>14.6</v>
      </c>
      <c r="CS51" s="14">
        <v>3.1</v>
      </c>
      <c r="CT51" s="14"/>
      <c r="CU51" s="14">
        <v>-3.8</v>
      </c>
      <c r="CV51" s="14">
        <v>0</v>
      </c>
      <c r="CW51" s="14">
        <v>0</v>
      </c>
      <c r="CX51" s="14"/>
      <c r="CY51" s="14"/>
      <c r="CZ51" s="14">
        <v>0</v>
      </c>
      <c r="DA51" s="14">
        <v>-0.9</v>
      </c>
      <c r="DB51" s="14">
        <v>-0.2</v>
      </c>
      <c r="DC51" s="14">
        <v>1</v>
      </c>
      <c r="DD51" s="14">
        <v>1.6</v>
      </c>
      <c r="DE51" s="14">
        <v>0.6</v>
      </c>
      <c r="DF51" s="14">
        <v>0.4</v>
      </c>
      <c r="DG51" s="14">
        <v>0.6</v>
      </c>
      <c r="DH51" s="14">
        <v>0</v>
      </c>
      <c r="DI51" s="14">
        <v>0</v>
      </c>
      <c r="DJ51" s="14">
        <v>0</v>
      </c>
      <c r="DK51" s="14">
        <v>-6.5</v>
      </c>
      <c r="DL51" s="14">
        <v>-17.3</v>
      </c>
      <c r="DM51" s="14">
        <v>1.5</v>
      </c>
      <c r="DN51" s="14">
        <v>0.5</v>
      </c>
      <c r="DO51" s="14">
        <v>0.4</v>
      </c>
      <c r="DP51" s="14">
        <v>0.9</v>
      </c>
      <c r="DQ51" s="14">
        <v>0</v>
      </c>
      <c r="DR51" s="14">
        <v>0.1</v>
      </c>
      <c r="DS51" s="14">
        <v>-0.8</v>
      </c>
      <c r="DT51" s="14">
        <v>0.2</v>
      </c>
      <c r="DU51" s="14"/>
      <c r="DV51" s="14">
        <v>-4.7</v>
      </c>
      <c r="DW51" s="14"/>
      <c r="DX51" s="14">
        <v>2.9</v>
      </c>
      <c r="DY51" s="14">
        <v>3.3</v>
      </c>
      <c r="DZ51" s="14">
        <v>1.3</v>
      </c>
      <c r="EA51" s="14">
        <v>0.8</v>
      </c>
      <c r="EB51" s="14">
        <v>12.3</v>
      </c>
      <c r="EC51" s="14">
        <v>0</v>
      </c>
      <c r="ED51" s="14">
        <v>-14.3</v>
      </c>
      <c r="EE51" s="14">
        <v>-13</v>
      </c>
      <c r="EF51" s="14"/>
      <c r="EG51" s="14">
        <v>10.4</v>
      </c>
      <c r="EH51" s="14">
        <v>2.6</v>
      </c>
      <c r="EI51" s="14">
        <v>-0.1</v>
      </c>
      <c r="EJ51" s="14"/>
      <c r="EK51" s="14">
        <v>0.2</v>
      </c>
      <c r="EL51" s="14">
        <v>0.2</v>
      </c>
      <c r="EM51" s="14">
        <v>0.2</v>
      </c>
      <c r="EN51" s="14">
        <v>0</v>
      </c>
      <c r="EO51" s="14">
        <v>0</v>
      </c>
      <c r="EP51" s="14">
        <v>0</v>
      </c>
      <c r="EQ51" s="14"/>
      <c r="ER51" s="14">
        <v>1.3</v>
      </c>
      <c r="ES51" s="14">
        <v>0.6</v>
      </c>
      <c r="ET51" s="14">
        <v>0</v>
      </c>
      <c r="EU51" s="14">
        <v>0</v>
      </c>
      <c r="EV51" s="14">
        <v>0.8</v>
      </c>
      <c r="EW51" s="14">
        <v>1.6</v>
      </c>
      <c r="EX51" s="14"/>
      <c r="EY51" s="14"/>
      <c r="EZ51" s="14">
        <v>10.4</v>
      </c>
      <c r="FA51" s="14">
        <v>1.1000000000000001</v>
      </c>
      <c r="FB51" s="14">
        <v>1.4</v>
      </c>
      <c r="FC51" s="14"/>
      <c r="FD51" s="14">
        <v>0</v>
      </c>
      <c r="FE51" s="14">
        <v>2.7</v>
      </c>
      <c r="FF51" s="14">
        <v>548.1</v>
      </c>
      <c r="FG51" s="15"/>
      <c r="FH51" s="14">
        <v>2.0378799999999999</v>
      </c>
      <c r="FI51" s="14"/>
      <c r="FJ51" s="14">
        <v>-0.626</v>
      </c>
      <c r="FK51" s="14"/>
      <c r="FL51" s="14">
        <v>1.8</v>
      </c>
      <c r="FM51" s="14"/>
      <c r="FN51" s="14">
        <v>3.8362099999999999</v>
      </c>
      <c r="FO51" s="14">
        <v>-0.6</v>
      </c>
      <c r="FP51" s="14">
        <v>2.4</v>
      </c>
      <c r="FQ51" s="14">
        <v>8.8480899999999991</v>
      </c>
    </row>
    <row r="52" spans="1:173" ht="24" customHeight="1">
      <c r="A52" s="16" t="s">
        <v>75</v>
      </c>
      <c r="B52" s="16" t="s">
        <v>747</v>
      </c>
      <c r="C52" s="17">
        <v>0.3</v>
      </c>
      <c r="D52" s="17">
        <v>0.1</v>
      </c>
      <c r="E52" s="17">
        <v>0</v>
      </c>
      <c r="F52" s="17"/>
      <c r="G52" s="17"/>
      <c r="H52" s="17"/>
      <c r="I52" s="17">
        <v>-10.5</v>
      </c>
      <c r="J52" s="17">
        <v>13.7</v>
      </c>
      <c r="K52" s="17"/>
      <c r="L52" s="17"/>
      <c r="M52" s="17">
        <v>8.8000000000000007</v>
      </c>
      <c r="N52" s="17">
        <v>5.9</v>
      </c>
      <c r="O52" s="17">
        <v>7.8</v>
      </c>
      <c r="P52" s="17">
        <v>48.5</v>
      </c>
      <c r="Q52" s="17">
        <v>18.7</v>
      </c>
      <c r="R52" s="17">
        <v>6.4</v>
      </c>
      <c r="S52" s="17">
        <v>103</v>
      </c>
      <c r="T52" s="17">
        <v>0.1</v>
      </c>
      <c r="U52" s="17"/>
      <c r="V52" s="17"/>
      <c r="W52" s="17"/>
      <c r="X52" s="17"/>
      <c r="Y52" s="17">
        <v>8</v>
      </c>
      <c r="Z52" s="17">
        <v>1.9</v>
      </c>
      <c r="AA52" s="17">
        <v>2.2000000000000002</v>
      </c>
      <c r="AB52" s="17">
        <v>-3.2</v>
      </c>
      <c r="AC52" s="17"/>
      <c r="AD52" s="17">
        <v>9</v>
      </c>
      <c r="AE52" s="17">
        <v>1.9</v>
      </c>
      <c r="AF52" s="17"/>
      <c r="AG52" s="17"/>
      <c r="AH52" s="17"/>
      <c r="AI52" s="17">
        <v>15.5</v>
      </c>
      <c r="AJ52" s="17">
        <v>9.9</v>
      </c>
      <c r="AK52" s="17">
        <v>0</v>
      </c>
      <c r="AL52" s="17"/>
      <c r="AM52" s="17"/>
      <c r="AN52" s="17">
        <v>-0.6</v>
      </c>
      <c r="AO52" s="17">
        <v>49.3</v>
      </c>
      <c r="AP52" s="17">
        <v>8.8000000000000007</v>
      </c>
      <c r="AQ52" s="17">
        <v>4.9000000000000004</v>
      </c>
      <c r="AR52" s="17">
        <v>-2.4</v>
      </c>
      <c r="AS52" s="17">
        <v>0.5</v>
      </c>
      <c r="AT52" s="17"/>
      <c r="AU52" s="17">
        <v>0.8</v>
      </c>
      <c r="AV52" s="17">
        <v>34.700000000000003</v>
      </c>
      <c r="AW52" s="17">
        <v>13.8</v>
      </c>
      <c r="AX52" s="17">
        <v>28</v>
      </c>
      <c r="AY52" s="17">
        <v>10.5</v>
      </c>
      <c r="AZ52" s="17"/>
      <c r="BA52" s="17">
        <v>-0.6</v>
      </c>
      <c r="BB52" s="17">
        <v>-4</v>
      </c>
      <c r="BC52" s="17"/>
      <c r="BD52" s="17">
        <v>1</v>
      </c>
      <c r="BE52" s="17">
        <v>0.2</v>
      </c>
      <c r="BF52" s="17">
        <v>13.7</v>
      </c>
      <c r="BG52" s="17">
        <v>2.9</v>
      </c>
      <c r="BH52" s="17">
        <v>-5.9</v>
      </c>
      <c r="BI52" s="17"/>
      <c r="BJ52" s="17">
        <v>0</v>
      </c>
      <c r="BK52" s="17"/>
      <c r="BL52" s="17"/>
      <c r="BM52" s="17"/>
      <c r="BN52" s="17">
        <v>6.2</v>
      </c>
      <c r="BO52" s="17"/>
      <c r="BP52" s="17"/>
      <c r="BQ52" s="17">
        <v>0</v>
      </c>
      <c r="BR52" s="17">
        <v>26.2</v>
      </c>
      <c r="BS52" s="17">
        <v>0.2</v>
      </c>
      <c r="BT52" s="17">
        <v>1.7</v>
      </c>
      <c r="BU52" s="17">
        <v>0</v>
      </c>
      <c r="BV52" s="17"/>
      <c r="BW52" s="17"/>
      <c r="BX52" s="17">
        <v>-5.2</v>
      </c>
      <c r="BY52" s="17"/>
      <c r="BZ52" s="17"/>
      <c r="CA52" s="17"/>
      <c r="CB52" s="17">
        <v>48.7</v>
      </c>
      <c r="CC52" s="17">
        <v>30.5</v>
      </c>
      <c r="CD52" s="17">
        <v>5.0999999999999996</v>
      </c>
      <c r="CE52" s="17">
        <v>11.7</v>
      </c>
      <c r="CF52" s="17"/>
      <c r="CG52" s="17">
        <v>0</v>
      </c>
      <c r="CH52" s="17">
        <v>0</v>
      </c>
      <c r="CI52" s="17">
        <v>0</v>
      </c>
      <c r="CJ52" s="17"/>
      <c r="CK52" s="17">
        <v>45.4</v>
      </c>
      <c r="CL52" s="17">
        <v>-16.600000000000001</v>
      </c>
      <c r="CM52" s="17">
        <v>-43.3</v>
      </c>
      <c r="CN52" s="17"/>
      <c r="CO52" s="17"/>
      <c r="CP52" s="17"/>
      <c r="CQ52" s="17"/>
      <c r="CR52" s="17">
        <v>14.5</v>
      </c>
      <c r="CS52" s="17">
        <v>3.1</v>
      </c>
      <c r="CT52" s="17"/>
      <c r="CU52" s="17">
        <v>-4.2</v>
      </c>
      <c r="CV52" s="17">
        <v>0</v>
      </c>
      <c r="CW52" s="17">
        <v>0</v>
      </c>
      <c r="CX52" s="17"/>
      <c r="CY52" s="17"/>
      <c r="CZ52" s="17">
        <v>0</v>
      </c>
      <c r="DA52" s="17">
        <v>-0.8</v>
      </c>
      <c r="DB52" s="17">
        <v>-0.3</v>
      </c>
      <c r="DC52" s="17">
        <v>1</v>
      </c>
      <c r="DD52" s="17">
        <v>1.5</v>
      </c>
      <c r="DE52" s="17">
        <v>1.3</v>
      </c>
      <c r="DF52" s="17">
        <v>0.5</v>
      </c>
      <c r="DG52" s="17">
        <v>0.6</v>
      </c>
      <c r="DH52" s="17">
        <v>0</v>
      </c>
      <c r="DI52" s="17">
        <v>0</v>
      </c>
      <c r="DJ52" s="17">
        <v>0</v>
      </c>
      <c r="DK52" s="17">
        <v>-6</v>
      </c>
      <c r="DL52" s="17">
        <v>-15.9</v>
      </c>
      <c r="DM52" s="17">
        <v>1.5</v>
      </c>
      <c r="DN52" s="17">
        <v>0.5</v>
      </c>
      <c r="DO52" s="17">
        <v>0.4</v>
      </c>
      <c r="DP52" s="17">
        <v>0.9</v>
      </c>
      <c r="DQ52" s="17">
        <v>0</v>
      </c>
      <c r="DR52" s="17">
        <v>0</v>
      </c>
      <c r="DS52" s="17">
        <v>-0.6</v>
      </c>
      <c r="DT52" s="17">
        <v>0.2</v>
      </c>
      <c r="DU52" s="17"/>
      <c r="DV52" s="17">
        <v>-4.5</v>
      </c>
      <c r="DW52" s="17"/>
      <c r="DX52" s="17">
        <v>2.7</v>
      </c>
      <c r="DY52" s="17">
        <v>3.1</v>
      </c>
      <c r="DZ52" s="17">
        <v>1.3</v>
      </c>
      <c r="EA52" s="17">
        <v>0.8</v>
      </c>
      <c r="EB52" s="17">
        <v>15.1</v>
      </c>
      <c r="EC52" s="17">
        <v>0</v>
      </c>
      <c r="ED52" s="17">
        <v>-13.3</v>
      </c>
      <c r="EE52" s="17">
        <v>-12.3</v>
      </c>
      <c r="EF52" s="17"/>
      <c r="EG52" s="17">
        <v>9.9</v>
      </c>
      <c r="EH52" s="17">
        <v>2.6</v>
      </c>
      <c r="EI52" s="17">
        <v>-0.1</v>
      </c>
      <c r="EJ52" s="17"/>
      <c r="EK52" s="17">
        <v>0.2</v>
      </c>
      <c r="EL52" s="17">
        <v>0.2</v>
      </c>
      <c r="EM52" s="17">
        <v>0.2</v>
      </c>
      <c r="EN52" s="17">
        <v>0</v>
      </c>
      <c r="EO52" s="17">
        <v>0</v>
      </c>
      <c r="EP52" s="17">
        <v>0</v>
      </c>
      <c r="EQ52" s="17"/>
      <c r="ER52" s="17">
        <v>2.6</v>
      </c>
      <c r="ES52" s="17">
        <v>0.7</v>
      </c>
      <c r="ET52" s="17">
        <v>0</v>
      </c>
      <c r="EU52" s="17">
        <v>0</v>
      </c>
      <c r="EV52" s="17">
        <v>0.4</v>
      </c>
      <c r="EW52" s="17">
        <v>1.6</v>
      </c>
      <c r="EX52" s="17"/>
      <c r="EY52" s="17"/>
      <c r="EZ52" s="17">
        <v>9.9</v>
      </c>
      <c r="FA52" s="17">
        <v>1.1000000000000001</v>
      </c>
      <c r="FB52" s="17">
        <v>1.4</v>
      </c>
      <c r="FC52" s="17"/>
      <c r="FD52" s="17">
        <v>0</v>
      </c>
      <c r="FE52" s="17">
        <v>2.2999999999999998</v>
      </c>
      <c r="FF52" s="17">
        <v>538.29999999999995</v>
      </c>
      <c r="FG52" s="15"/>
      <c r="FH52" s="17">
        <v>2.0820599999999998</v>
      </c>
      <c r="FI52" s="17"/>
      <c r="FJ52" s="17">
        <v>-0.67900000000000005</v>
      </c>
      <c r="FK52" s="17"/>
      <c r="FL52" s="17">
        <v>1.8</v>
      </c>
      <c r="FM52" s="17"/>
      <c r="FN52" s="17">
        <v>3.72648</v>
      </c>
      <c r="FO52" s="17">
        <v>-0.9</v>
      </c>
      <c r="FP52" s="17">
        <v>2.1</v>
      </c>
      <c r="FQ52" s="17">
        <v>8.1295400000000004</v>
      </c>
    </row>
    <row r="53" spans="1:173" ht="24" customHeight="1">
      <c r="A53" s="16" t="s">
        <v>75</v>
      </c>
      <c r="B53" s="16" t="s">
        <v>748</v>
      </c>
      <c r="C53" s="17">
        <v>0.3</v>
      </c>
      <c r="D53" s="17">
        <v>0.1</v>
      </c>
      <c r="E53" s="17">
        <v>0</v>
      </c>
      <c r="F53" s="17"/>
      <c r="G53" s="17"/>
      <c r="H53" s="17"/>
      <c r="I53" s="17">
        <v>-11.6</v>
      </c>
      <c r="J53" s="17">
        <v>13.9</v>
      </c>
      <c r="K53" s="17"/>
      <c r="L53" s="17"/>
      <c r="M53" s="17">
        <v>7</v>
      </c>
      <c r="N53" s="17">
        <v>6.1</v>
      </c>
      <c r="O53" s="17">
        <v>7.5</v>
      </c>
      <c r="P53" s="17">
        <v>46.9</v>
      </c>
      <c r="Q53" s="17">
        <v>18.100000000000001</v>
      </c>
      <c r="R53" s="17">
        <v>6.1</v>
      </c>
      <c r="S53" s="17">
        <v>96.4</v>
      </c>
      <c r="T53" s="17">
        <v>0.2</v>
      </c>
      <c r="U53" s="17"/>
      <c r="V53" s="17"/>
      <c r="W53" s="17"/>
      <c r="X53" s="17"/>
      <c r="Y53" s="17">
        <v>7.4</v>
      </c>
      <c r="Z53" s="17">
        <v>1.9</v>
      </c>
      <c r="AA53" s="17">
        <v>2.2000000000000002</v>
      </c>
      <c r="AB53" s="17">
        <v>-3.2</v>
      </c>
      <c r="AC53" s="17"/>
      <c r="AD53" s="17">
        <v>9.9</v>
      </c>
      <c r="AE53" s="17">
        <v>1.8</v>
      </c>
      <c r="AF53" s="17"/>
      <c r="AG53" s="17"/>
      <c r="AH53" s="17"/>
      <c r="AI53" s="17">
        <v>15.4</v>
      </c>
      <c r="AJ53" s="17">
        <v>9.3000000000000007</v>
      </c>
      <c r="AK53" s="17">
        <v>0</v>
      </c>
      <c r="AL53" s="17"/>
      <c r="AM53" s="17"/>
      <c r="AN53" s="17">
        <v>-0.7</v>
      </c>
      <c r="AO53" s="17">
        <v>49.1</v>
      </c>
      <c r="AP53" s="17">
        <v>8.1</v>
      </c>
      <c r="AQ53" s="17">
        <v>5</v>
      </c>
      <c r="AR53" s="17">
        <v>-2.4</v>
      </c>
      <c r="AS53" s="17">
        <v>0.3</v>
      </c>
      <c r="AT53" s="17"/>
      <c r="AU53" s="17">
        <v>1.7</v>
      </c>
      <c r="AV53" s="17">
        <v>34.4</v>
      </c>
      <c r="AW53" s="17">
        <v>13.5</v>
      </c>
      <c r="AX53" s="17">
        <v>27.5</v>
      </c>
      <c r="AY53" s="17">
        <v>9.3000000000000007</v>
      </c>
      <c r="AZ53" s="17"/>
      <c r="BA53" s="17">
        <v>-0.7</v>
      </c>
      <c r="BB53" s="17">
        <v>-4.0999999999999996</v>
      </c>
      <c r="BC53" s="17"/>
      <c r="BD53" s="17">
        <v>1</v>
      </c>
      <c r="BE53" s="17">
        <v>0.1</v>
      </c>
      <c r="BF53" s="17">
        <v>15.6</v>
      </c>
      <c r="BG53" s="17">
        <v>3.3</v>
      </c>
      <c r="BH53" s="17">
        <v>-7.4</v>
      </c>
      <c r="BI53" s="17"/>
      <c r="BJ53" s="17">
        <v>0</v>
      </c>
      <c r="BK53" s="17"/>
      <c r="BL53" s="17"/>
      <c r="BM53" s="17"/>
      <c r="BN53" s="17">
        <v>4.9000000000000004</v>
      </c>
      <c r="BO53" s="17"/>
      <c r="BP53" s="17"/>
      <c r="BQ53" s="17">
        <v>0</v>
      </c>
      <c r="BR53" s="17">
        <v>26.1</v>
      </c>
      <c r="BS53" s="17">
        <v>0.1</v>
      </c>
      <c r="BT53" s="17">
        <v>1.6</v>
      </c>
      <c r="BU53" s="17">
        <v>0</v>
      </c>
      <c r="BV53" s="17"/>
      <c r="BW53" s="17"/>
      <c r="BX53" s="17">
        <v>-3.9</v>
      </c>
      <c r="BY53" s="17"/>
      <c r="BZ53" s="17"/>
      <c r="CA53" s="17"/>
      <c r="CB53" s="17">
        <v>48.2</v>
      </c>
      <c r="CC53" s="17">
        <v>30.5</v>
      </c>
      <c r="CD53" s="17">
        <v>5.3</v>
      </c>
      <c r="CE53" s="17">
        <v>10.5</v>
      </c>
      <c r="CF53" s="17"/>
      <c r="CG53" s="17">
        <v>0</v>
      </c>
      <c r="CH53" s="17">
        <v>0</v>
      </c>
      <c r="CI53" s="17">
        <v>0</v>
      </c>
      <c r="CJ53" s="17"/>
      <c r="CK53" s="17">
        <v>17.100000000000001</v>
      </c>
      <c r="CL53" s="17">
        <v>-34.200000000000003</v>
      </c>
      <c r="CM53" s="17">
        <v>-31.6</v>
      </c>
      <c r="CN53" s="17"/>
      <c r="CO53" s="17"/>
      <c r="CP53" s="17"/>
      <c r="CQ53" s="17"/>
      <c r="CR53" s="17">
        <v>14.5</v>
      </c>
      <c r="CS53" s="17">
        <v>3.1</v>
      </c>
      <c r="CT53" s="17"/>
      <c r="CU53" s="17">
        <v>-4.5999999999999996</v>
      </c>
      <c r="CV53" s="17">
        <v>0</v>
      </c>
      <c r="CW53" s="17">
        <v>0</v>
      </c>
      <c r="CX53" s="17"/>
      <c r="CY53" s="17"/>
      <c r="CZ53" s="17">
        <v>0</v>
      </c>
      <c r="DA53" s="17">
        <v>-0.9</v>
      </c>
      <c r="DB53" s="17">
        <v>-0.2</v>
      </c>
      <c r="DC53" s="17">
        <v>1.1000000000000001</v>
      </c>
      <c r="DD53" s="17">
        <v>1.5</v>
      </c>
      <c r="DE53" s="17">
        <v>1.1000000000000001</v>
      </c>
      <c r="DF53" s="17">
        <v>0.5</v>
      </c>
      <c r="DG53" s="17">
        <v>0.6</v>
      </c>
      <c r="DH53" s="17">
        <v>0</v>
      </c>
      <c r="DI53" s="17">
        <v>0</v>
      </c>
      <c r="DJ53" s="17">
        <v>0</v>
      </c>
      <c r="DK53" s="17">
        <v>-5.2</v>
      </c>
      <c r="DL53" s="17">
        <v>-13.4</v>
      </c>
      <c r="DM53" s="17">
        <v>1.5</v>
      </c>
      <c r="DN53" s="17">
        <v>0.5</v>
      </c>
      <c r="DO53" s="17">
        <v>0.4</v>
      </c>
      <c r="DP53" s="17">
        <v>0.9</v>
      </c>
      <c r="DQ53" s="17">
        <v>0</v>
      </c>
      <c r="DR53" s="17">
        <v>0</v>
      </c>
      <c r="DS53" s="17">
        <v>-0.8</v>
      </c>
      <c r="DT53" s="17">
        <v>0.2</v>
      </c>
      <c r="DU53" s="17"/>
      <c r="DV53" s="17">
        <v>-4.7</v>
      </c>
      <c r="DW53" s="17"/>
      <c r="DX53" s="17">
        <v>2.7</v>
      </c>
      <c r="DY53" s="17">
        <v>3</v>
      </c>
      <c r="DZ53" s="17">
        <v>1.3</v>
      </c>
      <c r="EA53" s="17">
        <v>0.8</v>
      </c>
      <c r="EB53" s="17">
        <v>14.8</v>
      </c>
      <c r="EC53" s="17">
        <v>0</v>
      </c>
      <c r="ED53" s="17">
        <v>-14.8</v>
      </c>
      <c r="EE53" s="17">
        <v>-13.6</v>
      </c>
      <c r="EF53" s="17"/>
      <c r="EG53" s="17">
        <v>9</v>
      </c>
      <c r="EH53" s="17">
        <v>2.6</v>
      </c>
      <c r="EI53" s="17">
        <v>-0.1</v>
      </c>
      <c r="EJ53" s="17"/>
      <c r="EK53" s="17">
        <v>0.2</v>
      </c>
      <c r="EL53" s="17">
        <v>0.2</v>
      </c>
      <c r="EM53" s="17">
        <v>0.2</v>
      </c>
      <c r="EN53" s="17">
        <v>0</v>
      </c>
      <c r="EO53" s="17">
        <v>0</v>
      </c>
      <c r="EP53" s="17">
        <v>0</v>
      </c>
      <c r="EQ53" s="17"/>
      <c r="ER53" s="17">
        <v>-2.5</v>
      </c>
      <c r="ES53" s="17">
        <v>1.2</v>
      </c>
      <c r="ET53" s="17">
        <v>0</v>
      </c>
      <c r="EU53" s="17">
        <v>0</v>
      </c>
      <c r="EV53" s="17">
        <v>0.4</v>
      </c>
      <c r="EW53" s="17">
        <v>1.6</v>
      </c>
      <c r="EX53" s="17"/>
      <c r="EY53" s="17"/>
      <c r="EZ53" s="17">
        <v>9</v>
      </c>
      <c r="FA53" s="17">
        <v>1.1000000000000001</v>
      </c>
      <c r="FB53" s="17">
        <v>2</v>
      </c>
      <c r="FC53" s="17"/>
      <c r="FD53" s="17">
        <v>0</v>
      </c>
      <c r="FE53" s="17">
        <v>2.2000000000000002</v>
      </c>
      <c r="FF53" s="17">
        <v>481.3</v>
      </c>
      <c r="FG53" s="15"/>
      <c r="FH53" s="17">
        <v>1.8288599999999999</v>
      </c>
      <c r="FI53" s="17"/>
      <c r="FJ53" s="17">
        <v>-0.85299999999999998</v>
      </c>
      <c r="FK53" s="17"/>
      <c r="FL53" s="17">
        <v>1.8</v>
      </c>
      <c r="FM53" s="17"/>
      <c r="FN53" s="17">
        <v>2.7117</v>
      </c>
      <c r="FO53" s="17">
        <v>-1</v>
      </c>
      <c r="FP53" s="17">
        <v>1.1000000000000001</v>
      </c>
      <c r="FQ53" s="17">
        <v>5.5875599999999999</v>
      </c>
    </row>
    <row r="54" spans="1:173" ht="24" customHeight="1">
      <c r="A54" s="16" t="s">
        <v>75</v>
      </c>
      <c r="B54" s="16" t="s">
        <v>749</v>
      </c>
      <c r="C54" s="17">
        <v>0.3</v>
      </c>
      <c r="D54" s="17">
        <v>0.1</v>
      </c>
      <c r="E54" s="17">
        <v>0</v>
      </c>
      <c r="F54" s="17"/>
      <c r="G54" s="17"/>
      <c r="H54" s="17"/>
      <c r="I54" s="17">
        <v>-8.3000000000000007</v>
      </c>
      <c r="J54" s="17">
        <v>16</v>
      </c>
      <c r="K54" s="17"/>
      <c r="L54" s="17"/>
      <c r="M54" s="17">
        <v>11.7</v>
      </c>
      <c r="N54" s="17">
        <v>2.2000000000000002</v>
      </c>
      <c r="O54" s="17">
        <v>3.2</v>
      </c>
      <c r="P54" s="17">
        <v>51.8</v>
      </c>
      <c r="Q54" s="17">
        <v>17.600000000000001</v>
      </c>
      <c r="R54" s="17">
        <v>5.6</v>
      </c>
      <c r="S54" s="17">
        <v>102.6</v>
      </c>
      <c r="T54" s="17">
        <v>-0.2</v>
      </c>
      <c r="U54" s="17"/>
      <c r="V54" s="17"/>
      <c r="W54" s="17"/>
      <c r="X54" s="17"/>
      <c r="Y54" s="17">
        <v>7.1</v>
      </c>
      <c r="Z54" s="17">
        <v>1.7</v>
      </c>
      <c r="AA54" s="17">
        <v>2.2000000000000002</v>
      </c>
      <c r="AB54" s="17">
        <v>-3.2</v>
      </c>
      <c r="AC54" s="17"/>
      <c r="AD54" s="17">
        <v>9.8000000000000007</v>
      </c>
      <c r="AE54" s="17">
        <v>1.8</v>
      </c>
      <c r="AF54" s="17"/>
      <c r="AG54" s="17"/>
      <c r="AH54" s="17"/>
      <c r="AI54" s="17">
        <v>13.2</v>
      </c>
      <c r="AJ54" s="17">
        <v>10.5</v>
      </c>
      <c r="AK54" s="17">
        <v>0</v>
      </c>
      <c r="AL54" s="17"/>
      <c r="AM54" s="17"/>
      <c r="AN54" s="17">
        <v>-1</v>
      </c>
      <c r="AO54" s="17">
        <v>49.5</v>
      </c>
      <c r="AP54" s="17">
        <v>7.8</v>
      </c>
      <c r="AQ54" s="17">
        <v>5.5</v>
      </c>
      <c r="AR54" s="17">
        <v>-1.9</v>
      </c>
      <c r="AS54" s="17">
        <v>1.3</v>
      </c>
      <c r="AT54" s="17"/>
      <c r="AU54" s="17">
        <v>1.7</v>
      </c>
      <c r="AV54" s="17">
        <v>32.5</v>
      </c>
      <c r="AW54" s="17">
        <v>11.8</v>
      </c>
      <c r="AX54" s="17">
        <v>26</v>
      </c>
      <c r="AY54" s="17">
        <v>10.4</v>
      </c>
      <c r="AZ54" s="17"/>
      <c r="BA54" s="17">
        <v>-0.4</v>
      </c>
      <c r="BB54" s="17">
        <v>-3.8</v>
      </c>
      <c r="BC54" s="17"/>
      <c r="BD54" s="17">
        <v>1</v>
      </c>
      <c r="BE54" s="17">
        <v>0.1</v>
      </c>
      <c r="BF54" s="17">
        <v>9.1</v>
      </c>
      <c r="BG54" s="17">
        <v>8.6999999999999993</v>
      </c>
      <c r="BH54" s="17">
        <v>4</v>
      </c>
      <c r="BI54" s="17"/>
      <c r="BJ54" s="17">
        <v>0</v>
      </c>
      <c r="BK54" s="17"/>
      <c r="BL54" s="17"/>
      <c r="BM54" s="17"/>
      <c r="BN54" s="17">
        <v>8.1999999999999993</v>
      </c>
      <c r="BO54" s="17"/>
      <c r="BP54" s="17"/>
      <c r="BQ54" s="17">
        <v>0</v>
      </c>
      <c r="BR54" s="17">
        <v>25</v>
      </c>
      <c r="BS54" s="17">
        <v>0.2</v>
      </c>
      <c r="BT54" s="17">
        <v>1.6</v>
      </c>
      <c r="BU54" s="17">
        <v>0</v>
      </c>
      <c r="BV54" s="17"/>
      <c r="BW54" s="17"/>
      <c r="BX54" s="17">
        <v>-11</v>
      </c>
      <c r="BY54" s="17"/>
      <c r="BZ54" s="17"/>
      <c r="CA54" s="17"/>
      <c r="CB54" s="17">
        <v>50.4</v>
      </c>
      <c r="CC54" s="17">
        <v>32.200000000000003</v>
      </c>
      <c r="CD54" s="17">
        <v>6.5</v>
      </c>
      <c r="CE54" s="17">
        <v>11.5</v>
      </c>
      <c r="CF54" s="17"/>
      <c r="CG54" s="17">
        <v>0</v>
      </c>
      <c r="CH54" s="17">
        <v>0</v>
      </c>
      <c r="CI54" s="17">
        <v>0</v>
      </c>
      <c r="CJ54" s="17"/>
      <c r="CK54" s="17">
        <v>28.6</v>
      </c>
      <c r="CL54" s="17">
        <v>-17.2</v>
      </c>
      <c r="CM54" s="17">
        <v>-28.3</v>
      </c>
      <c r="CN54" s="17"/>
      <c r="CO54" s="17"/>
      <c r="CP54" s="17"/>
      <c r="CQ54" s="17"/>
      <c r="CR54" s="17">
        <v>13</v>
      </c>
      <c r="CS54" s="17">
        <v>2.1</v>
      </c>
      <c r="CT54" s="17"/>
      <c r="CU54" s="17">
        <v>-4.7</v>
      </c>
      <c r="CV54" s="17">
        <v>0</v>
      </c>
      <c r="CW54" s="17">
        <v>0</v>
      </c>
      <c r="CX54" s="17"/>
      <c r="CY54" s="17"/>
      <c r="CZ54" s="17">
        <v>-0.1</v>
      </c>
      <c r="DA54" s="17">
        <v>-0.9</v>
      </c>
      <c r="DB54" s="17">
        <v>-0.2</v>
      </c>
      <c r="DC54" s="17">
        <v>0.9</v>
      </c>
      <c r="DD54" s="17">
        <v>1.6</v>
      </c>
      <c r="DE54" s="17">
        <v>1</v>
      </c>
      <c r="DF54" s="17">
        <v>0.5</v>
      </c>
      <c r="DG54" s="17">
        <v>0.6</v>
      </c>
      <c r="DH54" s="17">
        <v>0</v>
      </c>
      <c r="DI54" s="17">
        <v>0</v>
      </c>
      <c r="DJ54" s="17">
        <v>0</v>
      </c>
      <c r="DK54" s="17">
        <v>-3.7</v>
      </c>
      <c r="DL54" s="17">
        <v>-10</v>
      </c>
      <c r="DM54" s="17">
        <v>1.5</v>
      </c>
      <c r="DN54" s="17">
        <v>0.5</v>
      </c>
      <c r="DO54" s="17">
        <v>0.4</v>
      </c>
      <c r="DP54" s="17">
        <v>0.9</v>
      </c>
      <c r="DQ54" s="17">
        <v>0</v>
      </c>
      <c r="DR54" s="17">
        <v>0.2</v>
      </c>
      <c r="DS54" s="17">
        <v>-0.6</v>
      </c>
      <c r="DT54" s="17">
        <v>0.2</v>
      </c>
      <c r="DU54" s="17"/>
      <c r="DV54" s="17">
        <v>-4.7</v>
      </c>
      <c r="DW54" s="17"/>
      <c r="DX54" s="17">
        <v>2.7</v>
      </c>
      <c r="DY54" s="17">
        <v>3</v>
      </c>
      <c r="DZ54" s="17">
        <v>1.6</v>
      </c>
      <c r="EA54" s="17">
        <v>0.8</v>
      </c>
      <c r="EB54" s="17">
        <v>14.4</v>
      </c>
      <c r="EC54" s="17">
        <v>0</v>
      </c>
      <c r="ED54" s="17">
        <v>-14.2</v>
      </c>
      <c r="EE54" s="17">
        <v>-13.6</v>
      </c>
      <c r="EF54" s="17"/>
      <c r="EG54" s="17">
        <v>10.6</v>
      </c>
      <c r="EH54" s="17">
        <v>2.6</v>
      </c>
      <c r="EI54" s="17">
        <v>-0.1</v>
      </c>
      <c r="EJ54" s="17"/>
      <c r="EK54" s="17">
        <v>0.2</v>
      </c>
      <c r="EL54" s="17">
        <v>0.2</v>
      </c>
      <c r="EM54" s="17">
        <v>0.2</v>
      </c>
      <c r="EN54" s="17">
        <v>0</v>
      </c>
      <c r="EO54" s="17">
        <v>0</v>
      </c>
      <c r="EP54" s="17">
        <v>0</v>
      </c>
      <c r="EQ54" s="17"/>
      <c r="ER54" s="17">
        <v>-8.5</v>
      </c>
      <c r="ES54" s="17">
        <v>2</v>
      </c>
      <c r="ET54" s="17">
        <v>0</v>
      </c>
      <c r="EU54" s="17">
        <v>0</v>
      </c>
      <c r="EV54" s="17">
        <v>0.4</v>
      </c>
      <c r="EW54" s="17">
        <v>1.9</v>
      </c>
      <c r="EX54" s="17"/>
      <c r="EY54" s="17"/>
      <c r="EZ54" s="17">
        <v>10.6</v>
      </c>
      <c r="FA54" s="17">
        <v>1.1000000000000001</v>
      </c>
      <c r="FB54" s="17">
        <v>2.2000000000000002</v>
      </c>
      <c r="FC54" s="17"/>
      <c r="FD54" s="17">
        <v>0.1</v>
      </c>
      <c r="FE54" s="17">
        <v>3</v>
      </c>
      <c r="FF54" s="17">
        <v>535.4</v>
      </c>
      <c r="FG54" s="15"/>
      <c r="FH54" s="17">
        <v>1.8774900000000001</v>
      </c>
      <c r="FI54" s="17"/>
      <c r="FJ54" s="17">
        <v>0.129</v>
      </c>
      <c r="FK54" s="17"/>
      <c r="FL54" s="17">
        <v>1.9</v>
      </c>
      <c r="FM54" s="17"/>
      <c r="FN54" s="17">
        <v>2.2664300000000002</v>
      </c>
      <c r="FO54" s="17">
        <v>0.3</v>
      </c>
      <c r="FP54" s="17">
        <v>1.1000000000000001</v>
      </c>
      <c r="FQ54" s="17">
        <v>7.5729199999999999</v>
      </c>
    </row>
    <row r="55" spans="1:173" ht="24" customHeight="1">
      <c r="A55" s="16" t="s">
        <v>75</v>
      </c>
      <c r="B55" s="16" t="s">
        <v>750</v>
      </c>
      <c r="C55" s="17">
        <v>0.3</v>
      </c>
      <c r="D55" s="17">
        <v>0.1</v>
      </c>
      <c r="E55" s="17">
        <v>0</v>
      </c>
      <c r="F55" s="17"/>
      <c r="G55" s="17"/>
      <c r="H55" s="17"/>
      <c r="I55" s="17">
        <v>-11.7</v>
      </c>
      <c r="J55" s="17">
        <v>9.6999999999999993</v>
      </c>
      <c r="K55" s="17"/>
      <c r="L55" s="17"/>
      <c r="M55" s="17">
        <v>10.199999999999999</v>
      </c>
      <c r="N55" s="17">
        <v>9.6</v>
      </c>
      <c r="O55" s="17">
        <v>10.5</v>
      </c>
      <c r="P55" s="17">
        <v>48.8</v>
      </c>
      <c r="Q55" s="17">
        <v>17.899999999999999</v>
      </c>
      <c r="R55" s="17">
        <v>6.3</v>
      </c>
      <c r="S55" s="17">
        <v>121.3</v>
      </c>
      <c r="T55" s="17">
        <v>0.2</v>
      </c>
      <c r="U55" s="17"/>
      <c r="V55" s="17"/>
      <c r="W55" s="17"/>
      <c r="X55" s="17"/>
      <c r="Y55" s="17">
        <v>8.5</v>
      </c>
      <c r="Z55" s="17">
        <v>1.6</v>
      </c>
      <c r="AA55" s="17">
        <v>2.1</v>
      </c>
      <c r="AB55" s="17">
        <v>-3.2</v>
      </c>
      <c r="AC55" s="17"/>
      <c r="AD55" s="17">
        <v>9</v>
      </c>
      <c r="AE55" s="17">
        <v>1.9</v>
      </c>
      <c r="AF55" s="17"/>
      <c r="AG55" s="17"/>
      <c r="AH55" s="17"/>
      <c r="AI55" s="17">
        <v>16</v>
      </c>
      <c r="AJ55" s="17">
        <v>10.6</v>
      </c>
      <c r="AK55" s="17">
        <v>0</v>
      </c>
      <c r="AL55" s="17"/>
      <c r="AM55" s="17"/>
      <c r="AN55" s="17">
        <v>-1.1000000000000001</v>
      </c>
      <c r="AO55" s="17">
        <v>49.5</v>
      </c>
      <c r="AP55" s="17">
        <v>8.8000000000000007</v>
      </c>
      <c r="AQ55" s="17">
        <v>5.4</v>
      </c>
      <c r="AR55" s="17">
        <v>-2.7</v>
      </c>
      <c r="AS55" s="17">
        <v>1</v>
      </c>
      <c r="AT55" s="17"/>
      <c r="AU55" s="17">
        <v>1.7</v>
      </c>
      <c r="AV55" s="17">
        <v>32.4</v>
      </c>
      <c r="AW55" s="17">
        <v>11.5</v>
      </c>
      <c r="AX55" s="17">
        <v>25.4</v>
      </c>
      <c r="AY55" s="17">
        <v>10</v>
      </c>
      <c r="AZ55" s="17"/>
      <c r="BA55" s="17">
        <v>-0.5</v>
      </c>
      <c r="BB55" s="17">
        <v>-4.3</v>
      </c>
      <c r="BC55" s="17"/>
      <c r="BD55" s="17">
        <v>1</v>
      </c>
      <c r="BE55" s="17">
        <v>0.1</v>
      </c>
      <c r="BF55" s="17">
        <v>15</v>
      </c>
      <c r="BG55" s="17">
        <v>7.2</v>
      </c>
      <c r="BH55" s="17">
        <v>-1.8</v>
      </c>
      <c r="BI55" s="17"/>
      <c r="BJ55" s="17">
        <v>0</v>
      </c>
      <c r="BK55" s="17"/>
      <c r="BL55" s="17"/>
      <c r="BM55" s="17"/>
      <c r="BN55" s="17">
        <v>6.6</v>
      </c>
      <c r="BO55" s="17"/>
      <c r="BP55" s="17"/>
      <c r="BQ55" s="17">
        <v>0</v>
      </c>
      <c r="BR55" s="17">
        <v>24.5</v>
      </c>
      <c r="BS55" s="17">
        <v>0.1</v>
      </c>
      <c r="BT55" s="17">
        <v>1.6</v>
      </c>
      <c r="BU55" s="17">
        <v>0</v>
      </c>
      <c r="BV55" s="17"/>
      <c r="BW55" s="17"/>
      <c r="BX55" s="17">
        <v>-7</v>
      </c>
      <c r="BY55" s="17"/>
      <c r="BZ55" s="17"/>
      <c r="CA55" s="17"/>
      <c r="CB55" s="17">
        <v>48.7</v>
      </c>
      <c r="CC55" s="17">
        <v>31.9</v>
      </c>
      <c r="CD55" s="17">
        <v>6</v>
      </c>
      <c r="CE55" s="17">
        <v>10.5</v>
      </c>
      <c r="CF55" s="17"/>
      <c r="CG55" s="17">
        <v>0</v>
      </c>
      <c r="CH55" s="17">
        <v>0</v>
      </c>
      <c r="CI55" s="17">
        <v>0</v>
      </c>
      <c r="CJ55" s="17"/>
      <c r="CK55" s="17">
        <v>25.6</v>
      </c>
      <c r="CL55" s="17">
        <v>-21.7</v>
      </c>
      <c r="CM55" s="17">
        <v>-25.5</v>
      </c>
      <c r="CN55" s="17"/>
      <c r="CO55" s="17"/>
      <c r="CP55" s="17"/>
      <c r="CQ55" s="17"/>
      <c r="CR55" s="17">
        <v>13.3</v>
      </c>
      <c r="CS55" s="17">
        <v>2.4</v>
      </c>
      <c r="CT55" s="17"/>
      <c r="CU55" s="17">
        <v>-4.5999999999999996</v>
      </c>
      <c r="CV55" s="17">
        <v>0</v>
      </c>
      <c r="CW55" s="17">
        <v>0</v>
      </c>
      <c r="CX55" s="17"/>
      <c r="CY55" s="17"/>
      <c r="CZ55" s="17">
        <v>0</v>
      </c>
      <c r="DA55" s="17">
        <v>-0.9</v>
      </c>
      <c r="DB55" s="17">
        <v>-0.2</v>
      </c>
      <c r="DC55" s="17">
        <v>0.9</v>
      </c>
      <c r="DD55" s="17">
        <v>1.6</v>
      </c>
      <c r="DE55" s="17">
        <v>0.6</v>
      </c>
      <c r="DF55" s="17">
        <v>0.5</v>
      </c>
      <c r="DG55" s="17">
        <v>0.6</v>
      </c>
      <c r="DH55" s="17">
        <v>0</v>
      </c>
      <c r="DI55" s="17">
        <v>0</v>
      </c>
      <c r="DJ55" s="17">
        <v>0</v>
      </c>
      <c r="DK55" s="17">
        <v>-0.4</v>
      </c>
      <c r="DL55" s="17">
        <v>-5.0999999999999996</v>
      </c>
      <c r="DM55" s="17">
        <v>1.5</v>
      </c>
      <c r="DN55" s="17">
        <v>0.5</v>
      </c>
      <c r="DO55" s="17">
        <v>0.4</v>
      </c>
      <c r="DP55" s="17">
        <v>0.9</v>
      </c>
      <c r="DQ55" s="17">
        <v>0</v>
      </c>
      <c r="DR55" s="17">
        <v>0.1</v>
      </c>
      <c r="DS55" s="17">
        <v>-0.1</v>
      </c>
      <c r="DT55" s="17">
        <v>0.2</v>
      </c>
      <c r="DU55" s="17"/>
      <c r="DV55" s="17">
        <v>-4.7</v>
      </c>
      <c r="DW55" s="17"/>
      <c r="DX55" s="17">
        <v>2.9</v>
      </c>
      <c r="DY55" s="17">
        <v>2.7</v>
      </c>
      <c r="DZ55" s="17">
        <v>1.7</v>
      </c>
      <c r="EA55" s="17">
        <v>0.8</v>
      </c>
      <c r="EB55" s="17">
        <v>10.3</v>
      </c>
      <c r="EC55" s="17">
        <v>0</v>
      </c>
      <c r="ED55" s="17">
        <v>-8</v>
      </c>
      <c r="EE55" s="17">
        <v>-7.5</v>
      </c>
      <c r="EF55" s="17"/>
      <c r="EG55" s="17">
        <v>8.9</v>
      </c>
      <c r="EH55" s="17">
        <v>2.6</v>
      </c>
      <c r="EI55" s="17">
        <v>-0.1</v>
      </c>
      <c r="EJ55" s="17"/>
      <c r="EK55" s="17">
        <v>0.2</v>
      </c>
      <c r="EL55" s="17">
        <v>0.2</v>
      </c>
      <c r="EM55" s="17">
        <v>0.2</v>
      </c>
      <c r="EN55" s="17">
        <v>0</v>
      </c>
      <c r="EO55" s="17">
        <v>0</v>
      </c>
      <c r="EP55" s="17">
        <v>0</v>
      </c>
      <c r="EQ55" s="17"/>
      <c r="ER55" s="17">
        <v>5.7</v>
      </c>
      <c r="ES55" s="17">
        <v>2</v>
      </c>
      <c r="ET55" s="17">
        <v>0</v>
      </c>
      <c r="EU55" s="17">
        <v>0</v>
      </c>
      <c r="EV55" s="17">
        <v>0.4</v>
      </c>
      <c r="EW55" s="17">
        <v>2</v>
      </c>
      <c r="EX55" s="17"/>
      <c r="EY55" s="17"/>
      <c r="EZ55" s="17">
        <v>8.9</v>
      </c>
      <c r="FA55" s="17">
        <v>1.1000000000000001</v>
      </c>
      <c r="FB55" s="17">
        <v>2.4</v>
      </c>
      <c r="FC55" s="17"/>
      <c r="FD55" s="17">
        <v>0</v>
      </c>
      <c r="FE55" s="17">
        <v>2.9</v>
      </c>
      <c r="FF55" s="17">
        <v>577.4</v>
      </c>
      <c r="FG55" s="15"/>
      <c r="FH55" s="17">
        <v>2.2907899999999999</v>
      </c>
      <c r="FI55" s="17"/>
      <c r="FJ55" s="17">
        <v>0.56599999999999995</v>
      </c>
      <c r="FK55" s="17"/>
      <c r="FL55" s="17">
        <v>1.7</v>
      </c>
      <c r="FM55" s="17"/>
      <c r="FN55" s="17">
        <v>2.7328399999999999</v>
      </c>
      <c r="FO55" s="17">
        <v>-0.5</v>
      </c>
      <c r="FP55" s="17">
        <v>1.1000000000000001</v>
      </c>
      <c r="FQ55" s="17">
        <v>7.8896300000000004</v>
      </c>
    </row>
    <row r="56" spans="1:173" ht="24" customHeight="1">
      <c r="A56" s="16" t="s">
        <v>75</v>
      </c>
      <c r="B56" s="16" t="s">
        <v>751</v>
      </c>
      <c r="C56" s="17">
        <v>0.3</v>
      </c>
      <c r="D56" s="17">
        <v>0.1</v>
      </c>
      <c r="E56" s="17">
        <v>0</v>
      </c>
      <c r="F56" s="17"/>
      <c r="G56" s="17"/>
      <c r="H56" s="17"/>
      <c r="I56" s="17">
        <v>-13.1</v>
      </c>
      <c r="J56" s="17">
        <v>6.6</v>
      </c>
      <c r="K56" s="17"/>
      <c r="L56" s="17"/>
      <c r="M56" s="17">
        <v>8.6999999999999993</v>
      </c>
      <c r="N56" s="17">
        <v>10.8</v>
      </c>
      <c r="O56" s="17">
        <v>12.7</v>
      </c>
      <c r="P56" s="17">
        <v>44.8</v>
      </c>
      <c r="Q56" s="17">
        <v>18.7</v>
      </c>
      <c r="R56" s="17">
        <v>6.6</v>
      </c>
      <c r="S56" s="17">
        <v>122.4</v>
      </c>
      <c r="T56" s="17">
        <v>0.3</v>
      </c>
      <c r="U56" s="17"/>
      <c r="V56" s="17"/>
      <c r="W56" s="17"/>
      <c r="X56" s="17"/>
      <c r="Y56" s="17">
        <v>8.9</v>
      </c>
      <c r="Z56" s="17">
        <v>1.4</v>
      </c>
      <c r="AA56" s="17">
        <v>2.2000000000000002</v>
      </c>
      <c r="AB56" s="17">
        <v>-3.2</v>
      </c>
      <c r="AC56" s="17"/>
      <c r="AD56" s="17">
        <v>8.5</v>
      </c>
      <c r="AE56" s="17">
        <v>1.9</v>
      </c>
      <c r="AF56" s="17"/>
      <c r="AG56" s="17"/>
      <c r="AH56" s="17"/>
      <c r="AI56" s="17">
        <v>15.6</v>
      </c>
      <c r="AJ56" s="17">
        <v>-13.7</v>
      </c>
      <c r="AK56" s="17">
        <v>0</v>
      </c>
      <c r="AL56" s="17"/>
      <c r="AM56" s="17"/>
      <c r="AN56" s="17">
        <v>-1.4</v>
      </c>
      <c r="AO56" s="17">
        <v>47.3</v>
      </c>
      <c r="AP56" s="17">
        <v>9.1</v>
      </c>
      <c r="AQ56" s="17">
        <v>2.2000000000000002</v>
      </c>
      <c r="AR56" s="17">
        <v>-2.2000000000000002</v>
      </c>
      <c r="AS56" s="17">
        <v>0.8</v>
      </c>
      <c r="AT56" s="17"/>
      <c r="AU56" s="17">
        <v>1.7</v>
      </c>
      <c r="AV56" s="17">
        <v>35.4</v>
      </c>
      <c r="AW56" s="17">
        <v>14.4</v>
      </c>
      <c r="AX56" s="17">
        <v>28.3</v>
      </c>
      <c r="AY56" s="17">
        <v>8.4</v>
      </c>
      <c r="AZ56" s="17"/>
      <c r="BA56" s="17">
        <v>-0.6</v>
      </c>
      <c r="BB56" s="17">
        <v>-1.6</v>
      </c>
      <c r="BC56" s="17"/>
      <c r="BD56" s="17">
        <v>1</v>
      </c>
      <c r="BE56" s="17">
        <v>0</v>
      </c>
      <c r="BF56" s="17">
        <v>19.899999999999999</v>
      </c>
      <c r="BG56" s="17">
        <v>8.6999999999999993</v>
      </c>
      <c r="BH56" s="17">
        <v>-5</v>
      </c>
      <c r="BI56" s="17"/>
      <c r="BJ56" s="17">
        <v>0</v>
      </c>
      <c r="BK56" s="17"/>
      <c r="BL56" s="17"/>
      <c r="BM56" s="17"/>
      <c r="BN56" s="17">
        <v>6</v>
      </c>
      <c r="BO56" s="17"/>
      <c r="BP56" s="17"/>
      <c r="BQ56" s="17">
        <v>0</v>
      </c>
      <c r="BR56" s="17">
        <v>26.1</v>
      </c>
      <c r="BS56" s="17">
        <v>0.4</v>
      </c>
      <c r="BT56" s="17">
        <v>1.8</v>
      </c>
      <c r="BU56" s="17">
        <v>0</v>
      </c>
      <c r="BV56" s="17"/>
      <c r="BW56" s="17"/>
      <c r="BX56" s="17">
        <v>-3.2</v>
      </c>
      <c r="BY56" s="17"/>
      <c r="BZ56" s="17"/>
      <c r="CA56" s="17"/>
      <c r="CB56" s="17">
        <v>46.5</v>
      </c>
      <c r="CC56" s="17">
        <v>31.6</v>
      </c>
      <c r="CD56" s="17">
        <v>4.9000000000000004</v>
      </c>
      <c r="CE56" s="17">
        <v>10.5</v>
      </c>
      <c r="CF56" s="17"/>
      <c r="CG56" s="17">
        <v>0</v>
      </c>
      <c r="CH56" s="17">
        <v>0</v>
      </c>
      <c r="CI56" s="17">
        <v>0</v>
      </c>
      <c r="CJ56" s="17"/>
      <c r="CK56" s="17">
        <v>26.5</v>
      </c>
      <c r="CL56" s="17">
        <v>-20.7</v>
      </c>
      <c r="CM56" s="17">
        <v>-18.5</v>
      </c>
      <c r="CN56" s="17"/>
      <c r="CO56" s="17"/>
      <c r="CP56" s="17"/>
      <c r="CQ56" s="17"/>
      <c r="CR56" s="17">
        <v>10.199999999999999</v>
      </c>
      <c r="CS56" s="17">
        <v>0.6</v>
      </c>
      <c r="CT56" s="17"/>
      <c r="CU56" s="17">
        <v>-4.5999999999999996</v>
      </c>
      <c r="CV56" s="17">
        <v>0</v>
      </c>
      <c r="CW56" s="17">
        <v>0</v>
      </c>
      <c r="CX56" s="17"/>
      <c r="CY56" s="17"/>
      <c r="CZ56" s="17">
        <v>0</v>
      </c>
      <c r="DA56" s="17">
        <v>-0.9</v>
      </c>
      <c r="DB56" s="17">
        <v>0</v>
      </c>
      <c r="DC56" s="17">
        <v>1</v>
      </c>
      <c r="DD56" s="17">
        <v>1.5</v>
      </c>
      <c r="DE56" s="17">
        <v>0.1</v>
      </c>
      <c r="DF56" s="17">
        <v>0.1</v>
      </c>
      <c r="DG56" s="17">
        <v>0.6</v>
      </c>
      <c r="DH56" s="17">
        <v>0</v>
      </c>
      <c r="DI56" s="17">
        <v>0</v>
      </c>
      <c r="DJ56" s="17">
        <v>0</v>
      </c>
      <c r="DK56" s="17">
        <v>-0.5</v>
      </c>
      <c r="DL56" s="17">
        <v>-5.2</v>
      </c>
      <c r="DM56" s="17">
        <v>1.5</v>
      </c>
      <c r="DN56" s="17">
        <v>0.5</v>
      </c>
      <c r="DO56" s="17">
        <v>0.4</v>
      </c>
      <c r="DP56" s="17">
        <v>0.9</v>
      </c>
      <c r="DQ56" s="17">
        <v>0</v>
      </c>
      <c r="DR56" s="17">
        <v>0</v>
      </c>
      <c r="DS56" s="17">
        <v>-0.1</v>
      </c>
      <c r="DT56" s="17">
        <v>0.2</v>
      </c>
      <c r="DU56" s="17"/>
      <c r="DV56" s="17">
        <v>-4.5999999999999996</v>
      </c>
      <c r="DW56" s="17"/>
      <c r="DX56" s="17">
        <v>2.9</v>
      </c>
      <c r="DY56" s="17">
        <v>2.6</v>
      </c>
      <c r="DZ56" s="17">
        <v>1.5</v>
      </c>
      <c r="EA56" s="17">
        <v>0.8</v>
      </c>
      <c r="EB56" s="17">
        <v>19</v>
      </c>
      <c r="EC56" s="17">
        <v>0</v>
      </c>
      <c r="ED56" s="17">
        <v>-8</v>
      </c>
      <c r="EE56" s="17">
        <v>-7.5</v>
      </c>
      <c r="EF56" s="17"/>
      <c r="EG56" s="17">
        <v>7.6</v>
      </c>
      <c r="EH56" s="17">
        <v>2.6</v>
      </c>
      <c r="EI56" s="17">
        <v>-0.1</v>
      </c>
      <c r="EJ56" s="17"/>
      <c r="EK56" s="17">
        <v>0.2</v>
      </c>
      <c r="EL56" s="17">
        <v>0.2</v>
      </c>
      <c r="EM56" s="17">
        <v>0.2</v>
      </c>
      <c r="EN56" s="17">
        <v>0</v>
      </c>
      <c r="EO56" s="17">
        <v>0</v>
      </c>
      <c r="EP56" s="17">
        <v>0</v>
      </c>
      <c r="EQ56" s="17"/>
      <c r="ER56" s="17">
        <v>7</v>
      </c>
      <c r="ES56" s="17">
        <v>1.4</v>
      </c>
      <c r="ET56" s="17">
        <v>0</v>
      </c>
      <c r="EU56" s="17">
        <v>0</v>
      </c>
      <c r="EV56" s="17">
        <v>0.4</v>
      </c>
      <c r="EW56" s="17">
        <v>1.8</v>
      </c>
      <c r="EX56" s="17"/>
      <c r="EY56" s="17"/>
      <c r="EZ56" s="17">
        <v>7.6</v>
      </c>
      <c r="FA56" s="17">
        <v>1.2</v>
      </c>
      <c r="FB56" s="17">
        <v>2.2000000000000002</v>
      </c>
      <c r="FC56" s="17"/>
      <c r="FD56" s="17">
        <v>0</v>
      </c>
      <c r="FE56" s="17">
        <v>2.9</v>
      </c>
      <c r="FF56" s="17">
        <v>567</v>
      </c>
      <c r="FG56" s="15"/>
      <c r="FH56" s="17">
        <v>2.2610100000000002</v>
      </c>
      <c r="FI56" s="17"/>
      <c r="FJ56" s="17">
        <v>2.8000000000000001E-2</v>
      </c>
      <c r="FK56" s="17"/>
      <c r="FL56" s="17">
        <v>1.7</v>
      </c>
      <c r="FM56" s="17"/>
      <c r="FN56" s="17">
        <v>2.7154799999999999</v>
      </c>
      <c r="FO56" s="17">
        <v>-1.1000000000000001</v>
      </c>
      <c r="FP56" s="17">
        <v>1.2</v>
      </c>
      <c r="FQ56" s="17">
        <v>6.8044900000000004</v>
      </c>
    </row>
    <row r="57" spans="1:173" ht="24" customHeight="1">
      <c r="A57" s="16" t="s">
        <v>75</v>
      </c>
      <c r="B57" s="16" t="s">
        <v>752</v>
      </c>
      <c r="C57" s="17">
        <v>0.2</v>
      </c>
      <c r="D57" s="17">
        <v>0.1</v>
      </c>
      <c r="E57" s="17">
        <v>0</v>
      </c>
      <c r="F57" s="17"/>
      <c r="G57" s="17"/>
      <c r="H57" s="17"/>
      <c r="I57" s="17">
        <v>-18.5</v>
      </c>
      <c r="J57" s="17">
        <v>6.3</v>
      </c>
      <c r="K57" s="17"/>
      <c r="L57" s="17"/>
      <c r="M57" s="17">
        <v>7.4</v>
      </c>
      <c r="N57" s="17">
        <v>-2.1</v>
      </c>
      <c r="O57" s="17">
        <v>-0.2</v>
      </c>
      <c r="P57" s="17">
        <v>45.9</v>
      </c>
      <c r="Q57" s="17">
        <v>17.899999999999999</v>
      </c>
      <c r="R57" s="17">
        <v>6.1</v>
      </c>
      <c r="S57" s="17">
        <v>125.6</v>
      </c>
      <c r="T57" s="17">
        <v>-0.3</v>
      </c>
      <c r="U57" s="17"/>
      <c r="V57" s="17"/>
      <c r="W57" s="17"/>
      <c r="X57" s="17"/>
      <c r="Y57" s="17">
        <v>7.6</v>
      </c>
      <c r="Z57" s="17">
        <v>1.4</v>
      </c>
      <c r="AA57" s="17">
        <v>2.1</v>
      </c>
      <c r="AB57" s="17">
        <v>-3.2</v>
      </c>
      <c r="AC57" s="17"/>
      <c r="AD57" s="17">
        <v>6.5</v>
      </c>
      <c r="AE57" s="17">
        <v>1.9</v>
      </c>
      <c r="AF57" s="17"/>
      <c r="AG57" s="17"/>
      <c r="AH57" s="17"/>
      <c r="AI57" s="17">
        <v>12.7</v>
      </c>
      <c r="AJ57" s="17">
        <v>-11.8</v>
      </c>
      <c r="AK57" s="17">
        <v>0</v>
      </c>
      <c r="AL57" s="17"/>
      <c r="AM57" s="17"/>
      <c r="AN57" s="17">
        <v>-1.4</v>
      </c>
      <c r="AO57" s="17">
        <v>48.6</v>
      </c>
      <c r="AP57" s="17">
        <v>9.6</v>
      </c>
      <c r="AQ57" s="17">
        <v>4.5</v>
      </c>
      <c r="AR57" s="17">
        <v>-2</v>
      </c>
      <c r="AS57" s="17">
        <v>1.8</v>
      </c>
      <c r="AT57" s="17"/>
      <c r="AU57" s="17">
        <v>0.2</v>
      </c>
      <c r="AV57" s="17">
        <v>34</v>
      </c>
      <c r="AW57" s="17">
        <v>13.1</v>
      </c>
      <c r="AX57" s="17">
        <v>27.4</v>
      </c>
      <c r="AY57" s="17">
        <v>10.1</v>
      </c>
      <c r="AZ57" s="17"/>
      <c r="BA57" s="17">
        <v>-0.5</v>
      </c>
      <c r="BB57" s="17">
        <v>-7.1</v>
      </c>
      <c r="BC57" s="17"/>
      <c r="BD57" s="17">
        <v>1</v>
      </c>
      <c r="BE57" s="17">
        <v>0.1</v>
      </c>
      <c r="BF57" s="17">
        <v>10.199999999999999</v>
      </c>
      <c r="BG57" s="17">
        <v>7.2</v>
      </c>
      <c r="BH57" s="17">
        <v>-8</v>
      </c>
      <c r="BI57" s="17"/>
      <c r="BJ57" s="17">
        <v>0</v>
      </c>
      <c r="BK57" s="17"/>
      <c r="BL57" s="17"/>
      <c r="BM57" s="17"/>
      <c r="BN57" s="17">
        <v>9</v>
      </c>
      <c r="BO57" s="17"/>
      <c r="BP57" s="17"/>
      <c r="BQ57" s="17">
        <v>0</v>
      </c>
      <c r="BR57" s="17">
        <v>22.1</v>
      </c>
      <c r="BS57" s="17">
        <v>-0.2</v>
      </c>
      <c r="BT57" s="17">
        <v>1.6</v>
      </c>
      <c r="BU57" s="17">
        <v>0</v>
      </c>
      <c r="BV57" s="17"/>
      <c r="BW57" s="17"/>
      <c r="BX57" s="17">
        <v>-15.1</v>
      </c>
      <c r="BY57" s="17"/>
      <c r="BZ57" s="17"/>
      <c r="CA57" s="17"/>
      <c r="CB57" s="17">
        <v>50.2</v>
      </c>
      <c r="CC57" s="17">
        <v>30</v>
      </c>
      <c r="CD57" s="17">
        <v>5.6</v>
      </c>
      <c r="CE57" s="17">
        <v>10.7</v>
      </c>
      <c r="CF57" s="17"/>
      <c r="CG57" s="17">
        <v>0</v>
      </c>
      <c r="CH57" s="17">
        <v>0</v>
      </c>
      <c r="CI57" s="17">
        <v>0</v>
      </c>
      <c r="CJ57" s="17"/>
      <c r="CK57" s="17">
        <v>23.9</v>
      </c>
      <c r="CL57" s="17">
        <v>-23.7</v>
      </c>
      <c r="CM57" s="17">
        <v>0</v>
      </c>
      <c r="CN57" s="17"/>
      <c r="CO57" s="17"/>
      <c r="CP57" s="17"/>
      <c r="CQ57" s="17"/>
      <c r="CR57" s="17">
        <v>13.1</v>
      </c>
      <c r="CS57" s="17">
        <v>2.2000000000000002</v>
      </c>
      <c r="CT57" s="17"/>
      <c r="CU57" s="17">
        <v>-4.3</v>
      </c>
      <c r="CV57" s="17">
        <v>0</v>
      </c>
      <c r="CW57" s="17">
        <v>0</v>
      </c>
      <c r="CX57" s="17"/>
      <c r="CY57" s="17"/>
      <c r="CZ57" s="17">
        <v>-0.1</v>
      </c>
      <c r="DA57" s="17">
        <v>-1</v>
      </c>
      <c r="DB57" s="17">
        <v>0.1</v>
      </c>
      <c r="DC57" s="17">
        <v>1.1000000000000001</v>
      </c>
      <c r="DD57" s="17">
        <v>1.6</v>
      </c>
      <c r="DE57" s="17">
        <v>-0.3</v>
      </c>
      <c r="DF57" s="17">
        <v>0.1</v>
      </c>
      <c r="DG57" s="17">
        <v>0.6</v>
      </c>
      <c r="DH57" s="17">
        <v>0</v>
      </c>
      <c r="DI57" s="17">
        <v>0</v>
      </c>
      <c r="DJ57" s="17">
        <v>0</v>
      </c>
      <c r="DK57" s="17">
        <v>-0.8</v>
      </c>
      <c r="DL57" s="17">
        <v>-5.6</v>
      </c>
      <c r="DM57" s="17">
        <v>1.5</v>
      </c>
      <c r="DN57" s="17">
        <v>0.5</v>
      </c>
      <c r="DO57" s="17">
        <v>0.4</v>
      </c>
      <c r="DP57" s="17">
        <v>0.9</v>
      </c>
      <c r="DQ57" s="17">
        <v>0</v>
      </c>
      <c r="DR57" s="17">
        <v>-0.2</v>
      </c>
      <c r="DS57" s="17">
        <v>0.1</v>
      </c>
      <c r="DT57" s="17">
        <v>0.2</v>
      </c>
      <c r="DU57" s="17"/>
      <c r="DV57" s="17">
        <v>-4.7</v>
      </c>
      <c r="DW57" s="17"/>
      <c r="DX57" s="17">
        <v>2.8</v>
      </c>
      <c r="DY57" s="17">
        <v>2.5</v>
      </c>
      <c r="DZ57" s="17">
        <v>1.5</v>
      </c>
      <c r="EA57" s="17">
        <v>0.8</v>
      </c>
      <c r="EB57" s="17">
        <v>22.6</v>
      </c>
      <c r="EC57" s="17">
        <v>0</v>
      </c>
      <c r="ED57" s="17">
        <v>-7.3</v>
      </c>
      <c r="EE57" s="17">
        <v>-6.1</v>
      </c>
      <c r="EF57" s="17"/>
      <c r="EG57" s="17">
        <v>6.6</v>
      </c>
      <c r="EH57" s="17">
        <v>2.6</v>
      </c>
      <c r="EI57" s="17">
        <v>-0.1</v>
      </c>
      <c r="EJ57" s="17"/>
      <c r="EK57" s="17">
        <v>0.2</v>
      </c>
      <c r="EL57" s="17">
        <v>0.2</v>
      </c>
      <c r="EM57" s="17">
        <v>0.2</v>
      </c>
      <c r="EN57" s="17">
        <v>0</v>
      </c>
      <c r="EO57" s="17">
        <v>0</v>
      </c>
      <c r="EP57" s="17">
        <v>0</v>
      </c>
      <c r="EQ57" s="17"/>
      <c r="ER57" s="17">
        <v>4</v>
      </c>
      <c r="ES57" s="17">
        <v>1.7</v>
      </c>
      <c r="ET57" s="17">
        <v>0</v>
      </c>
      <c r="EU57" s="17">
        <v>0</v>
      </c>
      <c r="EV57" s="17">
        <v>0.4</v>
      </c>
      <c r="EW57" s="17">
        <v>1.8</v>
      </c>
      <c r="EX57" s="17"/>
      <c r="EY57" s="17"/>
      <c r="EZ57" s="17">
        <v>6.6</v>
      </c>
      <c r="FA57" s="17">
        <v>1.2</v>
      </c>
      <c r="FB57" s="17">
        <v>2</v>
      </c>
      <c r="FC57" s="17"/>
      <c r="FD57" s="17">
        <v>0</v>
      </c>
      <c r="FE57" s="17">
        <v>3.1</v>
      </c>
      <c r="FF57" s="17">
        <v>521.20000000000005</v>
      </c>
      <c r="FG57" s="15"/>
      <c r="FH57" s="17">
        <v>2.3416899999999998</v>
      </c>
      <c r="FI57" s="17"/>
      <c r="FJ57" s="17">
        <v>0.40500000000000003</v>
      </c>
      <c r="FK57" s="17"/>
      <c r="FL57" s="17">
        <v>1.7</v>
      </c>
      <c r="FM57" s="17"/>
      <c r="FN57" s="17">
        <v>2.6987999999999999</v>
      </c>
      <c r="FO57" s="17">
        <v>-1.4</v>
      </c>
      <c r="FP57" s="17">
        <v>1.1000000000000001</v>
      </c>
      <c r="FQ57" s="17">
        <v>6.8454899999999999</v>
      </c>
    </row>
    <row r="58" spans="1:173" ht="24" customHeight="1">
      <c r="A58" s="18" t="s">
        <v>753</v>
      </c>
      <c r="B58" s="18" t="s">
        <v>76</v>
      </c>
      <c r="C58" s="19">
        <v>0.3</v>
      </c>
      <c r="D58" s="19">
        <v>0.1</v>
      </c>
      <c r="E58" s="19">
        <v>0</v>
      </c>
      <c r="F58" s="19"/>
      <c r="G58" s="19"/>
      <c r="H58" s="19"/>
      <c r="I58" s="19">
        <v>-18.600000000000001</v>
      </c>
      <c r="J58" s="19">
        <v>13.6</v>
      </c>
      <c r="K58" s="19"/>
      <c r="L58" s="19"/>
      <c r="M58" s="19">
        <v>-4.3</v>
      </c>
      <c r="N58" s="19">
        <v>-11.9</v>
      </c>
      <c r="O58" s="19">
        <v>-10.5</v>
      </c>
      <c r="P58" s="19">
        <v>32.9</v>
      </c>
      <c r="Q58" s="19">
        <v>14.1</v>
      </c>
      <c r="R58" s="19">
        <v>2.8</v>
      </c>
      <c r="S58" s="19">
        <v>107.3</v>
      </c>
      <c r="T58" s="19">
        <v>-0.1</v>
      </c>
      <c r="U58" s="19"/>
      <c r="V58" s="19"/>
      <c r="W58" s="19"/>
      <c r="X58" s="19"/>
      <c r="Y58" s="19">
        <v>0.8</v>
      </c>
      <c r="Z58" s="19">
        <v>1.5</v>
      </c>
      <c r="AA58" s="19">
        <v>1.3</v>
      </c>
      <c r="AB58" s="19">
        <v>-3.2</v>
      </c>
      <c r="AC58" s="19"/>
      <c r="AD58" s="19">
        <v>5.2</v>
      </c>
      <c r="AE58" s="19">
        <v>1.9</v>
      </c>
      <c r="AF58" s="19"/>
      <c r="AG58" s="19"/>
      <c r="AH58" s="19"/>
      <c r="AI58" s="19">
        <v>12.6</v>
      </c>
      <c r="AJ58" s="19">
        <v>0</v>
      </c>
      <c r="AK58" s="19">
        <v>0</v>
      </c>
      <c r="AL58" s="19"/>
      <c r="AM58" s="19"/>
      <c r="AN58" s="19">
        <v>-1</v>
      </c>
      <c r="AO58" s="19">
        <v>46.1</v>
      </c>
      <c r="AP58" s="19">
        <v>9.1</v>
      </c>
      <c r="AQ58" s="19">
        <v>5.5</v>
      </c>
      <c r="AR58" s="19">
        <v>-1.2</v>
      </c>
      <c r="AS58" s="19">
        <v>2</v>
      </c>
      <c r="AT58" s="19"/>
      <c r="AU58" s="19">
        <v>0.2</v>
      </c>
      <c r="AV58" s="19">
        <v>28.1</v>
      </c>
      <c r="AW58" s="19">
        <v>7.3</v>
      </c>
      <c r="AX58" s="19">
        <v>21.4</v>
      </c>
      <c r="AY58" s="19">
        <v>8</v>
      </c>
      <c r="AZ58" s="19"/>
      <c r="BA58" s="19">
        <v>-0.6</v>
      </c>
      <c r="BB58" s="19">
        <v>-7</v>
      </c>
      <c r="BC58" s="19"/>
      <c r="BD58" s="19">
        <v>1</v>
      </c>
      <c r="BE58" s="19">
        <v>-0.1</v>
      </c>
      <c r="BF58" s="19">
        <v>12.2</v>
      </c>
      <c r="BG58" s="19">
        <v>4.7</v>
      </c>
      <c r="BH58" s="19">
        <v>5.7</v>
      </c>
      <c r="BI58" s="19"/>
      <c r="BJ58" s="19">
        <v>0</v>
      </c>
      <c r="BK58" s="19"/>
      <c r="BL58" s="19"/>
      <c r="BM58" s="19"/>
      <c r="BN58" s="19">
        <v>6.5</v>
      </c>
      <c r="BO58" s="19"/>
      <c r="BP58" s="19"/>
      <c r="BQ58" s="19">
        <v>0</v>
      </c>
      <c r="BR58" s="19">
        <v>20.6</v>
      </c>
      <c r="BS58" s="19">
        <v>-2</v>
      </c>
      <c r="BT58" s="19">
        <v>0.8</v>
      </c>
      <c r="BU58" s="19">
        <v>0</v>
      </c>
      <c r="BV58" s="19"/>
      <c r="BW58" s="19"/>
      <c r="BX58" s="19">
        <v>-12</v>
      </c>
      <c r="BY58" s="19"/>
      <c r="BZ58" s="19"/>
      <c r="CA58" s="19"/>
      <c r="CB58" s="19">
        <v>49.2</v>
      </c>
      <c r="CC58" s="19">
        <v>32.299999999999997</v>
      </c>
      <c r="CD58" s="19">
        <v>1.2</v>
      </c>
      <c r="CE58" s="19">
        <v>10.7</v>
      </c>
      <c r="CF58" s="19"/>
      <c r="CG58" s="19">
        <v>0</v>
      </c>
      <c r="CH58" s="19">
        <v>0</v>
      </c>
      <c r="CI58" s="19">
        <v>0</v>
      </c>
      <c r="CJ58" s="19"/>
      <c r="CK58" s="19">
        <v>16.5</v>
      </c>
      <c r="CL58" s="19">
        <v>-35.1</v>
      </c>
      <c r="CM58" s="19">
        <v>0</v>
      </c>
      <c r="CN58" s="19"/>
      <c r="CO58" s="19"/>
      <c r="CP58" s="19"/>
      <c r="CQ58" s="19"/>
      <c r="CR58" s="19">
        <v>8.6</v>
      </c>
      <c r="CS58" s="19">
        <v>-0.4</v>
      </c>
      <c r="CT58" s="19"/>
      <c r="CU58" s="19">
        <v>-3.8</v>
      </c>
      <c r="CV58" s="19">
        <v>0</v>
      </c>
      <c r="CW58" s="19">
        <v>0</v>
      </c>
      <c r="CX58" s="19"/>
      <c r="CY58" s="19"/>
      <c r="CZ58" s="19">
        <v>-0.1</v>
      </c>
      <c r="DA58" s="19">
        <v>-0.9</v>
      </c>
      <c r="DB58" s="19">
        <v>0</v>
      </c>
      <c r="DC58" s="19">
        <v>1</v>
      </c>
      <c r="DD58" s="19">
        <v>1.7</v>
      </c>
      <c r="DE58" s="19">
        <v>-0.9</v>
      </c>
      <c r="DF58" s="19">
        <v>0.1</v>
      </c>
      <c r="DG58" s="19">
        <v>0.6</v>
      </c>
      <c r="DH58" s="19">
        <v>0</v>
      </c>
      <c r="DI58" s="19">
        <v>0</v>
      </c>
      <c r="DJ58" s="19">
        <v>0</v>
      </c>
      <c r="DK58" s="19">
        <v>-1.5</v>
      </c>
      <c r="DL58" s="19">
        <v>-8</v>
      </c>
      <c r="DM58" s="19">
        <v>1.5</v>
      </c>
      <c r="DN58" s="19">
        <v>0.5</v>
      </c>
      <c r="DO58" s="19">
        <v>0.4</v>
      </c>
      <c r="DP58" s="19">
        <v>0.9</v>
      </c>
      <c r="DQ58" s="19">
        <v>0</v>
      </c>
      <c r="DR58" s="19">
        <v>0</v>
      </c>
      <c r="DS58" s="19">
        <v>-0.1</v>
      </c>
      <c r="DT58" s="19">
        <v>0.2</v>
      </c>
      <c r="DU58" s="19"/>
      <c r="DV58" s="19">
        <v>-4.7</v>
      </c>
      <c r="DW58" s="19"/>
      <c r="DX58" s="19">
        <v>2.7</v>
      </c>
      <c r="DY58" s="19">
        <v>2.4</v>
      </c>
      <c r="DZ58" s="19">
        <v>1.3</v>
      </c>
      <c r="EA58" s="19">
        <v>0.8</v>
      </c>
      <c r="EB58" s="19">
        <v>14.4</v>
      </c>
      <c r="EC58" s="19">
        <v>0</v>
      </c>
      <c r="ED58" s="19">
        <v>-12.4</v>
      </c>
      <c r="EE58" s="19">
        <v>-11.9</v>
      </c>
      <c r="EF58" s="19"/>
      <c r="EG58" s="19">
        <v>12</v>
      </c>
      <c r="EH58" s="19">
        <v>2.6</v>
      </c>
      <c r="EI58" s="19">
        <v>-0.1</v>
      </c>
      <c r="EJ58" s="19"/>
      <c r="EK58" s="19">
        <v>0.2</v>
      </c>
      <c r="EL58" s="19">
        <v>0.2</v>
      </c>
      <c r="EM58" s="19">
        <v>0.2</v>
      </c>
      <c r="EN58" s="19">
        <v>0</v>
      </c>
      <c r="EO58" s="19">
        <v>0</v>
      </c>
      <c r="EP58" s="19">
        <v>0</v>
      </c>
      <c r="EQ58" s="19"/>
      <c r="ER58" s="19">
        <v>1.8</v>
      </c>
      <c r="ES58" s="19">
        <v>2</v>
      </c>
      <c r="ET58" s="19">
        <v>0</v>
      </c>
      <c r="EU58" s="19">
        <v>0</v>
      </c>
      <c r="EV58" s="19">
        <v>0.4</v>
      </c>
      <c r="EW58" s="19">
        <v>1.6</v>
      </c>
      <c r="EX58" s="19"/>
      <c r="EY58" s="19"/>
      <c r="EZ58" s="19">
        <v>12</v>
      </c>
      <c r="FA58" s="19">
        <v>1.2</v>
      </c>
      <c r="FB58" s="19">
        <v>1.5</v>
      </c>
      <c r="FC58" s="19"/>
      <c r="FD58" s="19">
        <v>0.2</v>
      </c>
      <c r="FE58" s="19">
        <v>2.6</v>
      </c>
      <c r="FF58" s="19">
        <v>406.7</v>
      </c>
      <c r="FG58" s="15"/>
      <c r="FH58" s="19">
        <v>2.3046099999999998</v>
      </c>
      <c r="FI58" s="19"/>
      <c r="FJ58" s="19">
        <v>0.11</v>
      </c>
      <c r="FK58" s="19"/>
      <c r="FL58" s="19">
        <v>1.9</v>
      </c>
      <c r="FM58" s="19"/>
      <c r="FN58" s="19">
        <v>2.6939700000000002</v>
      </c>
      <c r="FO58" s="19">
        <v>-0.3</v>
      </c>
      <c r="FP58" s="19">
        <v>1.3</v>
      </c>
      <c r="FQ58" s="19">
        <v>8.0085800000000003</v>
      </c>
    </row>
    <row r="59" spans="1:173" ht="25.05" customHeight="1">
      <c r="A59" s="200" t="s">
        <v>754</v>
      </c>
      <c r="B59" s="201"/>
      <c r="C59" s="20">
        <v>5.45</v>
      </c>
      <c r="D59" s="20">
        <v>1.25</v>
      </c>
      <c r="E59" s="20">
        <v>7.3</v>
      </c>
      <c r="F59" s="20">
        <v>0</v>
      </c>
      <c r="G59" s="20">
        <v>0</v>
      </c>
      <c r="H59" s="20">
        <v>0</v>
      </c>
      <c r="I59" s="20">
        <v>-285.25</v>
      </c>
      <c r="J59" s="20">
        <v>446.25</v>
      </c>
      <c r="K59" s="20">
        <v>0</v>
      </c>
      <c r="L59" s="20">
        <v>0</v>
      </c>
      <c r="M59" s="20">
        <v>126</v>
      </c>
      <c r="N59" s="20">
        <v>5.4</v>
      </c>
      <c r="O59" s="20">
        <v>188.1</v>
      </c>
      <c r="P59" s="20">
        <v>1156.45</v>
      </c>
      <c r="Q59" s="20">
        <v>390.15</v>
      </c>
      <c r="R59" s="20">
        <v>189.6</v>
      </c>
      <c r="S59" s="20">
        <v>2579.1999999999998</v>
      </c>
      <c r="T59" s="20">
        <v>0.85</v>
      </c>
      <c r="U59" s="20">
        <v>0</v>
      </c>
      <c r="V59" s="20">
        <v>0</v>
      </c>
      <c r="W59" s="20">
        <v>0</v>
      </c>
      <c r="X59" s="20">
        <v>0</v>
      </c>
      <c r="Y59" s="20">
        <v>244.95</v>
      </c>
      <c r="Z59" s="20">
        <v>19.399999999999999</v>
      </c>
      <c r="AA59" s="20">
        <v>28.95</v>
      </c>
      <c r="AB59" s="20">
        <v>-77.25</v>
      </c>
      <c r="AC59" s="20">
        <v>0</v>
      </c>
      <c r="AD59" s="20">
        <v>174.7</v>
      </c>
      <c r="AE59" s="20">
        <v>33.6</v>
      </c>
      <c r="AF59" s="20">
        <v>0</v>
      </c>
      <c r="AG59" s="20">
        <v>0</v>
      </c>
      <c r="AH59" s="20">
        <v>0</v>
      </c>
      <c r="AI59" s="20">
        <v>359.8</v>
      </c>
      <c r="AJ59" s="20">
        <v>399.5</v>
      </c>
      <c r="AK59" s="20">
        <v>6</v>
      </c>
      <c r="AL59" s="20">
        <v>0</v>
      </c>
      <c r="AM59" s="20">
        <v>0</v>
      </c>
      <c r="AN59" s="20">
        <v>-22.6</v>
      </c>
      <c r="AO59" s="20">
        <v>1271</v>
      </c>
      <c r="AP59" s="20">
        <v>248.35</v>
      </c>
      <c r="AQ59" s="20">
        <v>274.60000000000002</v>
      </c>
      <c r="AR59" s="20">
        <v>3.65</v>
      </c>
      <c r="AS59" s="20">
        <v>9.0500000000000007</v>
      </c>
      <c r="AT59" s="20">
        <v>0</v>
      </c>
      <c r="AU59" s="20">
        <v>23.45</v>
      </c>
      <c r="AV59" s="20">
        <v>926.7</v>
      </c>
      <c r="AW59" s="20">
        <v>677.35</v>
      </c>
      <c r="AX59" s="20">
        <v>197.35</v>
      </c>
      <c r="AY59" s="20">
        <v>257.05</v>
      </c>
      <c r="AZ59" s="20">
        <v>0</v>
      </c>
      <c r="BA59" s="20">
        <v>-16.2</v>
      </c>
      <c r="BB59" s="20">
        <v>-88.9</v>
      </c>
      <c r="BC59" s="20">
        <v>0</v>
      </c>
      <c r="BD59" s="20">
        <v>24</v>
      </c>
      <c r="BE59" s="20">
        <v>1.8</v>
      </c>
      <c r="BF59" s="20">
        <v>195.85</v>
      </c>
      <c r="BG59" s="20">
        <v>144.6</v>
      </c>
      <c r="BH59" s="20">
        <v>-20.7</v>
      </c>
      <c r="BI59" s="20">
        <v>0</v>
      </c>
      <c r="BJ59" s="20">
        <v>11.95</v>
      </c>
      <c r="BK59" s="20">
        <v>0</v>
      </c>
      <c r="BL59" s="20">
        <v>0</v>
      </c>
      <c r="BM59" s="20">
        <v>0</v>
      </c>
      <c r="BN59" s="20">
        <v>213.65</v>
      </c>
      <c r="BO59" s="20">
        <v>0</v>
      </c>
      <c r="BP59" s="20">
        <v>0</v>
      </c>
      <c r="BQ59" s="20">
        <v>-7.55</v>
      </c>
      <c r="BR59" s="20">
        <v>629.45000000000005</v>
      </c>
      <c r="BS59" s="20">
        <v>-47.6</v>
      </c>
      <c r="BT59" s="20">
        <v>-24.95</v>
      </c>
      <c r="BU59" s="20">
        <v>-30.05</v>
      </c>
      <c r="BV59" s="20">
        <v>0</v>
      </c>
      <c r="BW59" s="20">
        <v>0</v>
      </c>
      <c r="BX59" s="20">
        <v>-141.35</v>
      </c>
      <c r="BY59" s="20">
        <v>0</v>
      </c>
      <c r="BZ59" s="20">
        <v>0</v>
      </c>
      <c r="CA59" s="20">
        <v>0</v>
      </c>
      <c r="CB59" s="20">
        <v>1201.95</v>
      </c>
      <c r="CC59" s="20">
        <v>735.9</v>
      </c>
      <c r="CD59" s="20">
        <v>173.4</v>
      </c>
      <c r="CE59" s="20">
        <v>238.1</v>
      </c>
      <c r="CF59" s="20">
        <v>0</v>
      </c>
      <c r="CG59" s="20">
        <v>-77.400000000000006</v>
      </c>
      <c r="CH59" s="20">
        <v>55.3</v>
      </c>
      <c r="CI59" s="20">
        <v>57.25</v>
      </c>
      <c r="CJ59" s="20">
        <v>0</v>
      </c>
      <c r="CK59" s="20">
        <v>916</v>
      </c>
      <c r="CL59" s="20">
        <v>-313.64999999999998</v>
      </c>
      <c r="CM59" s="20">
        <v>-261.5</v>
      </c>
      <c r="CN59" s="20">
        <v>0</v>
      </c>
      <c r="CO59" s="20">
        <v>0</v>
      </c>
      <c r="CP59" s="20">
        <v>0</v>
      </c>
      <c r="CQ59" s="20">
        <v>0</v>
      </c>
      <c r="CR59" s="20">
        <v>532.4</v>
      </c>
      <c r="CS59" s="20">
        <v>190</v>
      </c>
      <c r="CT59" s="20">
        <v>0</v>
      </c>
      <c r="CU59" s="20">
        <v>-88.55</v>
      </c>
      <c r="CV59" s="20">
        <v>55.35</v>
      </c>
      <c r="CW59" s="20">
        <v>0.1</v>
      </c>
      <c r="CX59" s="20">
        <v>0</v>
      </c>
      <c r="CY59" s="20">
        <v>0</v>
      </c>
      <c r="CZ59" s="20">
        <v>-1.4</v>
      </c>
      <c r="DA59" s="20">
        <v>-21.7</v>
      </c>
      <c r="DB59" s="20">
        <v>-1.35</v>
      </c>
      <c r="DC59" s="20">
        <v>32</v>
      </c>
      <c r="DD59" s="20">
        <v>39.049999999999997</v>
      </c>
      <c r="DE59" s="20">
        <v>5.2</v>
      </c>
      <c r="DF59" s="20">
        <v>8.9499999999999993</v>
      </c>
      <c r="DG59" s="20">
        <v>14.4</v>
      </c>
      <c r="DH59" s="20">
        <v>0.1</v>
      </c>
      <c r="DI59" s="20">
        <v>-4.3499999999999996</v>
      </c>
      <c r="DJ59" s="20">
        <v>-9.8000000000000007</v>
      </c>
      <c r="DK59" s="20">
        <v>-192.05</v>
      </c>
      <c r="DL59" s="20">
        <v>-206.9</v>
      </c>
      <c r="DM59" s="20">
        <v>35.35</v>
      </c>
      <c r="DN59" s="20">
        <v>13.5</v>
      </c>
      <c r="DO59" s="20">
        <v>10.4</v>
      </c>
      <c r="DP59" s="20">
        <v>21.6</v>
      </c>
      <c r="DQ59" s="20">
        <v>-13.15</v>
      </c>
      <c r="DR59" s="20">
        <v>0.35</v>
      </c>
      <c r="DS59" s="20">
        <v>4.5999999999999996</v>
      </c>
      <c r="DT59" s="20">
        <v>6.7</v>
      </c>
      <c r="DU59" s="20">
        <v>0</v>
      </c>
      <c r="DV59" s="20">
        <v>-111.75</v>
      </c>
      <c r="DW59" s="20">
        <v>0</v>
      </c>
      <c r="DX59" s="20">
        <v>66.2</v>
      </c>
      <c r="DY59" s="20">
        <v>68.55</v>
      </c>
      <c r="DZ59" s="20">
        <v>36.35</v>
      </c>
      <c r="EA59" s="20">
        <v>18.45</v>
      </c>
      <c r="EB59" s="20">
        <v>170.15</v>
      </c>
      <c r="EC59" s="20">
        <v>9.25</v>
      </c>
      <c r="ED59" s="20">
        <v>-107.9</v>
      </c>
      <c r="EE59" s="20">
        <v>-138.80000000000001</v>
      </c>
      <c r="EF59" s="20">
        <v>0</v>
      </c>
      <c r="EG59" s="20">
        <v>230.8</v>
      </c>
      <c r="EH59" s="20">
        <v>62.4</v>
      </c>
      <c r="EI59" s="20">
        <v>-2.4500000000000002</v>
      </c>
      <c r="EJ59" s="20">
        <v>0</v>
      </c>
      <c r="EK59" s="20">
        <v>4.8</v>
      </c>
      <c r="EL59" s="20">
        <v>4.8</v>
      </c>
      <c r="EM59" s="20">
        <v>4.8</v>
      </c>
      <c r="EN59" s="20">
        <v>0.2</v>
      </c>
      <c r="EO59" s="20">
        <v>13.35</v>
      </c>
      <c r="EP59" s="20">
        <v>106.55</v>
      </c>
      <c r="EQ59" s="20">
        <v>0</v>
      </c>
      <c r="ER59" s="20">
        <v>94.15</v>
      </c>
      <c r="ES59" s="20">
        <v>31.35</v>
      </c>
      <c r="ET59" s="20">
        <v>-30.65</v>
      </c>
      <c r="EU59" s="20">
        <v>12.5</v>
      </c>
      <c r="EV59" s="20">
        <v>10.6</v>
      </c>
      <c r="EW59" s="20">
        <v>43.7</v>
      </c>
      <c r="EX59" s="20">
        <v>0</v>
      </c>
      <c r="EY59" s="20">
        <v>0</v>
      </c>
      <c r="EZ59" s="20">
        <v>230.8</v>
      </c>
      <c r="FA59" s="20">
        <v>28.3</v>
      </c>
      <c r="FB59" s="20">
        <v>43.85</v>
      </c>
      <c r="FC59" s="20">
        <v>0</v>
      </c>
      <c r="FD59" s="20">
        <v>21.35</v>
      </c>
      <c r="FE59" s="20">
        <v>63.25</v>
      </c>
      <c r="FF59" s="20">
        <v>14851.45</v>
      </c>
      <c r="FG59" s="21"/>
      <c r="FH59" s="20">
        <v>54.185850000000002</v>
      </c>
      <c r="FI59" s="20">
        <v>0</v>
      </c>
      <c r="FJ59" s="20">
        <v>-15.238</v>
      </c>
      <c r="FK59" s="20">
        <v>0</v>
      </c>
      <c r="FL59" s="20">
        <v>42.75</v>
      </c>
      <c r="FM59" s="20">
        <v>0</v>
      </c>
      <c r="FN59" s="20">
        <v>77.282839999999993</v>
      </c>
      <c r="FO59" s="20">
        <v>9.35</v>
      </c>
      <c r="FP59" s="20">
        <v>46.35</v>
      </c>
      <c r="FQ59" s="20">
        <v>214.68069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Normal="100" workbookViewId="0">
      <pane xSplit="2" ySplit="7" topLeftCell="C8" activePane="bottomRight" state="frozen"/>
      <selection pane="topRight" activeCell="C1" sqref="C1"/>
      <selection pane="bottomLeft" activeCell="A8" sqref="A8"/>
      <selection pane="bottomRight" activeCell="C22" sqref="C22"/>
    </sheetView>
  </sheetViews>
  <sheetFormatPr baseColWidth="10" defaultColWidth="8.88671875"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191" t="s">
        <v>0</v>
      </c>
      <c r="C3" s="192"/>
      <c r="D3" s="192"/>
      <c r="E3" s="192"/>
      <c r="F3" s="192"/>
      <c r="G3" s="192"/>
      <c r="H3" s="1"/>
    </row>
    <row r="4" spans="1:8" ht="0" hidden="1" customHeight="1">
      <c r="A4" s="1"/>
      <c r="B4" s="1"/>
      <c r="C4" s="1"/>
      <c r="D4" s="1"/>
      <c r="E4" s="1"/>
      <c r="F4" s="1"/>
      <c r="G4" s="1"/>
      <c r="H4" s="1"/>
    </row>
    <row r="5" spans="1:8" ht="22.8">
      <c r="A5" s="1"/>
      <c r="B5" s="22" t="s">
        <v>757</v>
      </c>
      <c r="C5" s="1"/>
      <c r="D5" s="1"/>
      <c r="E5" s="1"/>
      <c r="F5" s="1"/>
      <c r="G5" s="1"/>
      <c r="H5" s="1"/>
    </row>
    <row r="6" spans="1:8" ht="22.95" customHeight="1">
      <c r="A6" s="1"/>
      <c r="B6" s="202" t="s">
        <v>758</v>
      </c>
      <c r="C6" s="202" t="s">
        <v>759</v>
      </c>
      <c r="D6" s="202"/>
      <c r="E6" s="202" t="s">
        <v>760</v>
      </c>
      <c r="F6" s="202"/>
      <c r="G6" s="202"/>
      <c r="H6" s="202" t="s">
        <v>761</v>
      </c>
    </row>
    <row r="7" spans="1:8" ht="31.05" customHeight="1">
      <c r="A7" s="1"/>
      <c r="B7" s="202"/>
      <c r="C7" s="24" t="s">
        <v>762</v>
      </c>
      <c r="D7" s="24" t="s">
        <v>763</v>
      </c>
      <c r="E7" s="24" t="s">
        <v>489</v>
      </c>
      <c r="F7" s="24" t="s">
        <v>488</v>
      </c>
      <c r="G7" s="24" t="s">
        <v>490</v>
      </c>
      <c r="H7" s="24" t="s">
        <v>764</v>
      </c>
    </row>
    <row r="8" spans="1:8" ht="10.95" customHeight="1">
      <c r="A8" s="1"/>
      <c r="B8" s="25" t="s">
        <v>706</v>
      </c>
      <c r="C8" s="26">
        <v>0</v>
      </c>
      <c r="D8" s="26">
        <v>6897.2614199999998</v>
      </c>
      <c r="E8" s="27">
        <v>1032.8921499999999</v>
      </c>
      <c r="F8" s="27">
        <v>4115.3663699999997</v>
      </c>
      <c r="G8" s="27">
        <v>1749.0029</v>
      </c>
      <c r="H8" s="27">
        <v>224.14165</v>
      </c>
    </row>
    <row r="9" spans="1:8" ht="10.95" customHeight="1">
      <c r="A9" s="1"/>
      <c r="B9" s="25" t="s">
        <v>707</v>
      </c>
      <c r="C9" s="26">
        <v>0</v>
      </c>
      <c r="D9" s="26">
        <v>6713.2502100000002</v>
      </c>
      <c r="E9" s="27">
        <v>966.73816999999997</v>
      </c>
      <c r="F9" s="27">
        <v>3999.5024899999999</v>
      </c>
      <c r="G9" s="27">
        <v>1747.00955</v>
      </c>
      <c r="H9" s="27">
        <v>228.20784</v>
      </c>
    </row>
    <row r="10" spans="1:8" ht="10.95" customHeight="1">
      <c r="A10" s="1"/>
      <c r="B10" s="25" t="s">
        <v>708</v>
      </c>
      <c r="C10" s="26">
        <v>0</v>
      </c>
      <c r="D10" s="26">
        <v>6607.9472500000002</v>
      </c>
      <c r="E10" s="27">
        <v>990.79783999999995</v>
      </c>
      <c r="F10" s="27">
        <v>3879.6457700000001</v>
      </c>
      <c r="G10" s="27">
        <v>1737.5036399999999</v>
      </c>
      <c r="H10" s="27">
        <v>230.02864</v>
      </c>
    </row>
    <row r="11" spans="1:8" ht="10.95" customHeight="1">
      <c r="A11" s="1"/>
      <c r="B11" s="25" t="s">
        <v>709</v>
      </c>
      <c r="C11" s="26">
        <v>0</v>
      </c>
      <c r="D11" s="26">
        <v>6619.8817300000001</v>
      </c>
      <c r="E11" s="27">
        <v>972.77184</v>
      </c>
      <c r="F11" s="27">
        <v>3916.93156</v>
      </c>
      <c r="G11" s="27">
        <v>1730.17833</v>
      </c>
      <c r="H11" s="27">
        <v>226.74766</v>
      </c>
    </row>
    <row r="12" spans="1:8" ht="10.95" customHeight="1">
      <c r="A12" s="1"/>
      <c r="B12" s="25" t="s">
        <v>710</v>
      </c>
      <c r="C12" s="26">
        <v>0</v>
      </c>
      <c r="D12" s="26">
        <v>6502.0666099999999</v>
      </c>
      <c r="E12" s="27">
        <v>954.75360000000001</v>
      </c>
      <c r="F12" s="27">
        <v>3833.2740899999999</v>
      </c>
      <c r="G12" s="27">
        <v>1714.03892</v>
      </c>
      <c r="H12" s="27">
        <v>220.22369</v>
      </c>
    </row>
    <row r="13" spans="1:8" ht="10.95" customHeight="1">
      <c r="A13" s="1"/>
      <c r="B13" s="25" t="s">
        <v>711</v>
      </c>
      <c r="C13" s="26">
        <v>0</v>
      </c>
      <c r="D13" s="26">
        <v>6523.1974499999997</v>
      </c>
      <c r="E13" s="27">
        <v>929.75247000000002</v>
      </c>
      <c r="F13" s="27">
        <v>3853.23252</v>
      </c>
      <c r="G13" s="27">
        <v>1740.21246</v>
      </c>
      <c r="H13" s="27">
        <v>220.13699</v>
      </c>
    </row>
    <row r="14" spans="1:8" ht="10.95" customHeight="1">
      <c r="A14" s="1"/>
      <c r="B14" s="25" t="s">
        <v>712</v>
      </c>
      <c r="C14" s="26">
        <v>0</v>
      </c>
      <c r="D14" s="26">
        <v>6523.5458699999999</v>
      </c>
      <c r="E14" s="27">
        <v>962.52184</v>
      </c>
      <c r="F14" s="27">
        <v>3831.2880500000001</v>
      </c>
      <c r="G14" s="27">
        <v>1729.7359799999999</v>
      </c>
      <c r="H14" s="27">
        <v>216.39131</v>
      </c>
    </row>
    <row r="15" spans="1:8" ht="10.95" customHeight="1">
      <c r="A15" s="1"/>
      <c r="B15" s="25" t="s">
        <v>713</v>
      </c>
      <c r="C15" s="26">
        <v>0</v>
      </c>
      <c r="D15" s="26">
        <v>6423.1010800000004</v>
      </c>
      <c r="E15" s="27">
        <v>935.67425000000003</v>
      </c>
      <c r="F15" s="27">
        <v>3750.2821399999998</v>
      </c>
      <c r="G15" s="27">
        <v>1737.1446900000001</v>
      </c>
      <c r="H15" s="27">
        <v>219.75309999999999</v>
      </c>
    </row>
    <row r="16" spans="1:8" ht="10.95" customHeight="1">
      <c r="A16" s="1"/>
      <c r="B16" s="25" t="s">
        <v>714</v>
      </c>
      <c r="C16" s="26">
        <v>0</v>
      </c>
      <c r="D16" s="26">
        <v>6576.4840999999997</v>
      </c>
      <c r="E16" s="27">
        <v>980.76233999999999</v>
      </c>
      <c r="F16" s="27">
        <v>3864.9246400000002</v>
      </c>
      <c r="G16" s="27">
        <v>1730.7971199999999</v>
      </c>
      <c r="H16" s="27">
        <v>222.94949</v>
      </c>
    </row>
    <row r="17" spans="1:8" ht="10.95" customHeight="1">
      <c r="A17" s="1"/>
      <c r="B17" s="25" t="s">
        <v>715</v>
      </c>
      <c r="C17" s="26">
        <v>0</v>
      </c>
      <c r="D17" s="26">
        <v>6582.9640499999996</v>
      </c>
      <c r="E17" s="27">
        <v>974.46145000000001</v>
      </c>
      <c r="F17" s="27">
        <v>3846.9228400000002</v>
      </c>
      <c r="G17" s="27">
        <v>1761.5797600000001</v>
      </c>
      <c r="H17" s="27">
        <v>216.06012000000001</v>
      </c>
    </row>
    <row r="18" spans="1:8" ht="10.95" customHeight="1">
      <c r="A18" s="1"/>
      <c r="B18" s="25" t="s">
        <v>716</v>
      </c>
      <c r="C18" s="26">
        <v>0</v>
      </c>
      <c r="D18" s="26">
        <v>6685.0003399999996</v>
      </c>
      <c r="E18" s="27">
        <v>984.16153999999995</v>
      </c>
      <c r="F18" s="27">
        <v>3939.2914999999998</v>
      </c>
      <c r="G18" s="27">
        <v>1761.5473</v>
      </c>
      <c r="H18" s="27">
        <v>215.00711000000001</v>
      </c>
    </row>
    <row r="19" spans="1:8" ht="10.95" customHeight="1">
      <c r="A19" s="1"/>
      <c r="B19" s="25" t="s">
        <v>717</v>
      </c>
      <c r="C19" s="26">
        <v>0</v>
      </c>
      <c r="D19" s="26">
        <v>6612.9902099999999</v>
      </c>
      <c r="E19" s="27">
        <v>981.36305000000004</v>
      </c>
      <c r="F19" s="27">
        <v>3858.4880800000001</v>
      </c>
      <c r="G19" s="27">
        <v>1773.1390799999999</v>
      </c>
      <c r="H19" s="27">
        <v>209.80706000000001</v>
      </c>
    </row>
    <row r="20" spans="1:8" ht="10.95" customHeight="1">
      <c r="A20" s="1"/>
      <c r="B20" s="25" t="s">
        <v>718</v>
      </c>
      <c r="C20" s="26">
        <v>0</v>
      </c>
      <c r="D20" s="26">
        <v>6703.2293600000003</v>
      </c>
      <c r="E20" s="27">
        <v>1031.7174500000001</v>
      </c>
      <c r="F20" s="27">
        <v>3878.2014100000001</v>
      </c>
      <c r="G20" s="27">
        <v>1793.3105</v>
      </c>
      <c r="H20" s="27">
        <v>202.88561999999999</v>
      </c>
    </row>
    <row r="21" spans="1:8" ht="10.95" customHeight="1">
      <c r="A21" s="1"/>
      <c r="B21" s="25" t="s">
        <v>719</v>
      </c>
      <c r="C21" s="26">
        <v>0</v>
      </c>
      <c r="D21" s="26">
        <v>6797.9347399999997</v>
      </c>
      <c r="E21" s="27">
        <v>1024.27944</v>
      </c>
      <c r="F21" s="27">
        <v>3993.5087100000001</v>
      </c>
      <c r="G21" s="27">
        <v>1780.1465900000001</v>
      </c>
      <c r="H21" s="27">
        <v>188.50465</v>
      </c>
    </row>
    <row r="22" spans="1:8" ht="10.95" customHeight="1">
      <c r="A22" s="1"/>
      <c r="B22" s="25" t="s">
        <v>720</v>
      </c>
      <c r="C22" s="26">
        <v>0</v>
      </c>
      <c r="D22" s="26">
        <v>6931.8011900000001</v>
      </c>
      <c r="E22" s="27">
        <v>1027.32602</v>
      </c>
      <c r="F22" s="27">
        <v>4091.65551</v>
      </c>
      <c r="G22" s="27">
        <v>1812.8196600000001</v>
      </c>
      <c r="H22" s="27">
        <v>198.29787999999999</v>
      </c>
    </row>
    <row r="23" spans="1:8" ht="10.95" customHeight="1">
      <c r="A23" s="1"/>
      <c r="B23" s="25" t="s">
        <v>721</v>
      </c>
      <c r="C23" s="26">
        <v>0</v>
      </c>
      <c r="D23" s="26">
        <v>7233.7254499999999</v>
      </c>
      <c r="E23" s="27">
        <v>1065.6560199999999</v>
      </c>
      <c r="F23" s="27">
        <v>4346.17544</v>
      </c>
      <c r="G23" s="27">
        <v>1821.89399</v>
      </c>
      <c r="H23" s="27">
        <v>192.31483</v>
      </c>
    </row>
    <row r="24" spans="1:8" ht="10.95" customHeight="1">
      <c r="A24" s="1"/>
      <c r="B24" s="25" t="s">
        <v>722</v>
      </c>
      <c r="C24" s="26">
        <v>0</v>
      </c>
      <c r="D24" s="26">
        <v>7522.6753200000003</v>
      </c>
      <c r="E24" s="27">
        <v>1146.25917</v>
      </c>
      <c r="F24" s="27">
        <v>4578.5391499999996</v>
      </c>
      <c r="G24" s="27">
        <v>1797.877</v>
      </c>
      <c r="H24" s="27">
        <v>194.04193000000001</v>
      </c>
    </row>
    <row r="25" spans="1:8" ht="10.95" customHeight="1">
      <c r="A25" s="1"/>
      <c r="B25" s="25" t="s">
        <v>723</v>
      </c>
      <c r="C25" s="26">
        <v>0</v>
      </c>
      <c r="D25" s="26">
        <v>7600.0866999999998</v>
      </c>
      <c r="E25" s="27">
        <v>1174.5906500000001</v>
      </c>
      <c r="F25" s="27">
        <v>4603.1220400000002</v>
      </c>
      <c r="G25" s="27">
        <v>1822.37401</v>
      </c>
      <c r="H25" s="27">
        <v>192.09190000000001</v>
      </c>
    </row>
    <row r="26" spans="1:8" ht="10.95" customHeight="1">
      <c r="A26" s="1"/>
      <c r="B26" s="25" t="s">
        <v>724</v>
      </c>
      <c r="C26" s="26">
        <v>0</v>
      </c>
      <c r="D26" s="26">
        <v>7757.2186000000002</v>
      </c>
      <c r="E26" s="27">
        <v>1160.2683999999999</v>
      </c>
      <c r="F26" s="27">
        <v>4775.4175599999999</v>
      </c>
      <c r="G26" s="27">
        <v>1821.5326399999999</v>
      </c>
      <c r="H26" s="27">
        <v>204.76215999999999</v>
      </c>
    </row>
    <row r="27" spans="1:8" ht="10.95" customHeight="1">
      <c r="A27" s="1"/>
      <c r="B27" s="25" t="s">
        <v>725</v>
      </c>
      <c r="C27" s="26">
        <v>0</v>
      </c>
      <c r="D27" s="26">
        <v>7789.3173500000003</v>
      </c>
      <c r="E27" s="27">
        <v>1211.60187</v>
      </c>
      <c r="F27" s="27">
        <v>4664.0951400000004</v>
      </c>
      <c r="G27" s="27">
        <v>1913.6203399999999</v>
      </c>
      <c r="H27" s="27">
        <v>198.71134000000001</v>
      </c>
    </row>
    <row r="28" spans="1:8" ht="10.95" customHeight="1">
      <c r="A28" s="1"/>
      <c r="B28" s="25" t="s">
        <v>726</v>
      </c>
      <c r="C28" s="26">
        <v>0</v>
      </c>
      <c r="D28" s="26">
        <v>7777.5553900000004</v>
      </c>
      <c r="E28" s="27">
        <v>1196.83736</v>
      </c>
      <c r="F28" s="27">
        <v>4646.3144599999996</v>
      </c>
      <c r="G28" s="27">
        <v>1934.4035699999999</v>
      </c>
      <c r="H28" s="27">
        <v>201.90152</v>
      </c>
    </row>
    <row r="29" spans="1:8" ht="10.95" customHeight="1">
      <c r="A29" s="1"/>
      <c r="B29" s="25" t="s">
        <v>727</v>
      </c>
      <c r="C29" s="26">
        <v>0</v>
      </c>
      <c r="D29" s="26">
        <v>7861.5916500000003</v>
      </c>
      <c r="E29" s="27">
        <v>1247.0934199999999</v>
      </c>
      <c r="F29" s="27">
        <v>4910.7329300000001</v>
      </c>
      <c r="G29" s="27">
        <v>1703.7653</v>
      </c>
      <c r="H29" s="27">
        <v>188.50811999999999</v>
      </c>
    </row>
    <row r="30" spans="1:8" ht="10.95" customHeight="1">
      <c r="A30" s="1"/>
      <c r="B30" s="25" t="s">
        <v>728</v>
      </c>
      <c r="C30" s="26">
        <v>0</v>
      </c>
      <c r="D30" s="26">
        <v>7833.2761799999998</v>
      </c>
      <c r="E30" s="27">
        <v>1263.8648599999999</v>
      </c>
      <c r="F30" s="27">
        <v>4863.3428299999996</v>
      </c>
      <c r="G30" s="27">
        <v>1706.0684900000001</v>
      </c>
      <c r="H30" s="27">
        <v>198.78352000000001</v>
      </c>
    </row>
    <row r="31" spans="1:8" ht="10.95" customHeight="1">
      <c r="A31" s="1"/>
      <c r="B31" s="25" t="s">
        <v>729</v>
      </c>
      <c r="C31" s="26">
        <v>0</v>
      </c>
      <c r="D31" s="26">
        <v>7789.1635999999999</v>
      </c>
      <c r="E31" s="27">
        <v>1241.30258</v>
      </c>
      <c r="F31" s="27">
        <v>4907.2688200000002</v>
      </c>
      <c r="G31" s="27">
        <v>1640.5922</v>
      </c>
      <c r="H31" s="27">
        <v>187.79490999999999</v>
      </c>
    </row>
    <row r="32" spans="1:8" ht="10.95" customHeight="1">
      <c r="A32" s="1"/>
      <c r="B32" s="25" t="s">
        <v>730</v>
      </c>
      <c r="C32" s="26">
        <v>0</v>
      </c>
      <c r="D32" s="26">
        <v>7944.4624400000002</v>
      </c>
      <c r="E32" s="27">
        <v>1234.4459400000001</v>
      </c>
      <c r="F32" s="27">
        <v>5022.5859200000004</v>
      </c>
      <c r="G32" s="27">
        <v>1687.43058</v>
      </c>
      <c r="H32" s="27">
        <v>191.09018</v>
      </c>
    </row>
    <row r="33" spans="1:8" ht="10.95" customHeight="1">
      <c r="A33" s="1"/>
      <c r="B33" s="25" t="s">
        <v>731</v>
      </c>
      <c r="C33" s="26">
        <v>0</v>
      </c>
      <c r="D33" s="26">
        <v>7993.6942099999997</v>
      </c>
      <c r="E33" s="27">
        <v>1256.7596599999999</v>
      </c>
      <c r="F33" s="27">
        <v>5024.4443799999999</v>
      </c>
      <c r="G33" s="27">
        <v>1712.49017</v>
      </c>
      <c r="H33" s="27">
        <v>192.33703</v>
      </c>
    </row>
    <row r="34" spans="1:8" ht="10.95" customHeight="1">
      <c r="A34" s="1"/>
      <c r="B34" s="25" t="s">
        <v>732</v>
      </c>
      <c r="C34" s="26">
        <v>0</v>
      </c>
      <c r="D34" s="26">
        <v>7937.2743799999998</v>
      </c>
      <c r="E34" s="27">
        <v>1239.0419199999999</v>
      </c>
      <c r="F34" s="27">
        <v>4989.87291</v>
      </c>
      <c r="G34" s="27">
        <v>1708.3595499999999</v>
      </c>
      <c r="H34" s="27">
        <v>196.27347</v>
      </c>
    </row>
    <row r="35" spans="1:8" ht="10.95" customHeight="1">
      <c r="A35" s="1"/>
      <c r="B35" s="25" t="s">
        <v>733</v>
      </c>
      <c r="C35" s="26">
        <v>0</v>
      </c>
      <c r="D35" s="26">
        <v>7886.0618000000004</v>
      </c>
      <c r="E35" s="27">
        <v>1201.72667</v>
      </c>
      <c r="F35" s="27">
        <v>4966.0115699999997</v>
      </c>
      <c r="G35" s="27">
        <v>1718.32356</v>
      </c>
      <c r="H35" s="27">
        <v>196.47836000000001</v>
      </c>
    </row>
    <row r="36" spans="1:8" ht="10.95" customHeight="1">
      <c r="A36" s="1"/>
      <c r="B36" s="25" t="s">
        <v>734</v>
      </c>
      <c r="C36" s="26">
        <v>0</v>
      </c>
      <c r="D36" s="26">
        <v>8119.0211499999996</v>
      </c>
      <c r="E36" s="27">
        <v>1258.0081499999999</v>
      </c>
      <c r="F36" s="27">
        <v>5158.0628999999999</v>
      </c>
      <c r="G36" s="27">
        <v>1702.9501</v>
      </c>
      <c r="H36" s="27">
        <v>196.80683999999999</v>
      </c>
    </row>
    <row r="37" spans="1:8" ht="10.95" customHeight="1">
      <c r="A37" s="1"/>
      <c r="B37" s="25" t="s">
        <v>735</v>
      </c>
      <c r="C37" s="26">
        <v>0</v>
      </c>
      <c r="D37" s="26">
        <v>8124.8713699999998</v>
      </c>
      <c r="E37" s="27">
        <v>1263.0716</v>
      </c>
      <c r="F37" s="27">
        <v>5048.7212900000004</v>
      </c>
      <c r="G37" s="27">
        <v>1813.0784799999999</v>
      </c>
      <c r="H37" s="27">
        <v>199.01009999999999</v>
      </c>
    </row>
    <row r="38" spans="1:8" ht="10.95" customHeight="1">
      <c r="A38" s="1"/>
      <c r="B38" s="25" t="s">
        <v>736</v>
      </c>
      <c r="C38" s="26">
        <v>0</v>
      </c>
      <c r="D38" s="26">
        <v>8067.2719500000003</v>
      </c>
      <c r="E38" s="27">
        <v>1228.0353299999999</v>
      </c>
      <c r="F38" s="27">
        <v>5094.7490900000003</v>
      </c>
      <c r="G38" s="27">
        <v>1744.4875300000001</v>
      </c>
      <c r="H38" s="27">
        <v>203.75023999999999</v>
      </c>
    </row>
    <row r="39" spans="1:8" ht="10.95" customHeight="1">
      <c r="A39" s="1"/>
      <c r="B39" s="25" t="s">
        <v>737</v>
      </c>
      <c r="C39" s="26">
        <v>0</v>
      </c>
      <c r="D39" s="26">
        <v>7967.7215900000001</v>
      </c>
      <c r="E39" s="27">
        <v>1214.07735</v>
      </c>
      <c r="F39" s="27">
        <v>4967.1348500000004</v>
      </c>
      <c r="G39" s="27">
        <v>1786.5093899999999</v>
      </c>
      <c r="H39" s="27">
        <v>202.85466</v>
      </c>
    </row>
    <row r="40" spans="1:8" ht="10.95" customHeight="1">
      <c r="A40" s="1"/>
      <c r="B40" s="25" t="s">
        <v>738</v>
      </c>
      <c r="C40" s="26">
        <v>0</v>
      </c>
      <c r="D40" s="26">
        <v>7970.9322700000002</v>
      </c>
      <c r="E40" s="27">
        <v>1200.2268300000001</v>
      </c>
      <c r="F40" s="27">
        <v>4980.75425</v>
      </c>
      <c r="G40" s="27">
        <v>1789.95119</v>
      </c>
      <c r="H40" s="27">
        <v>202.22684000000001</v>
      </c>
    </row>
    <row r="41" spans="1:8" ht="10.95" customHeight="1">
      <c r="A41" s="1"/>
      <c r="B41" s="25" t="s">
        <v>739</v>
      </c>
      <c r="C41" s="26">
        <v>0</v>
      </c>
      <c r="D41" s="26">
        <v>7676.5085499999996</v>
      </c>
      <c r="E41" s="27">
        <v>1192.9808700000001</v>
      </c>
      <c r="F41" s="27">
        <v>4707.6550100000004</v>
      </c>
      <c r="G41" s="27">
        <v>1775.87267</v>
      </c>
      <c r="H41" s="27">
        <v>204.42876999999999</v>
      </c>
    </row>
    <row r="42" spans="1:8" ht="10.95" customHeight="1">
      <c r="A42" s="1"/>
      <c r="B42" s="25" t="s">
        <v>740</v>
      </c>
      <c r="C42" s="26">
        <v>0</v>
      </c>
      <c r="D42" s="26">
        <v>7588.4572699999999</v>
      </c>
      <c r="E42" s="27">
        <v>1201.86753</v>
      </c>
      <c r="F42" s="27">
        <v>4561.1584700000003</v>
      </c>
      <c r="G42" s="27">
        <v>1825.43127</v>
      </c>
      <c r="H42" s="27">
        <v>200.00647000000001</v>
      </c>
    </row>
    <row r="43" spans="1:8" ht="10.95" customHeight="1">
      <c r="A43" s="1"/>
      <c r="B43" s="25" t="s">
        <v>741</v>
      </c>
      <c r="C43" s="26">
        <v>0</v>
      </c>
      <c r="D43" s="26">
        <v>7609.7564700000003</v>
      </c>
      <c r="E43" s="27">
        <v>1181.36222</v>
      </c>
      <c r="F43" s="27">
        <v>4587.0477600000004</v>
      </c>
      <c r="G43" s="27">
        <v>1841.3464899999999</v>
      </c>
      <c r="H43" s="27">
        <v>199.47497000000001</v>
      </c>
    </row>
    <row r="44" spans="1:8" ht="10.95" customHeight="1">
      <c r="A44" s="1"/>
      <c r="B44" s="25" t="s">
        <v>742</v>
      </c>
      <c r="C44" s="26">
        <v>0</v>
      </c>
      <c r="D44" s="26">
        <v>7597.4886100000003</v>
      </c>
      <c r="E44" s="27">
        <v>1179.83231</v>
      </c>
      <c r="F44" s="27">
        <v>4524.5629600000002</v>
      </c>
      <c r="G44" s="27">
        <v>1893.0933399999999</v>
      </c>
      <c r="H44" s="27">
        <v>191.55188999999999</v>
      </c>
    </row>
    <row r="45" spans="1:8" ht="10.95" customHeight="1">
      <c r="A45" s="1"/>
      <c r="B45" s="25" t="s">
        <v>743</v>
      </c>
      <c r="C45" s="26">
        <v>0</v>
      </c>
      <c r="D45" s="26">
        <v>7737.5154300000004</v>
      </c>
      <c r="E45" s="27">
        <v>1252.4691800000001</v>
      </c>
      <c r="F45" s="27">
        <v>4616.6364400000002</v>
      </c>
      <c r="G45" s="27">
        <v>1868.4098100000001</v>
      </c>
      <c r="H45" s="27">
        <v>176.86345</v>
      </c>
    </row>
    <row r="46" spans="1:8" ht="10.95" customHeight="1">
      <c r="A46" s="1"/>
      <c r="B46" s="25" t="s">
        <v>744</v>
      </c>
      <c r="C46" s="26">
        <v>0</v>
      </c>
      <c r="D46" s="26">
        <v>7785.5388999999996</v>
      </c>
      <c r="E46" s="27">
        <v>1264.88742</v>
      </c>
      <c r="F46" s="27">
        <v>4644.9666299999999</v>
      </c>
      <c r="G46" s="27">
        <v>1875.6848500000001</v>
      </c>
      <c r="H46" s="27">
        <v>183.08947000000001</v>
      </c>
    </row>
    <row r="47" spans="1:8" ht="10.95" customHeight="1">
      <c r="A47" s="1"/>
      <c r="B47" s="25" t="s">
        <v>745</v>
      </c>
      <c r="C47" s="26">
        <v>0</v>
      </c>
      <c r="D47" s="26">
        <v>7736.8289699999996</v>
      </c>
      <c r="E47" s="27">
        <v>1244.8395</v>
      </c>
      <c r="F47" s="27">
        <v>4609.7579900000001</v>
      </c>
      <c r="G47" s="27">
        <v>1882.2314799999999</v>
      </c>
      <c r="H47" s="27">
        <v>188.80593999999999</v>
      </c>
    </row>
    <row r="48" spans="1:8" ht="10.95" customHeight="1">
      <c r="A48" s="1"/>
      <c r="B48" s="25" t="s">
        <v>746</v>
      </c>
      <c r="C48" s="26">
        <v>0</v>
      </c>
      <c r="D48" s="26">
        <v>7700.6997000000001</v>
      </c>
      <c r="E48" s="27">
        <v>1233.31061</v>
      </c>
      <c r="F48" s="27">
        <v>4596.9089599999998</v>
      </c>
      <c r="G48" s="27">
        <v>1870.4801299999999</v>
      </c>
      <c r="H48" s="27">
        <v>197.98665</v>
      </c>
    </row>
    <row r="49" spans="1:8" ht="10.95" customHeight="1">
      <c r="A49" s="1"/>
      <c r="B49" s="25" t="s">
        <v>747</v>
      </c>
      <c r="C49" s="26">
        <v>0</v>
      </c>
      <c r="D49" s="26">
        <v>7664.5223900000001</v>
      </c>
      <c r="E49" s="27">
        <v>1208.7743800000001</v>
      </c>
      <c r="F49" s="27">
        <v>4582.65049</v>
      </c>
      <c r="G49" s="27">
        <v>1873.09752</v>
      </c>
      <c r="H49" s="27">
        <v>193.98445000000001</v>
      </c>
    </row>
    <row r="50" spans="1:8" ht="10.95" customHeight="1">
      <c r="A50" s="1"/>
      <c r="B50" s="25" t="s">
        <v>748</v>
      </c>
      <c r="C50" s="26">
        <v>0</v>
      </c>
      <c r="D50" s="26">
        <v>7551.38069</v>
      </c>
      <c r="E50" s="27">
        <v>1197.8429699999999</v>
      </c>
      <c r="F50" s="27">
        <v>4508.1641399999999</v>
      </c>
      <c r="G50" s="27">
        <v>1845.3735799999999</v>
      </c>
      <c r="H50" s="27">
        <v>202.17463000000001</v>
      </c>
    </row>
    <row r="51" spans="1:8" ht="10.95" customHeight="1">
      <c r="A51" s="1"/>
      <c r="B51" s="25" t="s">
        <v>749</v>
      </c>
      <c r="C51" s="26">
        <v>0</v>
      </c>
      <c r="D51" s="26">
        <v>7522.9743699999999</v>
      </c>
      <c r="E51" s="27">
        <v>1152.8143299999999</v>
      </c>
      <c r="F51" s="27">
        <v>4538.1675400000004</v>
      </c>
      <c r="G51" s="27">
        <v>1831.9925000000001</v>
      </c>
      <c r="H51" s="27">
        <v>202.52558999999999</v>
      </c>
    </row>
    <row r="52" spans="1:8" ht="10.95" customHeight="1">
      <c r="A52" s="1"/>
      <c r="B52" s="25" t="s">
        <v>750</v>
      </c>
      <c r="C52" s="26">
        <v>0</v>
      </c>
      <c r="D52" s="26">
        <v>7463.3136299999996</v>
      </c>
      <c r="E52" s="27">
        <v>1109.6841999999999</v>
      </c>
      <c r="F52" s="27">
        <v>4546.6305499999999</v>
      </c>
      <c r="G52" s="27">
        <v>1806.9988800000001</v>
      </c>
      <c r="H52" s="27">
        <v>215.86779000000001</v>
      </c>
    </row>
    <row r="53" spans="1:8" ht="10.95" customHeight="1">
      <c r="A53" s="1"/>
      <c r="B53" s="25" t="s">
        <v>751</v>
      </c>
      <c r="C53" s="26">
        <v>0</v>
      </c>
      <c r="D53" s="26">
        <v>7283.3051400000004</v>
      </c>
      <c r="E53" s="27">
        <v>1070.71613</v>
      </c>
      <c r="F53" s="27">
        <v>4402.8289299999997</v>
      </c>
      <c r="G53" s="27">
        <v>1809.76008</v>
      </c>
      <c r="H53" s="27">
        <v>214.78774000000001</v>
      </c>
    </row>
    <row r="54" spans="1:8" ht="10.95" customHeight="1">
      <c r="A54" s="1"/>
      <c r="B54" s="25" t="s">
        <v>752</v>
      </c>
      <c r="C54" s="26">
        <v>0</v>
      </c>
      <c r="D54" s="26">
        <v>7140.2485699999997</v>
      </c>
      <c r="E54" s="27">
        <v>1033.52242</v>
      </c>
      <c r="F54" s="27">
        <v>4330.3219300000001</v>
      </c>
      <c r="G54" s="27">
        <v>1776.4042199999999</v>
      </c>
      <c r="H54" s="27">
        <v>208.74017000000001</v>
      </c>
    </row>
    <row r="55" spans="1:8" ht="10.95" customHeight="1">
      <c r="A55" s="1"/>
      <c r="B55" s="25" t="s">
        <v>76</v>
      </c>
      <c r="C55" s="26">
        <v>0</v>
      </c>
      <c r="D55" s="26">
        <v>6862.8563000000004</v>
      </c>
      <c r="E55" s="27">
        <v>1025.55412</v>
      </c>
      <c r="F55" s="27">
        <v>4072.28629</v>
      </c>
      <c r="G55" s="27">
        <v>1765.0158899999999</v>
      </c>
      <c r="H55" s="27">
        <v>209.29168000000001</v>
      </c>
    </row>
    <row r="56" spans="1:8" ht="16.95" customHeight="1">
      <c r="A56" s="1"/>
      <c r="B56" s="28" t="s">
        <v>765</v>
      </c>
      <c r="C56" s="29">
        <v>0</v>
      </c>
      <c r="D56" s="29">
        <v>8124.8713699999998</v>
      </c>
      <c r="E56" s="30">
        <v>1264.88742</v>
      </c>
      <c r="F56" s="30">
        <v>5158.0628999999999</v>
      </c>
      <c r="G56" s="30">
        <v>1934.4035699999999</v>
      </c>
      <c r="H56" s="30">
        <v>230.02864</v>
      </c>
    </row>
    <row r="57" spans="1:8" ht="16.95" customHeight="1">
      <c r="A57" s="1"/>
      <c r="B57" s="28" t="s">
        <v>766</v>
      </c>
      <c r="C57" s="29">
        <v>0</v>
      </c>
      <c r="D57" s="29">
        <v>6423.1010800000004</v>
      </c>
      <c r="E57" s="30">
        <v>929.75247000000002</v>
      </c>
      <c r="F57" s="30">
        <v>3750.2821399999998</v>
      </c>
      <c r="G57" s="30">
        <v>1640.5922</v>
      </c>
      <c r="H57" s="30">
        <v>176.86345</v>
      </c>
    </row>
    <row r="58" spans="1:8" ht="16.95" customHeight="1">
      <c r="A58" s="1"/>
      <c r="B58" s="28" t="s">
        <v>767</v>
      </c>
      <c r="C58" s="29">
        <v>0</v>
      </c>
      <c r="D58" s="29">
        <v>7370.7910833333326</v>
      </c>
      <c r="E58" s="30">
        <v>1127.1520712500001</v>
      </c>
      <c r="F58" s="30">
        <v>4458.9501104166666</v>
      </c>
      <c r="G58" s="30">
        <v>1784.6889016666664</v>
      </c>
      <c r="H58" s="30">
        <v>203.5095920833333</v>
      </c>
    </row>
    <row r="59" spans="1:8" ht="16.95" customHeight="1">
      <c r="A59" s="1"/>
      <c r="B59" s="23" t="s">
        <v>768</v>
      </c>
      <c r="C59" s="31">
        <v>0</v>
      </c>
      <c r="D59" s="31">
        <v>176898.986</v>
      </c>
      <c r="E59" s="32">
        <v>27051.649710000002</v>
      </c>
      <c r="F59" s="32">
        <v>107014.80265</v>
      </c>
      <c r="G59" s="32">
        <v>42832.533640000001</v>
      </c>
      <c r="H59" s="32">
        <v>4884.2302099999997</v>
      </c>
    </row>
    <row r="60" spans="1:8">
      <c r="A60" s="1"/>
      <c r="B60" s="1"/>
      <c r="C60" s="1"/>
      <c r="D60" s="1"/>
      <c r="E60" s="1"/>
      <c r="F60" s="1"/>
      <c r="G60" s="1"/>
      <c r="H60" s="1"/>
    </row>
    <row r="61" spans="1:8" ht="15.6">
      <c r="A61" s="1"/>
      <c r="B61" s="33" t="s">
        <v>769</v>
      </c>
      <c r="C61" s="1"/>
      <c r="D61" s="1"/>
      <c r="E61" s="1"/>
      <c r="F61" s="1"/>
      <c r="G61" s="1"/>
      <c r="H61" s="1"/>
    </row>
    <row r="62" spans="1:8" ht="15.6">
      <c r="A62" s="1"/>
      <c r="B62" s="33"/>
      <c r="C62" s="1"/>
      <c r="D62" s="1"/>
      <c r="E62" s="1"/>
      <c r="F62" s="1"/>
      <c r="G62" s="1"/>
      <c r="H62" s="1"/>
    </row>
    <row r="63" spans="1:8">
      <c r="A63" s="1"/>
      <c r="B63" s="34"/>
      <c r="C63" s="34"/>
      <c r="D63" s="1" t="s">
        <v>770</v>
      </c>
      <c r="E63" s="35"/>
      <c r="F63" s="1"/>
      <c r="G63" s="1"/>
      <c r="H63" s="1"/>
    </row>
    <row r="64" spans="1:8">
      <c r="A64" s="1"/>
      <c r="B64" s="36"/>
      <c r="C64" s="36"/>
      <c r="D64" s="1" t="s">
        <v>771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I24" sqref="I24"/>
    </sheetView>
  </sheetViews>
  <sheetFormatPr baseColWidth="10" defaultColWidth="8.88671875"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772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05" t="s">
        <v>758</v>
      </c>
      <c r="C6" s="203" t="s">
        <v>773</v>
      </c>
      <c r="D6" s="203"/>
      <c r="E6" s="203"/>
      <c r="F6" s="203"/>
      <c r="G6" s="203"/>
      <c r="H6" s="203"/>
      <c r="I6" s="203"/>
      <c r="J6" s="203"/>
      <c r="K6" s="203"/>
      <c r="L6" s="203"/>
      <c r="M6" s="203"/>
      <c r="N6" s="203"/>
      <c r="O6" s="203"/>
      <c r="P6" s="203"/>
      <c r="Q6" s="203"/>
      <c r="R6" s="203"/>
      <c r="S6" s="203"/>
      <c r="T6" s="203"/>
      <c r="U6" s="203"/>
      <c r="V6" s="203"/>
      <c r="W6" s="203"/>
      <c r="X6" s="204" t="s">
        <v>774</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775</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c r="A7" s="1"/>
      <c r="B7" s="205"/>
      <c r="C7" s="38" t="s">
        <v>776</v>
      </c>
      <c r="D7" s="38" t="s">
        <v>777</v>
      </c>
      <c r="E7" s="38" t="s">
        <v>778</v>
      </c>
      <c r="F7" s="38" t="s">
        <v>779</v>
      </c>
      <c r="G7" s="38" t="s">
        <v>780</v>
      </c>
      <c r="H7" s="38" t="s">
        <v>781</v>
      </c>
      <c r="I7" s="38" t="s">
        <v>782</v>
      </c>
      <c r="J7" s="38" t="s">
        <v>783</v>
      </c>
      <c r="K7" s="38" t="s">
        <v>784</v>
      </c>
      <c r="L7" s="38" t="s">
        <v>785</v>
      </c>
      <c r="M7" s="38" t="s">
        <v>786</v>
      </c>
      <c r="N7" s="38" t="s">
        <v>787</v>
      </c>
      <c r="O7" s="38" t="s">
        <v>788</v>
      </c>
      <c r="P7" s="38" t="s">
        <v>789</v>
      </c>
      <c r="Q7" s="38" t="s">
        <v>790</v>
      </c>
      <c r="R7" s="38" t="s">
        <v>791</v>
      </c>
      <c r="S7" s="38" t="s">
        <v>792</v>
      </c>
      <c r="T7" s="38" t="s">
        <v>793</v>
      </c>
      <c r="U7" s="38" t="s">
        <v>794</v>
      </c>
      <c r="V7" s="38" t="s">
        <v>795</v>
      </c>
      <c r="W7" s="38" t="s">
        <v>796</v>
      </c>
      <c r="X7" s="39" t="s">
        <v>797</v>
      </c>
      <c r="Y7" s="39" t="s">
        <v>798</v>
      </c>
      <c r="Z7" s="39" t="s">
        <v>799</v>
      </c>
      <c r="AA7" s="39" t="s">
        <v>776</v>
      </c>
      <c r="AB7" s="39" t="s">
        <v>777</v>
      </c>
      <c r="AC7" s="39" t="s">
        <v>800</v>
      </c>
      <c r="AD7" s="39" t="s">
        <v>779</v>
      </c>
      <c r="AE7" s="39" t="s">
        <v>780</v>
      </c>
      <c r="AF7" s="39" t="s">
        <v>801</v>
      </c>
      <c r="AG7" s="39" t="s">
        <v>781</v>
      </c>
      <c r="AH7" s="39" t="s">
        <v>802</v>
      </c>
      <c r="AI7" s="39" t="s">
        <v>803</v>
      </c>
      <c r="AJ7" s="39" t="s">
        <v>804</v>
      </c>
      <c r="AK7" s="39" t="s">
        <v>805</v>
      </c>
      <c r="AL7" s="39" t="s">
        <v>806</v>
      </c>
      <c r="AM7" s="39" t="s">
        <v>807</v>
      </c>
      <c r="AN7" s="39" t="s">
        <v>323</v>
      </c>
      <c r="AO7" s="39" t="s">
        <v>55</v>
      </c>
      <c r="AP7" s="39" t="s">
        <v>327</v>
      </c>
      <c r="AQ7" s="39" t="s">
        <v>808</v>
      </c>
      <c r="AR7" s="39" t="s">
        <v>809</v>
      </c>
      <c r="AS7" s="39" t="s">
        <v>810</v>
      </c>
      <c r="AT7" s="39" t="s">
        <v>811</v>
      </c>
      <c r="AU7" s="39" t="s">
        <v>812</v>
      </c>
      <c r="AV7" s="39" t="s">
        <v>813</v>
      </c>
      <c r="AW7" s="39" t="s">
        <v>814</v>
      </c>
      <c r="AX7" s="39" t="s">
        <v>789</v>
      </c>
      <c r="AY7" s="39" t="s">
        <v>815</v>
      </c>
      <c r="AZ7" s="39" t="s">
        <v>816</v>
      </c>
      <c r="BA7" s="39" t="s">
        <v>817</v>
      </c>
      <c r="BB7" s="39" t="s">
        <v>790</v>
      </c>
      <c r="BC7" s="39" t="s">
        <v>818</v>
      </c>
      <c r="BD7" s="39" t="s">
        <v>792</v>
      </c>
      <c r="BE7" s="39" t="s">
        <v>819</v>
      </c>
      <c r="BF7" s="39" t="s">
        <v>820</v>
      </c>
      <c r="BG7" s="39" t="s">
        <v>821</v>
      </c>
      <c r="BH7" s="39" t="s">
        <v>822</v>
      </c>
      <c r="BI7" s="39" t="s">
        <v>823</v>
      </c>
      <c r="BJ7" s="39" t="s">
        <v>794</v>
      </c>
      <c r="BK7" s="39" t="s">
        <v>824</v>
      </c>
      <c r="BL7" s="39" t="s">
        <v>825</v>
      </c>
      <c r="BM7" s="39" t="s">
        <v>795</v>
      </c>
      <c r="BN7" s="39" t="s">
        <v>542</v>
      </c>
      <c r="BO7" s="39" t="s">
        <v>796</v>
      </c>
      <c r="BP7" s="38" t="s">
        <v>826</v>
      </c>
      <c r="BQ7" s="38" t="s">
        <v>776</v>
      </c>
      <c r="BR7" s="38" t="s">
        <v>827</v>
      </c>
      <c r="BS7" s="38" t="s">
        <v>828</v>
      </c>
      <c r="BT7" s="38" t="s">
        <v>829</v>
      </c>
      <c r="BU7" s="38" t="s">
        <v>830</v>
      </c>
      <c r="BV7" s="38" t="s">
        <v>831</v>
      </c>
      <c r="BW7" s="38" t="s">
        <v>832</v>
      </c>
      <c r="BX7" s="38" t="s">
        <v>833</v>
      </c>
      <c r="BY7" s="38" t="s">
        <v>781</v>
      </c>
      <c r="BZ7" s="38" t="s">
        <v>834</v>
      </c>
      <c r="CA7" s="38" t="s">
        <v>835</v>
      </c>
      <c r="CB7" s="38" t="s">
        <v>806</v>
      </c>
      <c r="CC7" s="38" t="s">
        <v>55</v>
      </c>
      <c r="CD7" s="38" t="s">
        <v>327</v>
      </c>
      <c r="CE7" s="38" t="s">
        <v>332</v>
      </c>
      <c r="CF7" s="38" t="s">
        <v>836</v>
      </c>
      <c r="CG7" s="38" t="s">
        <v>837</v>
      </c>
      <c r="CH7" s="38" t="s">
        <v>810</v>
      </c>
      <c r="CI7" s="38" t="s">
        <v>811</v>
      </c>
      <c r="CJ7" s="38" t="s">
        <v>812</v>
      </c>
      <c r="CK7" s="38" t="s">
        <v>814</v>
      </c>
      <c r="CL7" s="38" t="s">
        <v>838</v>
      </c>
      <c r="CM7" s="38" t="s">
        <v>790</v>
      </c>
      <c r="CN7" s="38" t="s">
        <v>792</v>
      </c>
      <c r="CO7" s="38" t="s">
        <v>839</v>
      </c>
      <c r="CP7" s="38" t="s">
        <v>840</v>
      </c>
      <c r="CQ7" s="38" t="s">
        <v>794</v>
      </c>
      <c r="CR7" s="38" t="s">
        <v>542</v>
      </c>
      <c r="CS7" s="38" t="s">
        <v>796</v>
      </c>
      <c r="CT7" s="38" t="s">
        <v>841</v>
      </c>
    </row>
    <row r="8" spans="1:98" ht="15.6">
      <c r="A8" s="1"/>
      <c r="B8" s="40" t="s">
        <v>706</v>
      </c>
      <c r="C8" s="41"/>
      <c r="D8" s="41"/>
      <c r="E8" s="41">
        <v>30.430240000000001</v>
      </c>
      <c r="F8" s="41"/>
      <c r="G8" s="41"/>
      <c r="H8" s="41"/>
      <c r="I8" s="41"/>
      <c r="J8" s="41">
        <v>19.622900000000001</v>
      </c>
      <c r="K8" s="41">
        <v>27.442900000000002</v>
      </c>
      <c r="L8" s="41">
        <v>10.721</v>
      </c>
      <c r="M8" s="41">
        <v>14.5162</v>
      </c>
      <c r="N8" s="41">
        <v>12.86</v>
      </c>
      <c r="O8" s="41">
        <v>36.436</v>
      </c>
      <c r="P8" s="41"/>
      <c r="Q8" s="41"/>
      <c r="R8" s="41">
        <v>44.85</v>
      </c>
      <c r="S8" s="41"/>
      <c r="T8" s="41">
        <v>46.525109999999998</v>
      </c>
      <c r="U8" s="41"/>
      <c r="V8" s="41">
        <v>8.5</v>
      </c>
      <c r="W8" s="41"/>
      <c r="X8" s="41">
        <v>145.91564</v>
      </c>
      <c r="Y8" s="41"/>
      <c r="Z8" s="41">
        <v>3.6569699999999998</v>
      </c>
      <c r="AA8" s="41"/>
      <c r="AB8" s="41"/>
      <c r="AC8" s="41">
        <v>13.69</v>
      </c>
      <c r="AD8" s="41"/>
      <c r="AE8" s="41"/>
      <c r="AF8" s="41">
        <v>3.2</v>
      </c>
      <c r="AG8" s="41"/>
      <c r="AH8" s="41">
        <v>6.3063000000000002</v>
      </c>
      <c r="AI8" s="41"/>
      <c r="AJ8" s="41">
        <v>5.33786</v>
      </c>
      <c r="AK8" s="41">
        <v>0</v>
      </c>
      <c r="AL8" s="41"/>
      <c r="AM8" s="41">
        <v>44.673470000000002</v>
      </c>
      <c r="AN8" s="41">
        <v>127.12061</v>
      </c>
      <c r="AO8" s="41">
        <v>18.255600000000001</v>
      </c>
      <c r="AP8" s="41">
        <v>0.81</v>
      </c>
      <c r="AQ8" s="41">
        <v>164.12</v>
      </c>
      <c r="AR8" s="41"/>
      <c r="AS8" s="41">
        <v>37.994959999999999</v>
      </c>
      <c r="AT8" s="41">
        <v>32.275210000000001</v>
      </c>
      <c r="AU8" s="41"/>
      <c r="AV8" s="41">
        <v>188.63255000000001</v>
      </c>
      <c r="AW8" s="41">
        <v>34.48133</v>
      </c>
      <c r="AX8" s="41"/>
      <c r="AY8" s="41">
        <v>3.5137200000000002</v>
      </c>
      <c r="AZ8" s="41"/>
      <c r="BA8" s="41">
        <v>2.6</v>
      </c>
      <c r="BB8" s="41"/>
      <c r="BC8" s="41">
        <v>70.496480000000005</v>
      </c>
      <c r="BD8" s="41"/>
      <c r="BE8" s="41">
        <v>12.5</v>
      </c>
      <c r="BF8" s="41"/>
      <c r="BG8" s="41"/>
      <c r="BH8" s="41"/>
      <c r="BI8" s="41">
        <v>14.18866</v>
      </c>
      <c r="BJ8" s="41"/>
      <c r="BK8" s="41">
        <v>5.3952499999999999</v>
      </c>
      <c r="BL8" s="41"/>
      <c r="BM8" s="41">
        <v>7.218</v>
      </c>
      <c r="BN8" s="41">
        <v>48.14</v>
      </c>
      <c r="BO8" s="41">
        <v>2.14</v>
      </c>
      <c r="BP8" s="41">
        <v>147.03044</v>
      </c>
      <c r="BQ8" s="41"/>
      <c r="BR8" s="41">
        <v>5.1964499999999996</v>
      </c>
      <c r="BS8" s="41">
        <v>121.78149000000001</v>
      </c>
      <c r="BT8" s="41">
        <v>10.99798</v>
      </c>
      <c r="BU8" s="41"/>
      <c r="BV8" s="41"/>
      <c r="BW8" s="41">
        <v>3.85819</v>
      </c>
      <c r="BX8" s="41"/>
      <c r="BY8" s="41"/>
      <c r="BZ8" s="41">
        <v>90.230379999999997</v>
      </c>
      <c r="CA8" s="41">
        <v>22.810020000000002</v>
      </c>
      <c r="CB8" s="41"/>
      <c r="CC8" s="41">
        <v>1.0900000000000001</v>
      </c>
      <c r="CD8" s="41">
        <v>27.6281</v>
      </c>
      <c r="CE8" s="41">
        <v>451.92595999999998</v>
      </c>
      <c r="CF8" s="41"/>
      <c r="CG8" s="41">
        <v>155.13723999999999</v>
      </c>
      <c r="CH8" s="41">
        <v>19.22306</v>
      </c>
      <c r="CI8" s="41"/>
      <c r="CJ8" s="41"/>
      <c r="CK8" s="41">
        <v>13.9267</v>
      </c>
      <c r="CL8" s="41">
        <v>4.8836599999999999</v>
      </c>
      <c r="CM8" s="41"/>
      <c r="CN8" s="41"/>
      <c r="CO8" s="41">
        <v>15.716049999999999</v>
      </c>
      <c r="CP8" s="41">
        <v>292.05</v>
      </c>
      <c r="CQ8" s="41"/>
      <c r="CR8" s="41">
        <v>35.115000000000002</v>
      </c>
      <c r="CS8" s="41"/>
      <c r="CT8" s="41">
        <v>9.1544299999999996</v>
      </c>
    </row>
    <row r="9" spans="1:98" ht="15.6">
      <c r="A9" s="1"/>
      <c r="B9" s="42" t="s">
        <v>707</v>
      </c>
      <c r="C9" s="43"/>
      <c r="D9" s="43"/>
      <c r="E9" s="43">
        <v>30.493559999999999</v>
      </c>
      <c r="F9" s="43"/>
      <c r="G9" s="43"/>
      <c r="H9" s="43"/>
      <c r="I9" s="43"/>
      <c r="J9" s="43">
        <v>16.802800000000001</v>
      </c>
      <c r="K9" s="43">
        <v>27.4786</v>
      </c>
      <c r="L9" s="43">
        <v>10.061999999999999</v>
      </c>
      <c r="M9" s="43">
        <v>14.112299999999999</v>
      </c>
      <c r="N9" s="43">
        <v>12.75</v>
      </c>
      <c r="O9" s="43">
        <v>36.49</v>
      </c>
      <c r="P9" s="43"/>
      <c r="Q9" s="43"/>
      <c r="R9" s="43">
        <v>44.463999999999999</v>
      </c>
      <c r="S9" s="43"/>
      <c r="T9" s="43">
        <v>18.889579999999999</v>
      </c>
      <c r="U9" s="43"/>
      <c r="V9" s="43">
        <v>8.6999999999999993</v>
      </c>
      <c r="W9" s="43"/>
      <c r="X9" s="43">
        <v>96.899039999999999</v>
      </c>
      <c r="Y9" s="43"/>
      <c r="Z9" s="43">
        <v>3.64941</v>
      </c>
      <c r="AA9" s="43"/>
      <c r="AB9" s="43"/>
      <c r="AC9" s="43">
        <v>15.24</v>
      </c>
      <c r="AD9" s="43"/>
      <c r="AE9" s="43"/>
      <c r="AF9" s="43">
        <v>5.0999999999999996</v>
      </c>
      <c r="AG9" s="43"/>
      <c r="AH9" s="43">
        <v>6.1881000000000004</v>
      </c>
      <c r="AI9" s="43"/>
      <c r="AJ9" s="43">
        <v>5.3343100000000003</v>
      </c>
      <c r="AK9" s="43">
        <v>0</v>
      </c>
      <c r="AL9" s="43"/>
      <c r="AM9" s="43">
        <v>44.532760000000003</v>
      </c>
      <c r="AN9" s="43">
        <v>128.92231000000001</v>
      </c>
      <c r="AO9" s="43">
        <v>17.673300000000001</v>
      </c>
      <c r="AP9" s="43">
        <v>0.7</v>
      </c>
      <c r="AQ9" s="43">
        <v>165.53</v>
      </c>
      <c r="AR9" s="43"/>
      <c r="AS9" s="43">
        <v>37.933979999999998</v>
      </c>
      <c r="AT9" s="43">
        <v>32.148400000000002</v>
      </c>
      <c r="AU9" s="43"/>
      <c r="AV9" s="43">
        <v>189.04910000000001</v>
      </c>
      <c r="AW9" s="43">
        <v>33.198569999999997</v>
      </c>
      <c r="AX9" s="43"/>
      <c r="AY9" s="43">
        <v>3.5107499999999998</v>
      </c>
      <c r="AZ9" s="43"/>
      <c r="BA9" s="43">
        <v>2.5</v>
      </c>
      <c r="BB9" s="43"/>
      <c r="BC9" s="43">
        <v>71.575590000000005</v>
      </c>
      <c r="BD9" s="43"/>
      <c r="BE9" s="43">
        <v>12.5</v>
      </c>
      <c r="BF9" s="43"/>
      <c r="BG9" s="43"/>
      <c r="BH9" s="43"/>
      <c r="BI9" s="43">
        <v>14.072010000000001</v>
      </c>
      <c r="BJ9" s="43"/>
      <c r="BK9" s="43">
        <v>5.5242500000000003</v>
      </c>
      <c r="BL9" s="43"/>
      <c r="BM9" s="43">
        <v>7.3929999999999998</v>
      </c>
      <c r="BN9" s="43">
        <v>49.66</v>
      </c>
      <c r="BO9" s="43">
        <v>2</v>
      </c>
      <c r="BP9" s="43">
        <v>148.41707</v>
      </c>
      <c r="BQ9" s="43"/>
      <c r="BR9" s="43">
        <v>5.1305100000000001</v>
      </c>
      <c r="BS9" s="43">
        <v>120.97029999999999</v>
      </c>
      <c r="BT9" s="43">
        <v>11.24568</v>
      </c>
      <c r="BU9" s="43"/>
      <c r="BV9" s="43"/>
      <c r="BW9" s="43">
        <v>3.9634800000000001</v>
      </c>
      <c r="BX9" s="43"/>
      <c r="BY9" s="43"/>
      <c r="BZ9" s="43">
        <v>90.17013</v>
      </c>
      <c r="CA9" s="43">
        <v>22.81448</v>
      </c>
      <c r="CB9" s="43"/>
      <c r="CC9" s="43">
        <v>1.04</v>
      </c>
      <c r="CD9" s="43">
        <v>28.338950000000001</v>
      </c>
      <c r="CE9" s="43">
        <v>448.13159000000002</v>
      </c>
      <c r="CF9" s="43"/>
      <c r="CG9" s="43">
        <v>156.03399999999999</v>
      </c>
      <c r="CH9" s="43">
        <v>19.186789999999998</v>
      </c>
      <c r="CI9" s="43"/>
      <c r="CJ9" s="43"/>
      <c r="CK9" s="43">
        <v>15.307700000000001</v>
      </c>
      <c r="CL9" s="43">
        <v>4.8695500000000003</v>
      </c>
      <c r="CM9" s="43"/>
      <c r="CN9" s="43"/>
      <c r="CO9" s="43">
        <v>15.92911</v>
      </c>
      <c r="CP9" s="43">
        <v>291.88</v>
      </c>
      <c r="CQ9" s="43"/>
      <c r="CR9" s="43">
        <v>35.363999999999997</v>
      </c>
      <c r="CS9" s="43"/>
      <c r="CT9" s="43">
        <v>9.1405100000000008</v>
      </c>
    </row>
    <row r="10" spans="1:98" ht="15.6">
      <c r="A10" s="1"/>
      <c r="B10" s="42" t="s">
        <v>708</v>
      </c>
      <c r="C10" s="43"/>
      <c r="D10" s="43"/>
      <c r="E10" s="43">
        <v>30.1401</v>
      </c>
      <c r="F10" s="43"/>
      <c r="G10" s="43"/>
      <c r="H10" s="43"/>
      <c r="I10" s="43"/>
      <c r="J10" s="43">
        <v>18.696999999999999</v>
      </c>
      <c r="K10" s="43">
        <v>27.4772</v>
      </c>
      <c r="L10" s="43">
        <v>10.840999999999999</v>
      </c>
      <c r="M10" s="43">
        <v>14.277200000000001</v>
      </c>
      <c r="N10" s="43">
        <v>12.79</v>
      </c>
      <c r="O10" s="43">
        <v>36.673999999999999</v>
      </c>
      <c r="P10" s="43"/>
      <c r="Q10" s="43"/>
      <c r="R10" s="43">
        <v>44.555</v>
      </c>
      <c r="S10" s="43"/>
      <c r="T10" s="43">
        <v>21.678319999999999</v>
      </c>
      <c r="U10" s="43"/>
      <c r="V10" s="43">
        <v>8.6999999999999993</v>
      </c>
      <c r="W10" s="43"/>
      <c r="X10" s="43">
        <v>114.3001</v>
      </c>
      <c r="Y10" s="43"/>
      <c r="Z10" s="43">
        <v>3.55661</v>
      </c>
      <c r="AA10" s="43"/>
      <c r="AB10" s="43"/>
      <c r="AC10" s="43">
        <v>16.149999999999999</v>
      </c>
      <c r="AD10" s="43"/>
      <c r="AE10" s="43"/>
      <c r="AF10" s="43">
        <v>5.2</v>
      </c>
      <c r="AG10" s="43"/>
      <c r="AH10" s="43">
        <v>6.2229000000000001</v>
      </c>
      <c r="AI10" s="43"/>
      <c r="AJ10" s="43">
        <v>5.31128</v>
      </c>
      <c r="AK10" s="43">
        <v>0</v>
      </c>
      <c r="AL10" s="43"/>
      <c r="AM10" s="43">
        <v>42.856270000000002</v>
      </c>
      <c r="AN10" s="43">
        <v>128.86416</v>
      </c>
      <c r="AO10" s="43">
        <v>18.640999999999998</v>
      </c>
      <c r="AP10" s="43">
        <v>0.64</v>
      </c>
      <c r="AQ10" s="43">
        <v>164.12</v>
      </c>
      <c r="AR10" s="43"/>
      <c r="AS10" s="43">
        <v>39.038490000000003</v>
      </c>
      <c r="AT10" s="43">
        <v>32.389330000000001</v>
      </c>
      <c r="AU10" s="43"/>
      <c r="AV10" s="43">
        <v>189.21457000000001</v>
      </c>
      <c r="AW10" s="43">
        <v>34.020409999999998</v>
      </c>
      <c r="AX10" s="43"/>
      <c r="AY10" s="43">
        <v>3.5087199999999998</v>
      </c>
      <c r="AZ10" s="43"/>
      <c r="BA10" s="43">
        <v>2.5</v>
      </c>
      <c r="BB10" s="43"/>
      <c r="BC10" s="43">
        <v>71.911500000000004</v>
      </c>
      <c r="BD10" s="43"/>
      <c r="BE10" s="43">
        <v>12.5</v>
      </c>
      <c r="BF10" s="43"/>
      <c r="BG10" s="43"/>
      <c r="BH10" s="43"/>
      <c r="BI10" s="43">
        <v>14.182370000000001</v>
      </c>
      <c r="BJ10" s="43"/>
      <c r="BK10" s="43">
        <v>5.6004300000000002</v>
      </c>
      <c r="BL10" s="43"/>
      <c r="BM10" s="43">
        <v>7.5129999999999999</v>
      </c>
      <c r="BN10" s="43">
        <v>50.86</v>
      </c>
      <c r="BO10" s="43">
        <v>2.06</v>
      </c>
      <c r="BP10" s="43">
        <v>147.99770000000001</v>
      </c>
      <c r="BQ10" s="43"/>
      <c r="BR10" s="43">
        <v>5.1557300000000001</v>
      </c>
      <c r="BS10" s="43">
        <v>125.47296</v>
      </c>
      <c r="BT10" s="43">
        <v>10.862130000000001</v>
      </c>
      <c r="BU10" s="43"/>
      <c r="BV10" s="43"/>
      <c r="BW10" s="43">
        <v>4.0072999999999999</v>
      </c>
      <c r="BX10" s="43"/>
      <c r="BY10" s="43"/>
      <c r="BZ10" s="43">
        <v>89.892600000000002</v>
      </c>
      <c r="CA10" s="43">
        <v>22.804950000000002</v>
      </c>
      <c r="CB10" s="43"/>
      <c r="CC10" s="43">
        <v>1.07</v>
      </c>
      <c r="CD10" s="43">
        <v>28.818930000000002</v>
      </c>
      <c r="CE10" s="43">
        <v>460.06423999999998</v>
      </c>
      <c r="CF10" s="43"/>
      <c r="CG10" s="43">
        <v>155.25667999999999</v>
      </c>
      <c r="CH10" s="43">
        <v>19.260999999999999</v>
      </c>
      <c r="CI10" s="43"/>
      <c r="CJ10" s="43"/>
      <c r="CK10" s="43">
        <v>14.7927</v>
      </c>
      <c r="CL10" s="43">
        <v>4.8347699999999998</v>
      </c>
      <c r="CM10" s="43"/>
      <c r="CN10" s="43"/>
      <c r="CO10" s="43">
        <v>15.57511</v>
      </c>
      <c r="CP10" s="43">
        <v>289.93</v>
      </c>
      <c r="CQ10" s="43"/>
      <c r="CR10" s="43">
        <v>38.921999999999997</v>
      </c>
      <c r="CS10" s="43"/>
      <c r="CT10" s="43">
        <v>9.2144499999999994</v>
      </c>
    </row>
    <row r="11" spans="1:98" ht="15.6">
      <c r="A11" s="1"/>
      <c r="B11" s="42" t="s">
        <v>709</v>
      </c>
      <c r="C11" s="43"/>
      <c r="D11" s="43"/>
      <c r="E11" s="43">
        <v>33.202530000000003</v>
      </c>
      <c r="F11" s="43"/>
      <c r="G11" s="43"/>
      <c r="H11" s="43"/>
      <c r="I11" s="43"/>
      <c r="J11" s="43">
        <v>18.9483</v>
      </c>
      <c r="K11" s="43">
        <v>27.338999999999999</v>
      </c>
      <c r="L11" s="43">
        <v>10.38</v>
      </c>
      <c r="M11" s="43">
        <v>13.8558</v>
      </c>
      <c r="N11" s="43">
        <v>13.09</v>
      </c>
      <c r="O11" s="43">
        <v>36.031999999999996</v>
      </c>
      <c r="P11" s="43"/>
      <c r="Q11" s="43"/>
      <c r="R11" s="43">
        <v>44.52</v>
      </c>
      <c r="S11" s="43"/>
      <c r="T11" s="43">
        <v>40.616669999999999</v>
      </c>
      <c r="U11" s="43"/>
      <c r="V11" s="43">
        <v>8.6999999999999993</v>
      </c>
      <c r="W11" s="43"/>
      <c r="X11" s="43">
        <v>121.20451</v>
      </c>
      <c r="Y11" s="43"/>
      <c r="Z11" s="43">
        <v>3.53403</v>
      </c>
      <c r="AA11" s="43"/>
      <c r="AB11" s="43"/>
      <c r="AC11" s="43">
        <v>15.84</v>
      </c>
      <c r="AD11" s="43"/>
      <c r="AE11" s="43"/>
      <c r="AF11" s="43">
        <v>3.2</v>
      </c>
      <c r="AG11" s="43"/>
      <c r="AH11" s="43">
        <v>6.6161000000000003</v>
      </c>
      <c r="AI11" s="43"/>
      <c r="AJ11" s="43">
        <v>5.2735900000000004</v>
      </c>
      <c r="AK11" s="43">
        <v>0</v>
      </c>
      <c r="AL11" s="43"/>
      <c r="AM11" s="43">
        <v>44.456420000000001</v>
      </c>
      <c r="AN11" s="43">
        <v>125.57446</v>
      </c>
      <c r="AO11" s="43">
        <v>18.632899999999999</v>
      </c>
      <c r="AP11" s="43">
        <v>0.44</v>
      </c>
      <c r="AQ11" s="43">
        <v>163.78</v>
      </c>
      <c r="AR11" s="43"/>
      <c r="AS11" s="43">
        <v>38.188850000000002</v>
      </c>
      <c r="AT11" s="43">
        <v>32.825420000000001</v>
      </c>
      <c r="AU11" s="43"/>
      <c r="AV11" s="43">
        <v>190.45294999999999</v>
      </c>
      <c r="AW11" s="43">
        <v>33.890909999999998</v>
      </c>
      <c r="AX11" s="43"/>
      <c r="AY11" s="43">
        <v>3.6703700000000001</v>
      </c>
      <c r="AZ11" s="43"/>
      <c r="BA11" s="43">
        <v>2.7</v>
      </c>
      <c r="BB11" s="43"/>
      <c r="BC11" s="43">
        <v>72.912199999999999</v>
      </c>
      <c r="BD11" s="43"/>
      <c r="BE11" s="43">
        <v>12.5</v>
      </c>
      <c r="BF11" s="43"/>
      <c r="BG11" s="43"/>
      <c r="BH11" s="43"/>
      <c r="BI11" s="43">
        <v>14.034369999999999</v>
      </c>
      <c r="BJ11" s="43"/>
      <c r="BK11" s="43">
        <v>5.5529500000000001</v>
      </c>
      <c r="BL11" s="43"/>
      <c r="BM11" s="43">
        <v>7.4039999999999999</v>
      </c>
      <c r="BN11" s="43">
        <v>52.21</v>
      </c>
      <c r="BO11" s="43">
        <v>1.95</v>
      </c>
      <c r="BP11" s="43">
        <v>146.90217000000001</v>
      </c>
      <c r="BQ11" s="43"/>
      <c r="BR11" s="43">
        <v>5.0817600000000001</v>
      </c>
      <c r="BS11" s="43">
        <v>127.94113</v>
      </c>
      <c r="BT11" s="43">
        <v>13.389060000000001</v>
      </c>
      <c r="BU11" s="43"/>
      <c r="BV11" s="43"/>
      <c r="BW11" s="43">
        <v>3.7307000000000001</v>
      </c>
      <c r="BX11" s="43"/>
      <c r="BY11" s="43"/>
      <c r="BZ11" s="43">
        <v>89.538259999999994</v>
      </c>
      <c r="CA11" s="43">
        <v>22.816849999999999</v>
      </c>
      <c r="CB11" s="43"/>
      <c r="CC11" s="43">
        <v>1.06</v>
      </c>
      <c r="CD11" s="43">
        <v>29.144480000000001</v>
      </c>
      <c r="CE11" s="43">
        <v>452.39165000000003</v>
      </c>
      <c r="CF11" s="43"/>
      <c r="CG11" s="43">
        <v>153.21756999999999</v>
      </c>
      <c r="CH11" s="43">
        <v>19.428820000000002</v>
      </c>
      <c r="CI11" s="43"/>
      <c r="CJ11" s="43"/>
      <c r="CK11" s="43">
        <v>14.752800000000001</v>
      </c>
      <c r="CL11" s="43">
        <v>4.9105299999999996</v>
      </c>
      <c r="CM11" s="43"/>
      <c r="CN11" s="43"/>
      <c r="CO11" s="43">
        <v>16.209620000000001</v>
      </c>
      <c r="CP11" s="43">
        <v>283.25</v>
      </c>
      <c r="CQ11" s="43"/>
      <c r="CR11" s="43">
        <v>38.383000000000003</v>
      </c>
      <c r="CS11" s="43"/>
      <c r="CT11" s="43">
        <v>9.0493199999999998</v>
      </c>
    </row>
    <row r="12" spans="1:98" ht="15.6">
      <c r="A12" s="1"/>
      <c r="B12" s="42" t="s">
        <v>710</v>
      </c>
      <c r="C12" s="43"/>
      <c r="D12" s="43"/>
      <c r="E12" s="43">
        <v>32.90569</v>
      </c>
      <c r="F12" s="43"/>
      <c r="G12" s="43"/>
      <c r="H12" s="43"/>
      <c r="I12" s="43"/>
      <c r="J12" s="43">
        <v>18.680399999999999</v>
      </c>
      <c r="K12" s="43">
        <v>26.744700000000002</v>
      </c>
      <c r="L12" s="43">
        <v>10.744</v>
      </c>
      <c r="M12" s="43">
        <v>14.115600000000001</v>
      </c>
      <c r="N12" s="43">
        <v>12.81</v>
      </c>
      <c r="O12" s="43">
        <v>36.332000000000001</v>
      </c>
      <c r="P12" s="43"/>
      <c r="Q12" s="43"/>
      <c r="R12" s="43">
        <v>44.706000000000003</v>
      </c>
      <c r="S12" s="43"/>
      <c r="T12" s="43">
        <v>35.415260000000004</v>
      </c>
      <c r="U12" s="43"/>
      <c r="V12" s="43">
        <v>8.9</v>
      </c>
      <c r="W12" s="43"/>
      <c r="X12" s="43">
        <v>121.44436</v>
      </c>
      <c r="Y12" s="43"/>
      <c r="Z12" s="43">
        <v>3.6960199999999999</v>
      </c>
      <c r="AA12" s="43"/>
      <c r="AB12" s="43"/>
      <c r="AC12" s="43">
        <v>15.41</v>
      </c>
      <c r="AD12" s="43"/>
      <c r="AE12" s="43"/>
      <c r="AF12" s="43">
        <v>1.5</v>
      </c>
      <c r="AG12" s="43"/>
      <c r="AH12" s="43">
        <v>2.3167</v>
      </c>
      <c r="AI12" s="43"/>
      <c r="AJ12" s="43">
        <v>5.2218400000000003</v>
      </c>
      <c r="AK12" s="43">
        <v>0</v>
      </c>
      <c r="AL12" s="43"/>
      <c r="AM12" s="43">
        <v>44.256860000000003</v>
      </c>
      <c r="AN12" s="43">
        <v>126.11481999999999</v>
      </c>
      <c r="AO12" s="43">
        <v>18.6599</v>
      </c>
      <c r="AP12" s="43">
        <v>0.41</v>
      </c>
      <c r="AQ12" s="43">
        <v>163.82</v>
      </c>
      <c r="AR12" s="43"/>
      <c r="AS12" s="43">
        <v>38.480519999999999</v>
      </c>
      <c r="AT12" s="43">
        <v>33.269889999999997</v>
      </c>
      <c r="AU12" s="43"/>
      <c r="AV12" s="43">
        <v>187.69019</v>
      </c>
      <c r="AW12" s="43">
        <v>35.287680000000002</v>
      </c>
      <c r="AX12" s="43"/>
      <c r="AY12" s="43">
        <v>3.7447599999999999</v>
      </c>
      <c r="AZ12" s="43"/>
      <c r="BA12" s="43">
        <v>2.7</v>
      </c>
      <c r="BB12" s="43"/>
      <c r="BC12" s="43">
        <v>72.397540000000006</v>
      </c>
      <c r="BD12" s="43"/>
      <c r="BE12" s="43">
        <v>12.5</v>
      </c>
      <c r="BF12" s="43"/>
      <c r="BG12" s="43"/>
      <c r="BH12" s="43"/>
      <c r="BI12" s="43">
        <v>14.082269999999999</v>
      </c>
      <c r="BJ12" s="43"/>
      <c r="BK12" s="43">
        <v>5.5787699999999996</v>
      </c>
      <c r="BL12" s="43"/>
      <c r="BM12" s="43">
        <v>7.4960000000000004</v>
      </c>
      <c r="BN12" s="43">
        <v>52.57</v>
      </c>
      <c r="BO12" s="43">
        <v>2.09</v>
      </c>
      <c r="BP12" s="43">
        <v>145.88287</v>
      </c>
      <c r="BQ12" s="43"/>
      <c r="BR12" s="43">
        <v>5.1259800000000002</v>
      </c>
      <c r="BS12" s="43">
        <v>127.76066</v>
      </c>
      <c r="BT12" s="43">
        <v>13.396509999999999</v>
      </c>
      <c r="BU12" s="43"/>
      <c r="BV12" s="43"/>
      <c r="BW12" s="43">
        <v>3.87202</v>
      </c>
      <c r="BX12" s="43"/>
      <c r="BY12" s="43"/>
      <c r="BZ12" s="43">
        <v>91.74091</v>
      </c>
      <c r="CA12" s="43">
        <v>22.807469999999999</v>
      </c>
      <c r="CB12" s="43"/>
      <c r="CC12" s="43">
        <v>1.02</v>
      </c>
      <c r="CD12" s="43">
        <v>28.971550000000001</v>
      </c>
      <c r="CE12" s="43">
        <v>446.47575999999998</v>
      </c>
      <c r="CF12" s="43"/>
      <c r="CG12" s="43">
        <v>154.56261000000001</v>
      </c>
      <c r="CH12" s="43">
        <v>19.506450000000001</v>
      </c>
      <c r="CI12" s="43"/>
      <c r="CJ12" s="43"/>
      <c r="CK12" s="43">
        <v>14.2638</v>
      </c>
      <c r="CL12" s="43">
        <v>4.5878899999999998</v>
      </c>
      <c r="CM12" s="43"/>
      <c r="CN12" s="43"/>
      <c r="CO12" s="43">
        <v>15.536849999999999</v>
      </c>
      <c r="CP12" s="43">
        <v>281.62</v>
      </c>
      <c r="CQ12" s="43"/>
      <c r="CR12" s="43">
        <v>34.079000000000001</v>
      </c>
      <c r="CS12" s="43"/>
      <c r="CT12" s="43">
        <v>9.08765</v>
      </c>
    </row>
    <row r="13" spans="1:98" ht="15.6">
      <c r="A13" s="1"/>
      <c r="B13" s="42" t="s">
        <v>711</v>
      </c>
      <c r="C13" s="43"/>
      <c r="D13" s="43"/>
      <c r="E13" s="43">
        <v>30.78397</v>
      </c>
      <c r="F13" s="43"/>
      <c r="G13" s="43"/>
      <c r="H13" s="43"/>
      <c r="I13" s="43"/>
      <c r="J13" s="43">
        <v>18.771100000000001</v>
      </c>
      <c r="K13" s="43">
        <v>27.2791</v>
      </c>
      <c r="L13" s="43">
        <v>11.555</v>
      </c>
      <c r="M13" s="43">
        <v>14.307499999999999</v>
      </c>
      <c r="N13" s="43">
        <v>12.84</v>
      </c>
      <c r="O13" s="43">
        <v>35.792000000000002</v>
      </c>
      <c r="P13" s="43"/>
      <c r="Q13" s="43"/>
      <c r="R13" s="43">
        <v>44.607999999999997</v>
      </c>
      <c r="S13" s="43"/>
      <c r="T13" s="43">
        <v>42.088889999999999</v>
      </c>
      <c r="U13" s="43"/>
      <c r="V13" s="43">
        <v>9.5</v>
      </c>
      <c r="W13" s="43"/>
      <c r="X13" s="43">
        <v>94.293360000000007</v>
      </c>
      <c r="Y13" s="43"/>
      <c r="Z13" s="43">
        <v>3.59619</v>
      </c>
      <c r="AA13" s="43"/>
      <c r="AB13" s="43"/>
      <c r="AC13" s="43">
        <v>15.12</v>
      </c>
      <c r="AD13" s="43"/>
      <c r="AE13" s="43"/>
      <c r="AF13" s="43">
        <v>1.9</v>
      </c>
      <c r="AG13" s="43"/>
      <c r="AH13" s="43">
        <v>3.4104000000000001</v>
      </c>
      <c r="AI13" s="43"/>
      <c r="AJ13" s="43">
        <v>4.8159200000000002</v>
      </c>
      <c r="AK13" s="43">
        <v>0</v>
      </c>
      <c r="AL13" s="43"/>
      <c r="AM13" s="43">
        <v>44.065910000000002</v>
      </c>
      <c r="AN13" s="43">
        <v>124.94909</v>
      </c>
      <c r="AO13" s="43">
        <v>18.8261</v>
      </c>
      <c r="AP13" s="43">
        <v>0.67</v>
      </c>
      <c r="AQ13" s="43">
        <v>162.53</v>
      </c>
      <c r="AR13" s="43"/>
      <c r="AS13" s="43">
        <v>39.968490000000003</v>
      </c>
      <c r="AT13" s="43">
        <v>32.539929999999998</v>
      </c>
      <c r="AU13" s="43"/>
      <c r="AV13" s="43">
        <v>190.85176999999999</v>
      </c>
      <c r="AW13" s="43">
        <v>36.197719999999997</v>
      </c>
      <c r="AX13" s="43"/>
      <c r="AY13" s="43">
        <v>3.6798000000000002</v>
      </c>
      <c r="AZ13" s="43"/>
      <c r="BA13" s="43">
        <v>2.7</v>
      </c>
      <c r="BB13" s="43"/>
      <c r="BC13" s="43">
        <v>72.262820000000005</v>
      </c>
      <c r="BD13" s="43"/>
      <c r="BE13" s="43">
        <v>12.5</v>
      </c>
      <c r="BF13" s="43"/>
      <c r="BG13" s="43"/>
      <c r="BH13" s="43"/>
      <c r="BI13" s="43">
        <v>13.9201</v>
      </c>
      <c r="BJ13" s="43"/>
      <c r="BK13" s="43">
        <v>5.4737299999999998</v>
      </c>
      <c r="BL13" s="43"/>
      <c r="BM13" s="43">
        <v>7.56</v>
      </c>
      <c r="BN13" s="43">
        <v>60.28</v>
      </c>
      <c r="BO13" s="43">
        <v>2.08</v>
      </c>
      <c r="BP13" s="43">
        <v>146.51141999999999</v>
      </c>
      <c r="BQ13" s="43"/>
      <c r="BR13" s="43">
        <v>5.2469599999999996</v>
      </c>
      <c r="BS13" s="43">
        <v>128.92619999999999</v>
      </c>
      <c r="BT13" s="43">
        <v>10.774279999999999</v>
      </c>
      <c r="BU13" s="43"/>
      <c r="BV13" s="43"/>
      <c r="BW13" s="43">
        <v>3.9659300000000002</v>
      </c>
      <c r="BX13" s="43"/>
      <c r="BY13" s="43"/>
      <c r="BZ13" s="43">
        <v>91.180139999999994</v>
      </c>
      <c r="CA13" s="43">
        <v>22.812169999999998</v>
      </c>
      <c r="CB13" s="43"/>
      <c r="CC13" s="43">
        <v>1.07</v>
      </c>
      <c r="CD13" s="43">
        <v>28.001200000000001</v>
      </c>
      <c r="CE13" s="43">
        <v>452.06562000000002</v>
      </c>
      <c r="CF13" s="43"/>
      <c r="CG13" s="43">
        <v>157.33099000000001</v>
      </c>
      <c r="CH13" s="43">
        <v>19.174340000000001</v>
      </c>
      <c r="CI13" s="43"/>
      <c r="CJ13" s="43"/>
      <c r="CK13" s="43">
        <v>15.0182</v>
      </c>
      <c r="CL13" s="43">
        <v>4.5672899999999998</v>
      </c>
      <c r="CM13" s="43"/>
      <c r="CN13" s="43"/>
      <c r="CO13" s="43">
        <v>16.4224</v>
      </c>
      <c r="CP13" s="43">
        <v>291.77</v>
      </c>
      <c r="CQ13" s="43"/>
      <c r="CR13" s="43">
        <v>34.106000000000002</v>
      </c>
      <c r="CS13" s="43"/>
      <c r="CT13" s="43">
        <v>8.9157299999999999</v>
      </c>
    </row>
    <row r="14" spans="1:98" ht="15.6">
      <c r="A14" s="1"/>
      <c r="B14" s="42" t="s">
        <v>712</v>
      </c>
      <c r="C14" s="43"/>
      <c r="D14" s="43"/>
      <c r="E14" s="43">
        <v>31.763010000000001</v>
      </c>
      <c r="F14" s="43"/>
      <c r="G14" s="43"/>
      <c r="H14" s="43"/>
      <c r="I14" s="43"/>
      <c r="J14" s="43">
        <v>18.369</v>
      </c>
      <c r="K14" s="43">
        <v>26.320499999999999</v>
      </c>
      <c r="L14" s="43">
        <v>11.145</v>
      </c>
      <c r="M14" s="43">
        <v>14.690799999999999</v>
      </c>
      <c r="N14" s="43">
        <v>12.76</v>
      </c>
      <c r="O14" s="43">
        <v>35.973999999999997</v>
      </c>
      <c r="P14" s="43"/>
      <c r="Q14" s="43"/>
      <c r="R14" s="43">
        <v>43.848999999999997</v>
      </c>
      <c r="S14" s="43"/>
      <c r="T14" s="43">
        <v>38.952159999999999</v>
      </c>
      <c r="U14" s="43"/>
      <c r="V14" s="43">
        <v>9.5</v>
      </c>
      <c r="W14" s="43"/>
      <c r="X14" s="43">
        <v>109.12448000000001</v>
      </c>
      <c r="Y14" s="43"/>
      <c r="Z14" s="43">
        <v>3.5321799999999999</v>
      </c>
      <c r="AA14" s="43"/>
      <c r="AB14" s="43"/>
      <c r="AC14" s="43">
        <v>15.01</v>
      </c>
      <c r="AD14" s="43"/>
      <c r="AE14" s="43"/>
      <c r="AF14" s="43">
        <v>1.8</v>
      </c>
      <c r="AG14" s="43"/>
      <c r="AH14" s="43">
        <v>6.4459999999999997</v>
      </c>
      <c r="AI14" s="43"/>
      <c r="AJ14" s="43">
        <v>5.0571900000000003</v>
      </c>
      <c r="AK14" s="43">
        <v>0</v>
      </c>
      <c r="AL14" s="43"/>
      <c r="AM14" s="43">
        <v>42.073320000000002</v>
      </c>
      <c r="AN14" s="43">
        <v>126.85093999999999</v>
      </c>
      <c r="AO14" s="43">
        <v>18.679200000000002</v>
      </c>
      <c r="AP14" s="43">
        <v>0.48</v>
      </c>
      <c r="AQ14" s="43">
        <v>161.57</v>
      </c>
      <c r="AR14" s="43"/>
      <c r="AS14" s="43">
        <v>39.33287</v>
      </c>
      <c r="AT14" s="43">
        <v>32.683929999999997</v>
      </c>
      <c r="AU14" s="43"/>
      <c r="AV14" s="43">
        <v>190.64388</v>
      </c>
      <c r="AW14" s="43">
        <v>35.937539999999998</v>
      </c>
      <c r="AX14" s="43"/>
      <c r="AY14" s="43">
        <v>3.5191499999999998</v>
      </c>
      <c r="AZ14" s="43"/>
      <c r="BA14" s="43">
        <v>2.5</v>
      </c>
      <c r="BB14" s="43"/>
      <c r="BC14" s="43">
        <v>72.289900000000003</v>
      </c>
      <c r="BD14" s="43"/>
      <c r="BE14" s="43">
        <v>12.5</v>
      </c>
      <c r="BF14" s="43"/>
      <c r="BG14" s="43"/>
      <c r="BH14" s="43"/>
      <c r="BI14" s="43">
        <v>13.9192</v>
      </c>
      <c r="BJ14" s="43"/>
      <c r="BK14" s="43">
        <v>5.5491099999999998</v>
      </c>
      <c r="BL14" s="43"/>
      <c r="BM14" s="43">
        <v>7.6070000000000002</v>
      </c>
      <c r="BN14" s="43">
        <v>64.62</v>
      </c>
      <c r="BO14" s="43">
        <v>2.0499999999999998</v>
      </c>
      <c r="BP14" s="43">
        <v>148.71673999999999</v>
      </c>
      <c r="BQ14" s="43"/>
      <c r="BR14" s="43">
        <v>5.1024900000000004</v>
      </c>
      <c r="BS14" s="43">
        <v>128.32684</v>
      </c>
      <c r="BT14" s="43">
        <v>9.8195399999999999</v>
      </c>
      <c r="BU14" s="43"/>
      <c r="BV14" s="43"/>
      <c r="BW14" s="43">
        <v>4.0273599999999998</v>
      </c>
      <c r="BX14" s="43"/>
      <c r="BY14" s="43"/>
      <c r="BZ14" s="43">
        <v>90.633340000000004</v>
      </c>
      <c r="CA14" s="43">
        <v>22.81446</v>
      </c>
      <c r="CB14" s="43"/>
      <c r="CC14" s="43">
        <v>1.07</v>
      </c>
      <c r="CD14" s="43">
        <v>26.948910000000001</v>
      </c>
      <c r="CE14" s="43">
        <v>453.91653000000002</v>
      </c>
      <c r="CF14" s="43"/>
      <c r="CG14" s="43">
        <v>155.01469</v>
      </c>
      <c r="CH14" s="43">
        <v>19.21921</v>
      </c>
      <c r="CI14" s="43"/>
      <c r="CJ14" s="43"/>
      <c r="CK14" s="43">
        <v>15.1555</v>
      </c>
      <c r="CL14" s="43">
        <v>4.8514400000000002</v>
      </c>
      <c r="CM14" s="43"/>
      <c r="CN14" s="43"/>
      <c r="CO14" s="43">
        <v>16.340199999999999</v>
      </c>
      <c r="CP14" s="43">
        <v>284.33</v>
      </c>
      <c r="CQ14" s="43"/>
      <c r="CR14" s="43">
        <v>34.207999999999998</v>
      </c>
      <c r="CS14" s="43"/>
      <c r="CT14" s="43">
        <v>9.0435499999999998</v>
      </c>
    </row>
    <row r="15" spans="1:98" ht="15.6">
      <c r="A15" s="1"/>
      <c r="B15" s="42" t="s">
        <v>713</v>
      </c>
      <c r="C15" s="43"/>
      <c r="D15" s="43"/>
      <c r="E15" s="43">
        <v>36.164029999999997</v>
      </c>
      <c r="F15" s="43"/>
      <c r="G15" s="43"/>
      <c r="H15" s="43"/>
      <c r="I15" s="43"/>
      <c r="J15" s="43">
        <v>18.1736</v>
      </c>
      <c r="K15" s="43">
        <v>26.315300000000001</v>
      </c>
      <c r="L15" s="43">
        <v>11.12</v>
      </c>
      <c r="M15" s="43">
        <v>14.7921</v>
      </c>
      <c r="N15" s="43">
        <v>12.84</v>
      </c>
      <c r="O15" s="43">
        <v>35.292000000000002</v>
      </c>
      <c r="P15" s="43"/>
      <c r="Q15" s="43"/>
      <c r="R15" s="43">
        <v>43.972999999999999</v>
      </c>
      <c r="S15" s="43"/>
      <c r="T15" s="43">
        <v>44.08999</v>
      </c>
      <c r="U15" s="43"/>
      <c r="V15" s="43">
        <v>9.5</v>
      </c>
      <c r="W15" s="43"/>
      <c r="X15" s="43">
        <v>151.07744</v>
      </c>
      <c r="Y15" s="43"/>
      <c r="Z15" s="43">
        <v>3.5114299999999998</v>
      </c>
      <c r="AA15" s="43"/>
      <c r="AB15" s="43"/>
      <c r="AC15" s="43">
        <v>14.78</v>
      </c>
      <c r="AD15" s="43"/>
      <c r="AE15" s="43"/>
      <c r="AF15" s="43">
        <v>4.5999999999999996</v>
      </c>
      <c r="AG15" s="43"/>
      <c r="AH15" s="43">
        <v>6.4226999999999999</v>
      </c>
      <c r="AI15" s="43"/>
      <c r="AJ15" s="43">
        <v>5.19055</v>
      </c>
      <c r="AK15" s="43">
        <v>0</v>
      </c>
      <c r="AL15" s="43"/>
      <c r="AM15" s="43">
        <v>44.468890000000002</v>
      </c>
      <c r="AN15" s="43">
        <v>126.83893</v>
      </c>
      <c r="AO15" s="43">
        <v>19.0045</v>
      </c>
      <c r="AP15" s="43">
        <v>0.18</v>
      </c>
      <c r="AQ15" s="43">
        <v>161.54</v>
      </c>
      <c r="AR15" s="43"/>
      <c r="AS15" s="43">
        <v>38.294089999999997</v>
      </c>
      <c r="AT15" s="43">
        <v>31.791250000000002</v>
      </c>
      <c r="AU15" s="43"/>
      <c r="AV15" s="43">
        <v>190.17349999999999</v>
      </c>
      <c r="AW15" s="43">
        <v>35.234729999999999</v>
      </c>
      <c r="AX15" s="43"/>
      <c r="AY15" s="43">
        <v>3.5146700000000002</v>
      </c>
      <c r="AZ15" s="43"/>
      <c r="BA15" s="43">
        <v>2.5</v>
      </c>
      <c r="BB15" s="43"/>
      <c r="BC15" s="43">
        <v>72.439319999999995</v>
      </c>
      <c r="BD15" s="43"/>
      <c r="BE15" s="43">
        <v>12.5</v>
      </c>
      <c r="BF15" s="43"/>
      <c r="BG15" s="43"/>
      <c r="BH15" s="43"/>
      <c r="BI15" s="43">
        <v>14.008229999999999</v>
      </c>
      <c r="BJ15" s="43"/>
      <c r="BK15" s="43">
        <v>5.5359499999999997</v>
      </c>
      <c r="BL15" s="43"/>
      <c r="BM15" s="43">
        <v>7.4889999999999999</v>
      </c>
      <c r="BN15" s="43">
        <v>64.7</v>
      </c>
      <c r="BO15" s="43">
        <v>2.19</v>
      </c>
      <c r="BP15" s="43">
        <v>147.66179</v>
      </c>
      <c r="BQ15" s="43"/>
      <c r="BR15" s="43">
        <v>5.1124799999999997</v>
      </c>
      <c r="BS15" s="43">
        <v>128.94328999999999</v>
      </c>
      <c r="BT15" s="43">
        <v>9.3254699999999993</v>
      </c>
      <c r="BU15" s="43"/>
      <c r="BV15" s="43"/>
      <c r="BW15" s="43">
        <v>3.8865599999999998</v>
      </c>
      <c r="BX15" s="43"/>
      <c r="BY15" s="43"/>
      <c r="BZ15" s="43">
        <v>89.746420000000001</v>
      </c>
      <c r="CA15" s="43">
        <v>22.833549999999999</v>
      </c>
      <c r="CB15" s="43"/>
      <c r="CC15" s="43">
        <v>1.08</v>
      </c>
      <c r="CD15" s="43">
        <v>27.89433</v>
      </c>
      <c r="CE15" s="43">
        <v>453.34708999999998</v>
      </c>
      <c r="CF15" s="43"/>
      <c r="CG15" s="43">
        <v>153.96100999999999</v>
      </c>
      <c r="CH15" s="43">
        <v>19.248100000000001</v>
      </c>
      <c r="CI15" s="43"/>
      <c r="CJ15" s="43"/>
      <c r="CK15" s="43">
        <v>14.7227</v>
      </c>
      <c r="CL15" s="43">
        <v>4.8022400000000003</v>
      </c>
      <c r="CM15" s="43"/>
      <c r="CN15" s="43"/>
      <c r="CO15" s="43">
        <v>16.60219</v>
      </c>
      <c r="CP15" s="43">
        <v>290.31</v>
      </c>
      <c r="CQ15" s="43"/>
      <c r="CR15" s="43">
        <v>33.835999999999999</v>
      </c>
      <c r="CS15" s="43"/>
      <c r="CT15" s="43">
        <v>9.2264199999999992</v>
      </c>
    </row>
    <row r="16" spans="1:98" ht="15.6">
      <c r="A16" s="1"/>
      <c r="B16" s="42" t="s">
        <v>714</v>
      </c>
      <c r="C16" s="43"/>
      <c r="D16" s="43"/>
      <c r="E16" s="43">
        <v>36.57647</v>
      </c>
      <c r="F16" s="43"/>
      <c r="G16" s="43"/>
      <c r="H16" s="43"/>
      <c r="I16" s="43"/>
      <c r="J16" s="43">
        <v>18.788399999999999</v>
      </c>
      <c r="K16" s="43">
        <v>26.841200000000001</v>
      </c>
      <c r="L16" s="43">
        <v>11.038</v>
      </c>
      <c r="M16" s="43">
        <v>15.6623</v>
      </c>
      <c r="N16" s="43">
        <v>12.67</v>
      </c>
      <c r="O16" s="43">
        <v>35.308</v>
      </c>
      <c r="P16" s="43"/>
      <c r="Q16" s="43"/>
      <c r="R16" s="43">
        <v>45.052999999999997</v>
      </c>
      <c r="S16" s="43"/>
      <c r="T16" s="43">
        <v>40.710070000000002</v>
      </c>
      <c r="U16" s="43"/>
      <c r="V16" s="43">
        <v>9.5</v>
      </c>
      <c r="W16" s="43"/>
      <c r="X16" s="43">
        <v>134.21093999999999</v>
      </c>
      <c r="Y16" s="43"/>
      <c r="Z16" s="43">
        <v>3.8117899999999998</v>
      </c>
      <c r="AA16" s="43"/>
      <c r="AB16" s="43"/>
      <c r="AC16" s="43">
        <v>14.39</v>
      </c>
      <c r="AD16" s="43"/>
      <c r="AE16" s="43"/>
      <c r="AF16" s="43">
        <v>5.8</v>
      </c>
      <c r="AG16" s="43"/>
      <c r="AH16" s="43">
        <v>6.7045000000000003</v>
      </c>
      <c r="AI16" s="43"/>
      <c r="AJ16" s="43">
        <v>5.2815200000000004</v>
      </c>
      <c r="AK16" s="43">
        <v>0</v>
      </c>
      <c r="AL16" s="43"/>
      <c r="AM16" s="43">
        <v>44.382440000000003</v>
      </c>
      <c r="AN16" s="43">
        <v>127.40731</v>
      </c>
      <c r="AO16" s="43">
        <v>19.367999999999999</v>
      </c>
      <c r="AP16" s="43">
        <v>1.65</v>
      </c>
      <c r="AQ16" s="43">
        <v>161.1</v>
      </c>
      <c r="AR16" s="43"/>
      <c r="AS16" s="43">
        <v>38.052320000000002</v>
      </c>
      <c r="AT16" s="43">
        <v>31.662749999999999</v>
      </c>
      <c r="AU16" s="43"/>
      <c r="AV16" s="43">
        <v>189.73146</v>
      </c>
      <c r="AW16" s="43">
        <v>35.233330000000002</v>
      </c>
      <c r="AX16" s="43"/>
      <c r="AY16" s="43">
        <v>3.4953799999999999</v>
      </c>
      <c r="AZ16" s="43"/>
      <c r="BA16" s="43">
        <v>2.8</v>
      </c>
      <c r="BB16" s="43"/>
      <c r="BC16" s="43">
        <v>72.452590000000001</v>
      </c>
      <c r="BD16" s="43"/>
      <c r="BE16" s="43">
        <v>12.5</v>
      </c>
      <c r="BF16" s="43"/>
      <c r="BG16" s="43"/>
      <c r="BH16" s="43"/>
      <c r="BI16" s="43">
        <v>13.9869</v>
      </c>
      <c r="BJ16" s="43"/>
      <c r="BK16" s="43">
        <v>5.4706299999999999</v>
      </c>
      <c r="BL16" s="43"/>
      <c r="BM16" s="43">
        <v>7.5549999999999997</v>
      </c>
      <c r="BN16" s="43">
        <v>64.8</v>
      </c>
      <c r="BO16" s="43">
        <v>2.19</v>
      </c>
      <c r="BP16" s="43">
        <v>148.09927999999999</v>
      </c>
      <c r="BQ16" s="43"/>
      <c r="BR16" s="43">
        <v>5.2781599999999997</v>
      </c>
      <c r="BS16" s="43">
        <v>129.20505</v>
      </c>
      <c r="BT16" s="43">
        <v>10.85516</v>
      </c>
      <c r="BU16" s="43"/>
      <c r="BV16" s="43"/>
      <c r="BW16" s="43">
        <v>3.9036599999999999</v>
      </c>
      <c r="BX16" s="43"/>
      <c r="BY16" s="43"/>
      <c r="BZ16" s="43">
        <v>90.488870000000006</v>
      </c>
      <c r="CA16" s="43">
        <v>22.819500000000001</v>
      </c>
      <c r="CB16" s="43"/>
      <c r="CC16" s="43">
        <v>1.0900000000000001</v>
      </c>
      <c r="CD16" s="43">
        <v>26.956620000000001</v>
      </c>
      <c r="CE16" s="43">
        <v>454.31376</v>
      </c>
      <c r="CF16" s="43"/>
      <c r="CG16" s="43">
        <v>152.91327999999999</v>
      </c>
      <c r="CH16" s="43">
        <v>19.307780000000001</v>
      </c>
      <c r="CI16" s="43"/>
      <c r="CJ16" s="43"/>
      <c r="CK16" s="43">
        <v>14.351900000000001</v>
      </c>
      <c r="CL16" s="43">
        <v>4.8620799999999997</v>
      </c>
      <c r="CM16" s="43"/>
      <c r="CN16" s="43"/>
      <c r="CO16" s="43">
        <v>16.33362</v>
      </c>
      <c r="CP16" s="43">
        <v>296.14999999999998</v>
      </c>
      <c r="CQ16" s="43"/>
      <c r="CR16" s="43">
        <v>34.409999999999997</v>
      </c>
      <c r="CS16" s="43"/>
      <c r="CT16" s="43">
        <v>9.1775800000000007</v>
      </c>
    </row>
    <row r="17" spans="1:98" ht="15.6">
      <c r="A17" s="1"/>
      <c r="B17" s="42" t="s">
        <v>715</v>
      </c>
      <c r="C17" s="43"/>
      <c r="D17" s="43"/>
      <c r="E17" s="43">
        <v>36.448560000000001</v>
      </c>
      <c r="F17" s="43"/>
      <c r="G17" s="43"/>
      <c r="H17" s="43"/>
      <c r="I17" s="43"/>
      <c r="J17" s="43">
        <v>19.519200000000001</v>
      </c>
      <c r="K17" s="43">
        <v>26.874400000000001</v>
      </c>
      <c r="L17" s="43">
        <v>9.8170000000000002</v>
      </c>
      <c r="M17" s="43">
        <v>15.591100000000001</v>
      </c>
      <c r="N17" s="43">
        <v>12.48</v>
      </c>
      <c r="O17" s="43">
        <v>35.838000000000001</v>
      </c>
      <c r="P17" s="43"/>
      <c r="Q17" s="43"/>
      <c r="R17" s="43">
        <v>45.243000000000002</v>
      </c>
      <c r="S17" s="43"/>
      <c r="T17" s="43">
        <v>40.657769999999999</v>
      </c>
      <c r="U17" s="43"/>
      <c r="V17" s="43">
        <v>9.6</v>
      </c>
      <c r="W17" s="43"/>
      <c r="X17" s="43">
        <v>136.85163</v>
      </c>
      <c r="Y17" s="43"/>
      <c r="Z17" s="43">
        <v>3.83771</v>
      </c>
      <c r="AA17" s="43"/>
      <c r="AB17" s="43"/>
      <c r="AC17" s="43">
        <v>14.83</v>
      </c>
      <c r="AD17" s="43"/>
      <c r="AE17" s="43"/>
      <c r="AF17" s="43">
        <v>3.6</v>
      </c>
      <c r="AG17" s="43"/>
      <c r="AH17" s="43">
        <v>4.4645000000000001</v>
      </c>
      <c r="AI17" s="43"/>
      <c r="AJ17" s="43">
        <v>5.03627</v>
      </c>
      <c r="AK17" s="43">
        <v>0</v>
      </c>
      <c r="AL17" s="43"/>
      <c r="AM17" s="43">
        <v>44.462479999999999</v>
      </c>
      <c r="AN17" s="43">
        <v>129.18889999999999</v>
      </c>
      <c r="AO17" s="43">
        <v>18.849699999999999</v>
      </c>
      <c r="AP17" s="43">
        <v>2.1</v>
      </c>
      <c r="AQ17" s="43">
        <v>161.79</v>
      </c>
      <c r="AR17" s="43"/>
      <c r="AS17" s="43">
        <v>36.265560000000001</v>
      </c>
      <c r="AT17" s="43">
        <v>31.290330000000001</v>
      </c>
      <c r="AU17" s="43"/>
      <c r="AV17" s="43">
        <v>189.86255</v>
      </c>
      <c r="AW17" s="43">
        <v>34.87482</v>
      </c>
      <c r="AX17" s="43"/>
      <c r="AY17" s="43">
        <v>3.4892300000000001</v>
      </c>
      <c r="AZ17" s="43"/>
      <c r="BA17" s="43">
        <v>2.7</v>
      </c>
      <c r="BB17" s="43"/>
      <c r="BC17" s="43">
        <v>72.458309999999997</v>
      </c>
      <c r="BD17" s="43"/>
      <c r="BE17" s="43">
        <v>12.5</v>
      </c>
      <c r="BF17" s="43"/>
      <c r="BG17" s="43"/>
      <c r="BH17" s="43"/>
      <c r="BI17" s="43">
        <v>13.97939</v>
      </c>
      <c r="BJ17" s="43"/>
      <c r="BK17" s="43">
        <v>5.4577400000000003</v>
      </c>
      <c r="BL17" s="43"/>
      <c r="BM17" s="43">
        <v>7.4640000000000004</v>
      </c>
      <c r="BN17" s="43">
        <v>64.63</v>
      </c>
      <c r="BO17" s="43">
        <v>2.15</v>
      </c>
      <c r="BP17" s="43">
        <v>149.45366999999999</v>
      </c>
      <c r="BQ17" s="43"/>
      <c r="BR17" s="43">
        <v>5.2201399999999998</v>
      </c>
      <c r="BS17" s="43">
        <v>128.10097999999999</v>
      </c>
      <c r="BT17" s="43">
        <v>10.06047</v>
      </c>
      <c r="BU17" s="43"/>
      <c r="BV17" s="43"/>
      <c r="BW17" s="43">
        <v>4.3754099999999996</v>
      </c>
      <c r="BX17" s="43"/>
      <c r="BY17" s="43"/>
      <c r="BZ17" s="43">
        <v>89.108860000000007</v>
      </c>
      <c r="CA17" s="43">
        <v>22.813040000000001</v>
      </c>
      <c r="CB17" s="43"/>
      <c r="CC17" s="43">
        <v>1.03</v>
      </c>
      <c r="CD17" s="43">
        <v>25.669260000000001</v>
      </c>
      <c r="CE17" s="43">
        <v>453.10424999999998</v>
      </c>
      <c r="CF17" s="43"/>
      <c r="CG17" s="43">
        <v>150.58421000000001</v>
      </c>
      <c r="CH17" s="43">
        <v>19.259209999999999</v>
      </c>
      <c r="CI17" s="43"/>
      <c r="CJ17" s="43"/>
      <c r="CK17" s="43">
        <v>14.039899999999999</v>
      </c>
      <c r="CL17" s="43">
        <v>4.8942100000000002</v>
      </c>
      <c r="CM17" s="43"/>
      <c r="CN17" s="43"/>
      <c r="CO17" s="43">
        <v>15.3553</v>
      </c>
      <c r="CP17" s="43">
        <v>297.05</v>
      </c>
      <c r="CQ17" s="43"/>
      <c r="CR17" s="43">
        <v>34.561</v>
      </c>
      <c r="CS17" s="43"/>
      <c r="CT17" s="43">
        <v>9.1973099999999999</v>
      </c>
    </row>
    <row r="18" spans="1:98" ht="15.6">
      <c r="A18" s="1"/>
      <c r="B18" s="42" t="s">
        <v>716</v>
      </c>
      <c r="C18" s="43"/>
      <c r="D18" s="43"/>
      <c r="E18" s="43">
        <v>36.332169999999998</v>
      </c>
      <c r="F18" s="43"/>
      <c r="G18" s="43"/>
      <c r="H18" s="43"/>
      <c r="I18" s="43"/>
      <c r="J18" s="43">
        <v>19.667999999999999</v>
      </c>
      <c r="K18" s="43">
        <v>27.232900000000001</v>
      </c>
      <c r="L18" s="43">
        <v>8.8930000000000007</v>
      </c>
      <c r="M18" s="43">
        <v>15.687099999999999</v>
      </c>
      <c r="N18" s="43">
        <v>12.75</v>
      </c>
      <c r="O18" s="43">
        <v>36.095999999999997</v>
      </c>
      <c r="P18" s="43"/>
      <c r="Q18" s="43"/>
      <c r="R18" s="43">
        <v>45.323999999999998</v>
      </c>
      <c r="S18" s="43"/>
      <c r="T18" s="43">
        <v>41.538719999999998</v>
      </c>
      <c r="U18" s="43"/>
      <c r="V18" s="43">
        <v>9.6</v>
      </c>
      <c r="W18" s="43"/>
      <c r="X18" s="43">
        <v>132.79211000000001</v>
      </c>
      <c r="Y18" s="43"/>
      <c r="Z18" s="43">
        <v>3.8555700000000002</v>
      </c>
      <c r="AA18" s="43"/>
      <c r="AB18" s="43"/>
      <c r="AC18" s="43">
        <v>14.58</v>
      </c>
      <c r="AD18" s="43"/>
      <c r="AE18" s="43"/>
      <c r="AF18" s="43">
        <v>3.7</v>
      </c>
      <c r="AG18" s="43"/>
      <c r="AH18" s="43">
        <v>1.5032000000000001</v>
      </c>
      <c r="AI18" s="43"/>
      <c r="AJ18" s="43">
        <v>5.0886500000000003</v>
      </c>
      <c r="AK18" s="43">
        <v>0</v>
      </c>
      <c r="AL18" s="43"/>
      <c r="AM18" s="43">
        <v>42.34892</v>
      </c>
      <c r="AN18" s="43">
        <v>126.42949</v>
      </c>
      <c r="AO18" s="43">
        <v>18.4359</v>
      </c>
      <c r="AP18" s="43">
        <v>1.93</v>
      </c>
      <c r="AQ18" s="43">
        <v>161.57</v>
      </c>
      <c r="AR18" s="43"/>
      <c r="AS18" s="43">
        <v>35.264189999999999</v>
      </c>
      <c r="AT18" s="43">
        <v>31.164000000000001</v>
      </c>
      <c r="AU18" s="43"/>
      <c r="AV18" s="43">
        <v>189.36141000000001</v>
      </c>
      <c r="AW18" s="43">
        <v>34.600749999999998</v>
      </c>
      <c r="AX18" s="43"/>
      <c r="AY18" s="43">
        <v>3.4734099999999999</v>
      </c>
      <c r="AZ18" s="43"/>
      <c r="BA18" s="43">
        <v>2.7</v>
      </c>
      <c r="BB18" s="43"/>
      <c r="BC18" s="43">
        <v>71.122569999999996</v>
      </c>
      <c r="BD18" s="43"/>
      <c r="BE18" s="43">
        <v>12.5</v>
      </c>
      <c r="BF18" s="43"/>
      <c r="BG18" s="43"/>
      <c r="BH18" s="43"/>
      <c r="BI18" s="43">
        <v>13.90329</v>
      </c>
      <c r="BJ18" s="43"/>
      <c r="BK18" s="43">
        <v>5.58101</v>
      </c>
      <c r="BL18" s="43"/>
      <c r="BM18" s="43">
        <v>7.5350000000000001</v>
      </c>
      <c r="BN18" s="43">
        <v>65.459999999999994</v>
      </c>
      <c r="BO18" s="43">
        <v>2.19</v>
      </c>
      <c r="BP18" s="43">
        <v>146.97172</v>
      </c>
      <c r="BQ18" s="43"/>
      <c r="BR18" s="43">
        <v>5.1734200000000001</v>
      </c>
      <c r="BS18" s="43">
        <v>127.2907</v>
      </c>
      <c r="BT18" s="43">
        <v>10.059139999999999</v>
      </c>
      <c r="BU18" s="43"/>
      <c r="BV18" s="43"/>
      <c r="BW18" s="43">
        <v>3.85894</v>
      </c>
      <c r="BX18" s="43"/>
      <c r="BY18" s="43"/>
      <c r="BZ18" s="43">
        <v>89.383619999999993</v>
      </c>
      <c r="CA18" s="43">
        <v>22.827279999999998</v>
      </c>
      <c r="CB18" s="43"/>
      <c r="CC18" s="43">
        <v>1.04</v>
      </c>
      <c r="CD18" s="43">
        <v>25.44293</v>
      </c>
      <c r="CE18" s="43">
        <v>466.16397999999998</v>
      </c>
      <c r="CF18" s="43"/>
      <c r="CG18" s="43">
        <v>152.70433</v>
      </c>
      <c r="CH18" s="43">
        <v>19.21773</v>
      </c>
      <c r="CI18" s="43"/>
      <c r="CJ18" s="43"/>
      <c r="CK18" s="43">
        <v>13.378500000000001</v>
      </c>
      <c r="CL18" s="43">
        <v>4.88612</v>
      </c>
      <c r="CM18" s="43"/>
      <c r="CN18" s="43"/>
      <c r="CO18" s="43">
        <v>14.85778</v>
      </c>
      <c r="CP18" s="43">
        <v>296.89</v>
      </c>
      <c r="CQ18" s="43"/>
      <c r="CR18" s="43">
        <v>34.22</v>
      </c>
      <c r="CS18" s="43"/>
      <c r="CT18" s="43">
        <v>9.0434800000000006</v>
      </c>
    </row>
    <row r="19" spans="1:98" ht="15.6">
      <c r="A19" s="1"/>
      <c r="B19" s="42" t="s">
        <v>717</v>
      </c>
      <c r="C19" s="43"/>
      <c r="D19" s="43"/>
      <c r="E19" s="43">
        <v>36.682020000000001</v>
      </c>
      <c r="F19" s="43"/>
      <c r="G19" s="43"/>
      <c r="H19" s="43"/>
      <c r="I19" s="43"/>
      <c r="J19" s="43">
        <v>19.591200000000001</v>
      </c>
      <c r="K19" s="43">
        <v>27.414300000000001</v>
      </c>
      <c r="L19" s="43">
        <v>8.6530000000000005</v>
      </c>
      <c r="M19" s="43">
        <v>15.468</v>
      </c>
      <c r="N19" s="43">
        <v>13.08</v>
      </c>
      <c r="O19" s="43">
        <v>37.345999999999997</v>
      </c>
      <c r="P19" s="43"/>
      <c r="Q19" s="43"/>
      <c r="R19" s="43">
        <v>45.856000000000002</v>
      </c>
      <c r="S19" s="43"/>
      <c r="T19" s="43">
        <v>50.399050000000003</v>
      </c>
      <c r="U19" s="43"/>
      <c r="V19" s="43">
        <v>9.6</v>
      </c>
      <c r="W19" s="43"/>
      <c r="X19" s="43">
        <v>39.788469999999997</v>
      </c>
      <c r="Y19" s="43"/>
      <c r="Z19" s="43">
        <v>3.95872</v>
      </c>
      <c r="AA19" s="43"/>
      <c r="AB19" s="43"/>
      <c r="AC19" s="43">
        <v>15.32</v>
      </c>
      <c r="AD19" s="43"/>
      <c r="AE19" s="43"/>
      <c r="AF19" s="43">
        <v>1.7</v>
      </c>
      <c r="AG19" s="43"/>
      <c r="AH19" s="43">
        <v>1.9451000000000001</v>
      </c>
      <c r="AI19" s="43"/>
      <c r="AJ19" s="43">
        <v>5.1020799999999999</v>
      </c>
      <c r="AK19" s="43">
        <v>0</v>
      </c>
      <c r="AL19" s="43"/>
      <c r="AM19" s="43">
        <v>43.43591</v>
      </c>
      <c r="AN19" s="43">
        <v>126.43992</v>
      </c>
      <c r="AO19" s="43">
        <v>17.537199999999999</v>
      </c>
      <c r="AP19" s="43">
        <v>1.54</v>
      </c>
      <c r="AQ19" s="43">
        <v>163.31</v>
      </c>
      <c r="AR19" s="43"/>
      <c r="AS19" s="43">
        <v>34.815130000000003</v>
      </c>
      <c r="AT19" s="43">
        <v>31.631260000000001</v>
      </c>
      <c r="AU19" s="43"/>
      <c r="AV19" s="43">
        <v>190.35810000000001</v>
      </c>
      <c r="AW19" s="43">
        <v>33.067790000000002</v>
      </c>
      <c r="AX19" s="43"/>
      <c r="AY19" s="43">
        <v>3.4657100000000001</v>
      </c>
      <c r="AZ19" s="43"/>
      <c r="BA19" s="43">
        <v>2.6</v>
      </c>
      <c r="BB19" s="43"/>
      <c r="BC19" s="43">
        <v>71.602810000000005</v>
      </c>
      <c r="BD19" s="43"/>
      <c r="BE19" s="43">
        <v>12.5</v>
      </c>
      <c r="BF19" s="43"/>
      <c r="BG19" s="43"/>
      <c r="BH19" s="43"/>
      <c r="BI19" s="43">
        <v>13.90466</v>
      </c>
      <c r="BJ19" s="43"/>
      <c r="BK19" s="43">
        <v>5.5943899999999998</v>
      </c>
      <c r="BL19" s="43"/>
      <c r="BM19" s="43">
        <v>7.4640000000000004</v>
      </c>
      <c r="BN19" s="43">
        <v>63.36</v>
      </c>
      <c r="BO19" s="43">
        <v>1.93</v>
      </c>
      <c r="BP19" s="43">
        <v>147.03918999999999</v>
      </c>
      <c r="BQ19" s="43"/>
      <c r="BR19" s="43">
        <v>4.9543400000000002</v>
      </c>
      <c r="BS19" s="43">
        <v>125.92674</v>
      </c>
      <c r="BT19" s="43">
        <v>9.7671899999999994</v>
      </c>
      <c r="BU19" s="43"/>
      <c r="BV19" s="43"/>
      <c r="BW19" s="43">
        <v>3.6508500000000002</v>
      </c>
      <c r="BX19" s="43"/>
      <c r="BY19" s="43"/>
      <c r="BZ19" s="43">
        <v>89.287949999999995</v>
      </c>
      <c r="CA19" s="43">
        <v>22.861419999999999</v>
      </c>
      <c r="CB19" s="43"/>
      <c r="CC19" s="43">
        <v>1.05</v>
      </c>
      <c r="CD19" s="43">
        <v>26.27223</v>
      </c>
      <c r="CE19" s="43">
        <v>463.75605999999999</v>
      </c>
      <c r="CF19" s="43"/>
      <c r="CG19" s="43">
        <v>152.35910000000001</v>
      </c>
      <c r="CH19" s="43">
        <v>18.782340000000001</v>
      </c>
      <c r="CI19" s="43"/>
      <c r="CJ19" s="43"/>
      <c r="CK19" s="43">
        <v>13.109</v>
      </c>
      <c r="CL19" s="43">
        <v>4.8685299999999998</v>
      </c>
      <c r="CM19" s="43"/>
      <c r="CN19" s="43"/>
      <c r="CO19" s="43">
        <v>13.38847</v>
      </c>
      <c r="CP19" s="43">
        <v>296.06</v>
      </c>
      <c r="CQ19" s="43"/>
      <c r="CR19" s="43">
        <v>34.470999999999997</v>
      </c>
      <c r="CS19" s="43"/>
      <c r="CT19" s="43">
        <v>7.5539399999999999</v>
      </c>
    </row>
    <row r="20" spans="1:98" ht="15.6">
      <c r="A20" s="1"/>
      <c r="B20" s="42" t="s">
        <v>718</v>
      </c>
      <c r="C20" s="43"/>
      <c r="D20" s="43"/>
      <c r="E20" s="43">
        <v>29.546019999999999</v>
      </c>
      <c r="F20" s="43"/>
      <c r="G20" s="43"/>
      <c r="H20" s="43"/>
      <c r="I20" s="43"/>
      <c r="J20" s="43">
        <v>19.7456</v>
      </c>
      <c r="K20" s="43">
        <v>27.657</v>
      </c>
      <c r="L20" s="43">
        <v>7.51</v>
      </c>
      <c r="M20" s="43">
        <v>14.0143</v>
      </c>
      <c r="N20" s="43">
        <v>12.88</v>
      </c>
      <c r="O20" s="43">
        <v>37.432000000000002</v>
      </c>
      <c r="P20" s="43"/>
      <c r="Q20" s="43"/>
      <c r="R20" s="43">
        <v>45.14</v>
      </c>
      <c r="S20" s="43"/>
      <c r="T20" s="43">
        <v>38.470570000000002</v>
      </c>
      <c r="U20" s="43"/>
      <c r="V20" s="43">
        <v>9.5</v>
      </c>
      <c r="W20" s="43"/>
      <c r="X20" s="43">
        <v>122.44198</v>
      </c>
      <c r="Y20" s="43"/>
      <c r="Z20" s="43">
        <v>4.0122200000000001</v>
      </c>
      <c r="AA20" s="43"/>
      <c r="AB20" s="43"/>
      <c r="AC20" s="43">
        <v>15.68</v>
      </c>
      <c r="AD20" s="43"/>
      <c r="AE20" s="43"/>
      <c r="AF20" s="43">
        <v>0.8</v>
      </c>
      <c r="AG20" s="43"/>
      <c r="AH20" s="43">
        <v>5.5826000000000002</v>
      </c>
      <c r="AI20" s="43"/>
      <c r="AJ20" s="43">
        <v>5.0694299999999997</v>
      </c>
      <c r="AK20" s="43">
        <v>0</v>
      </c>
      <c r="AL20" s="43"/>
      <c r="AM20" s="43">
        <v>42.255749999999999</v>
      </c>
      <c r="AN20" s="43">
        <v>122.85648</v>
      </c>
      <c r="AO20" s="43">
        <v>17.7196</v>
      </c>
      <c r="AP20" s="43">
        <v>0.55000000000000004</v>
      </c>
      <c r="AQ20" s="43">
        <v>162.72999999999999</v>
      </c>
      <c r="AR20" s="43"/>
      <c r="AS20" s="43">
        <v>34.248820000000002</v>
      </c>
      <c r="AT20" s="43">
        <v>32.256700000000002</v>
      </c>
      <c r="AU20" s="43"/>
      <c r="AV20" s="43">
        <v>189.61714000000001</v>
      </c>
      <c r="AW20" s="43">
        <v>32.395580000000002</v>
      </c>
      <c r="AX20" s="43"/>
      <c r="AY20" s="43">
        <v>3.4655800000000001</v>
      </c>
      <c r="AZ20" s="43"/>
      <c r="BA20" s="43">
        <v>2.5</v>
      </c>
      <c r="BB20" s="43"/>
      <c r="BC20" s="43">
        <v>71.111990000000006</v>
      </c>
      <c r="BD20" s="43"/>
      <c r="BE20" s="43">
        <v>12.5</v>
      </c>
      <c r="BF20" s="43"/>
      <c r="BG20" s="43"/>
      <c r="BH20" s="43"/>
      <c r="BI20" s="43">
        <v>13.977410000000001</v>
      </c>
      <c r="BJ20" s="43"/>
      <c r="BK20" s="43">
        <v>5.56921</v>
      </c>
      <c r="BL20" s="43"/>
      <c r="BM20" s="43">
        <v>7.4560000000000004</v>
      </c>
      <c r="BN20" s="43">
        <v>61.3</v>
      </c>
      <c r="BO20" s="43">
        <v>2.35</v>
      </c>
      <c r="BP20" s="43">
        <v>144.87584000000001</v>
      </c>
      <c r="BQ20" s="43"/>
      <c r="BR20" s="43">
        <v>4.9600600000000004</v>
      </c>
      <c r="BS20" s="43">
        <v>121.97815</v>
      </c>
      <c r="BT20" s="43">
        <v>9.1586300000000005</v>
      </c>
      <c r="BU20" s="43"/>
      <c r="BV20" s="43"/>
      <c r="BW20" s="43">
        <v>3.6075599999999999</v>
      </c>
      <c r="BX20" s="43"/>
      <c r="BY20" s="43"/>
      <c r="BZ20" s="43">
        <v>88.951319999999996</v>
      </c>
      <c r="CA20" s="43">
        <v>22.837009999999999</v>
      </c>
      <c r="CB20" s="43"/>
      <c r="CC20" s="43">
        <v>1.07</v>
      </c>
      <c r="CD20" s="43">
        <v>25.209009999999999</v>
      </c>
      <c r="CE20" s="43">
        <v>452.15267999999998</v>
      </c>
      <c r="CF20" s="43"/>
      <c r="CG20" s="43">
        <v>150.33685</v>
      </c>
      <c r="CH20" s="43">
        <v>18.45825</v>
      </c>
      <c r="CI20" s="43"/>
      <c r="CJ20" s="43"/>
      <c r="CK20" s="43">
        <v>12.8826</v>
      </c>
      <c r="CL20" s="43">
        <v>4.6293899999999999</v>
      </c>
      <c r="CM20" s="43"/>
      <c r="CN20" s="43"/>
      <c r="CO20" s="43">
        <v>12.90141</v>
      </c>
      <c r="CP20" s="43">
        <v>297.97000000000003</v>
      </c>
      <c r="CQ20" s="43"/>
      <c r="CR20" s="43">
        <v>34.170999999999999</v>
      </c>
      <c r="CS20" s="43"/>
      <c r="CT20" s="43">
        <v>3.5340099999999999</v>
      </c>
    </row>
    <row r="21" spans="1:98" ht="15.6">
      <c r="A21" s="1"/>
      <c r="B21" s="42" t="s">
        <v>719</v>
      </c>
      <c r="C21" s="43"/>
      <c r="D21" s="43"/>
      <c r="E21" s="43">
        <v>28.72383</v>
      </c>
      <c r="F21" s="43"/>
      <c r="G21" s="43"/>
      <c r="H21" s="43"/>
      <c r="I21" s="43"/>
      <c r="J21" s="43">
        <v>19.263000000000002</v>
      </c>
      <c r="K21" s="43">
        <v>27.4788</v>
      </c>
      <c r="L21" s="43">
        <v>7.4089999999999998</v>
      </c>
      <c r="M21" s="43">
        <v>13.174899999999999</v>
      </c>
      <c r="N21" s="43">
        <v>12.9</v>
      </c>
      <c r="O21" s="43">
        <v>37.512</v>
      </c>
      <c r="P21" s="43"/>
      <c r="Q21" s="43"/>
      <c r="R21" s="43">
        <v>44.628999999999998</v>
      </c>
      <c r="S21" s="43"/>
      <c r="T21" s="43">
        <v>33.141210000000001</v>
      </c>
      <c r="U21" s="43"/>
      <c r="V21" s="43">
        <v>9.4</v>
      </c>
      <c r="W21" s="43"/>
      <c r="X21" s="43">
        <v>97.148150000000001</v>
      </c>
      <c r="Y21" s="43"/>
      <c r="Z21" s="43">
        <v>4.01342</v>
      </c>
      <c r="AA21" s="43"/>
      <c r="AB21" s="43"/>
      <c r="AC21" s="43">
        <v>15.67</v>
      </c>
      <c r="AD21" s="43"/>
      <c r="AE21" s="43"/>
      <c r="AF21" s="43">
        <v>1.8</v>
      </c>
      <c r="AG21" s="43"/>
      <c r="AH21" s="43">
        <v>4.7053000000000003</v>
      </c>
      <c r="AI21" s="43"/>
      <c r="AJ21" s="43">
        <v>4.9555300000000004</v>
      </c>
      <c r="AK21" s="43">
        <v>0</v>
      </c>
      <c r="AL21" s="43"/>
      <c r="AM21" s="43">
        <v>38.12715</v>
      </c>
      <c r="AN21" s="43">
        <v>118.70305</v>
      </c>
      <c r="AO21" s="43">
        <v>15.9946</v>
      </c>
      <c r="AP21" s="43">
        <v>0.91</v>
      </c>
      <c r="AQ21" s="43">
        <v>161.36000000000001</v>
      </c>
      <c r="AR21" s="43"/>
      <c r="AS21" s="43">
        <v>30.76877</v>
      </c>
      <c r="AT21" s="43">
        <v>32.923749999999998</v>
      </c>
      <c r="AU21" s="43"/>
      <c r="AV21" s="43">
        <v>190.34109000000001</v>
      </c>
      <c r="AW21" s="43">
        <v>31.619039999999998</v>
      </c>
      <c r="AX21" s="43"/>
      <c r="AY21" s="43">
        <v>3.47045</v>
      </c>
      <c r="AZ21" s="43"/>
      <c r="BA21" s="43">
        <v>2.6</v>
      </c>
      <c r="BB21" s="43"/>
      <c r="BC21" s="43">
        <v>70.923360000000002</v>
      </c>
      <c r="BD21" s="43"/>
      <c r="BE21" s="43">
        <v>12.5</v>
      </c>
      <c r="BF21" s="43"/>
      <c r="BG21" s="43"/>
      <c r="BH21" s="43"/>
      <c r="BI21" s="43">
        <v>13.717269999999999</v>
      </c>
      <c r="BJ21" s="43"/>
      <c r="BK21" s="43">
        <v>5.4565900000000003</v>
      </c>
      <c r="BL21" s="43"/>
      <c r="BM21" s="43">
        <v>7.3070000000000004</v>
      </c>
      <c r="BN21" s="43">
        <v>53.01</v>
      </c>
      <c r="BO21" s="43">
        <v>2.2000000000000002</v>
      </c>
      <c r="BP21" s="43">
        <v>142.6611</v>
      </c>
      <c r="BQ21" s="43"/>
      <c r="BR21" s="43">
        <v>4.9151699999999998</v>
      </c>
      <c r="BS21" s="43">
        <v>117.9559</v>
      </c>
      <c r="BT21" s="43">
        <v>7.6914499999999997</v>
      </c>
      <c r="BU21" s="43"/>
      <c r="BV21" s="43"/>
      <c r="BW21" s="43">
        <v>3.8024800000000001</v>
      </c>
      <c r="BX21" s="43"/>
      <c r="BY21" s="43"/>
      <c r="BZ21" s="43">
        <v>90.199969999999993</v>
      </c>
      <c r="CA21" s="43">
        <v>22.85877</v>
      </c>
      <c r="CB21" s="43"/>
      <c r="CC21" s="43">
        <v>1.04</v>
      </c>
      <c r="CD21" s="43">
        <v>24.89921</v>
      </c>
      <c r="CE21" s="43">
        <v>455.43817000000001</v>
      </c>
      <c r="CF21" s="43"/>
      <c r="CG21" s="43">
        <v>145.91732999999999</v>
      </c>
      <c r="CH21" s="43">
        <v>17.93721</v>
      </c>
      <c r="CI21" s="43"/>
      <c r="CJ21" s="43"/>
      <c r="CK21" s="43">
        <v>12.3881</v>
      </c>
      <c r="CL21" s="43">
        <v>4.4651500000000004</v>
      </c>
      <c r="CM21" s="43"/>
      <c r="CN21" s="43"/>
      <c r="CO21" s="43">
        <v>12.580590000000001</v>
      </c>
      <c r="CP21" s="43">
        <v>285.35000000000002</v>
      </c>
      <c r="CQ21" s="43"/>
      <c r="CR21" s="43">
        <v>34.012</v>
      </c>
      <c r="CS21" s="43"/>
      <c r="CT21" s="43">
        <v>3.2062400000000002</v>
      </c>
    </row>
    <row r="22" spans="1:98" ht="15.6">
      <c r="A22" s="1"/>
      <c r="B22" s="42" t="s">
        <v>720</v>
      </c>
      <c r="C22" s="43"/>
      <c r="D22" s="43"/>
      <c r="E22" s="43">
        <v>29.26886</v>
      </c>
      <c r="F22" s="43"/>
      <c r="G22" s="43"/>
      <c r="H22" s="43"/>
      <c r="I22" s="43"/>
      <c r="J22" s="43">
        <v>18.997199999999999</v>
      </c>
      <c r="K22" s="43">
        <v>26.939800000000002</v>
      </c>
      <c r="L22" s="43">
        <v>7.9660000000000002</v>
      </c>
      <c r="M22" s="43">
        <v>10.5885</v>
      </c>
      <c r="N22" s="43">
        <v>12.49</v>
      </c>
      <c r="O22" s="43">
        <v>36.86</v>
      </c>
      <c r="P22" s="43"/>
      <c r="Q22" s="43"/>
      <c r="R22" s="43">
        <v>44.555999999999997</v>
      </c>
      <c r="S22" s="43"/>
      <c r="T22" s="43">
        <v>19.51239</v>
      </c>
      <c r="U22" s="43"/>
      <c r="V22" s="43">
        <v>8.8000000000000007</v>
      </c>
      <c r="W22" s="43"/>
      <c r="X22" s="43">
        <v>125.47223</v>
      </c>
      <c r="Y22" s="43"/>
      <c r="Z22" s="43">
        <v>4.2257300000000004</v>
      </c>
      <c r="AA22" s="43"/>
      <c r="AB22" s="43"/>
      <c r="AC22" s="43">
        <v>15.92</v>
      </c>
      <c r="AD22" s="43"/>
      <c r="AE22" s="43"/>
      <c r="AF22" s="43">
        <v>1.3</v>
      </c>
      <c r="AG22" s="43"/>
      <c r="AH22" s="43">
        <v>4.7782</v>
      </c>
      <c r="AI22" s="43"/>
      <c r="AJ22" s="43">
        <v>4.7631500000000004</v>
      </c>
      <c r="AK22" s="43">
        <v>0</v>
      </c>
      <c r="AL22" s="43"/>
      <c r="AM22" s="43">
        <v>42.50338</v>
      </c>
      <c r="AN22" s="43">
        <v>121.703</v>
      </c>
      <c r="AO22" s="43">
        <v>16.2944</v>
      </c>
      <c r="AP22" s="43">
        <v>0.73</v>
      </c>
      <c r="AQ22" s="43">
        <v>158.41</v>
      </c>
      <c r="AR22" s="43"/>
      <c r="AS22" s="43">
        <v>31.45553</v>
      </c>
      <c r="AT22" s="43">
        <v>32.771439999999998</v>
      </c>
      <c r="AU22" s="43"/>
      <c r="AV22" s="43">
        <v>189.50471999999999</v>
      </c>
      <c r="AW22" s="43">
        <v>31.520119999999999</v>
      </c>
      <c r="AX22" s="43"/>
      <c r="AY22" s="43">
        <v>3.5397400000000001</v>
      </c>
      <c r="AZ22" s="43"/>
      <c r="BA22" s="43">
        <v>2.6</v>
      </c>
      <c r="BB22" s="43"/>
      <c r="BC22" s="43">
        <v>70.769210000000001</v>
      </c>
      <c r="BD22" s="43"/>
      <c r="BE22" s="43">
        <v>12.5</v>
      </c>
      <c r="BF22" s="43"/>
      <c r="BG22" s="43"/>
      <c r="BH22" s="43"/>
      <c r="BI22" s="43">
        <v>13.858560000000001</v>
      </c>
      <c r="BJ22" s="43"/>
      <c r="BK22" s="43">
        <v>5.4729999999999999</v>
      </c>
      <c r="BL22" s="43"/>
      <c r="BM22" s="43">
        <v>7.3890000000000002</v>
      </c>
      <c r="BN22" s="43">
        <v>50.83</v>
      </c>
      <c r="BO22" s="43">
        <v>2.16</v>
      </c>
      <c r="BP22" s="43">
        <v>143.64913000000001</v>
      </c>
      <c r="BQ22" s="43"/>
      <c r="BR22" s="43">
        <v>4.9830399999999999</v>
      </c>
      <c r="BS22" s="43">
        <v>121.15912</v>
      </c>
      <c r="BT22" s="43">
        <v>8.0903200000000002</v>
      </c>
      <c r="BU22" s="43"/>
      <c r="BV22" s="43"/>
      <c r="BW22" s="43">
        <v>3.7307000000000001</v>
      </c>
      <c r="BX22" s="43"/>
      <c r="BY22" s="43"/>
      <c r="BZ22" s="43">
        <v>90.716769999999997</v>
      </c>
      <c r="CA22" s="43">
        <v>22.85613</v>
      </c>
      <c r="CB22" s="43"/>
      <c r="CC22" s="43">
        <v>1.04</v>
      </c>
      <c r="CD22" s="43">
        <v>26.068110000000001</v>
      </c>
      <c r="CE22" s="43">
        <v>464.90195999999997</v>
      </c>
      <c r="CF22" s="43"/>
      <c r="CG22" s="43">
        <v>149.98621</v>
      </c>
      <c r="CH22" s="43">
        <v>17.994530000000001</v>
      </c>
      <c r="CI22" s="43"/>
      <c r="CJ22" s="43"/>
      <c r="CK22" s="43">
        <v>12.0182</v>
      </c>
      <c r="CL22" s="43">
        <v>4.4538799999999998</v>
      </c>
      <c r="CM22" s="43"/>
      <c r="CN22" s="43"/>
      <c r="CO22" s="43">
        <v>13.19</v>
      </c>
      <c r="CP22" s="43">
        <v>278.82</v>
      </c>
      <c r="CQ22" s="43"/>
      <c r="CR22" s="43">
        <v>34.313000000000002</v>
      </c>
      <c r="CS22" s="43"/>
      <c r="CT22" s="43">
        <v>2.14337</v>
      </c>
    </row>
    <row r="23" spans="1:98" ht="15.6">
      <c r="A23" s="1"/>
      <c r="B23" s="42" t="s">
        <v>721</v>
      </c>
      <c r="C23" s="43"/>
      <c r="D23" s="43"/>
      <c r="E23" s="43">
        <v>31.23612</v>
      </c>
      <c r="F23" s="43"/>
      <c r="G23" s="43"/>
      <c r="H23" s="43"/>
      <c r="I23" s="43"/>
      <c r="J23" s="43">
        <v>18.657599999999999</v>
      </c>
      <c r="K23" s="43">
        <v>27.152000000000001</v>
      </c>
      <c r="L23" s="43">
        <v>8.1170000000000009</v>
      </c>
      <c r="M23" s="43">
        <v>10.5868</v>
      </c>
      <c r="N23" s="43">
        <v>12.66</v>
      </c>
      <c r="O23" s="43">
        <v>36.771999999999998</v>
      </c>
      <c r="P23" s="43"/>
      <c r="Q23" s="43"/>
      <c r="R23" s="43">
        <v>44.585999999999999</v>
      </c>
      <c r="S23" s="43"/>
      <c r="T23" s="43">
        <v>41.789810000000003</v>
      </c>
      <c r="U23" s="43"/>
      <c r="V23" s="43">
        <v>8.4</v>
      </c>
      <c r="W23" s="43"/>
      <c r="X23" s="43">
        <v>107.58614</v>
      </c>
      <c r="Y23" s="43"/>
      <c r="Z23" s="43">
        <v>4.4524499999999998</v>
      </c>
      <c r="AA23" s="43"/>
      <c r="AB23" s="43"/>
      <c r="AC23" s="43">
        <v>15.03</v>
      </c>
      <c r="AD23" s="43"/>
      <c r="AE23" s="43"/>
      <c r="AF23" s="43">
        <v>1.5</v>
      </c>
      <c r="AG23" s="43"/>
      <c r="AH23" s="43">
        <v>6.9924999999999997</v>
      </c>
      <c r="AI23" s="43"/>
      <c r="AJ23" s="43">
        <v>4.8320100000000004</v>
      </c>
      <c r="AK23" s="43">
        <v>0</v>
      </c>
      <c r="AL23" s="43"/>
      <c r="AM23" s="43">
        <v>45.427460000000004</v>
      </c>
      <c r="AN23" s="43">
        <v>118.61488</v>
      </c>
      <c r="AO23" s="43">
        <v>18.426300000000001</v>
      </c>
      <c r="AP23" s="43">
        <v>0.73</v>
      </c>
      <c r="AQ23" s="43">
        <v>161.43</v>
      </c>
      <c r="AR23" s="43"/>
      <c r="AS23" s="43">
        <v>33.492019999999997</v>
      </c>
      <c r="AT23" s="43">
        <v>32.77769</v>
      </c>
      <c r="AU23" s="43"/>
      <c r="AV23" s="43">
        <v>186.89864</v>
      </c>
      <c r="AW23" s="43">
        <v>32.57676</v>
      </c>
      <c r="AX23" s="43"/>
      <c r="AY23" s="43">
        <v>3.5042599999999999</v>
      </c>
      <c r="AZ23" s="43"/>
      <c r="BA23" s="43">
        <v>2.5</v>
      </c>
      <c r="BB23" s="43"/>
      <c r="BC23" s="43">
        <v>70.78058</v>
      </c>
      <c r="BD23" s="43"/>
      <c r="BE23" s="43">
        <v>12.5</v>
      </c>
      <c r="BF23" s="43"/>
      <c r="BG23" s="43"/>
      <c r="BH23" s="43"/>
      <c r="BI23" s="43">
        <v>13.84431</v>
      </c>
      <c r="BJ23" s="43"/>
      <c r="BK23" s="43">
        <v>5.3987299999999996</v>
      </c>
      <c r="BL23" s="43"/>
      <c r="BM23" s="43">
        <v>7.4550000000000001</v>
      </c>
      <c r="BN23" s="43">
        <v>47.19</v>
      </c>
      <c r="BO23" s="43">
        <v>2.09</v>
      </c>
      <c r="BP23" s="43">
        <v>140.24321</v>
      </c>
      <c r="BQ23" s="43"/>
      <c r="BR23" s="43">
        <v>5.10229</v>
      </c>
      <c r="BS23" s="43">
        <v>119.68208</v>
      </c>
      <c r="BT23" s="43">
        <v>8.1578999999999997</v>
      </c>
      <c r="BU23" s="43"/>
      <c r="BV23" s="43"/>
      <c r="BW23" s="43">
        <v>3.9713500000000002</v>
      </c>
      <c r="BX23" s="43"/>
      <c r="BY23" s="43"/>
      <c r="BZ23" s="43">
        <v>91.171080000000003</v>
      </c>
      <c r="CA23" s="43">
        <v>22.896049999999999</v>
      </c>
      <c r="CB23" s="43"/>
      <c r="CC23" s="43">
        <v>1.07</v>
      </c>
      <c r="CD23" s="43">
        <v>26.114850000000001</v>
      </c>
      <c r="CE23" s="43">
        <v>468.17950999999999</v>
      </c>
      <c r="CF23" s="43"/>
      <c r="CG23" s="43">
        <v>142.94219000000001</v>
      </c>
      <c r="CH23" s="43">
        <v>18.203659999999999</v>
      </c>
      <c r="CI23" s="43"/>
      <c r="CJ23" s="43"/>
      <c r="CK23" s="43">
        <v>11.758699999999999</v>
      </c>
      <c r="CL23" s="43">
        <v>4.4656700000000003</v>
      </c>
      <c r="CM23" s="43"/>
      <c r="CN23" s="43"/>
      <c r="CO23" s="43">
        <v>13.53969</v>
      </c>
      <c r="CP23" s="43">
        <v>276.22000000000003</v>
      </c>
      <c r="CQ23" s="43"/>
      <c r="CR23" s="43">
        <v>34.325000000000003</v>
      </c>
      <c r="CS23" s="43"/>
      <c r="CT23" s="43">
        <v>0.85263</v>
      </c>
    </row>
    <row r="24" spans="1:98" ht="15.6">
      <c r="A24" s="1"/>
      <c r="B24" s="42" t="s">
        <v>722</v>
      </c>
      <c r="C24" s="43"/>
      <c r="D24" s="43"/>
      <c r="E24" s="43">
        <v>31.551089999999999</v>
      </c>
      <c r="F24" s="43"/>
      <c r="G24" s="43"/>
      <c r="H24" s="43"/>
      <c r="I24" s="43"/>
      <c r="J24" s="43">
        <v>20.366700000000002</v>
      </c>
      <c r="K24" s="43">
        <v>26.606999999999999</v>
      </c>
      <c r="L24" s="43">
        <v>10.057</v>
      </c>
      <c r="M24" s="43">
        <v>10.493</v>
      </c>
      <c r="N24" s="43">
        <v>12.14</v>
      </c>
      <c r="O24" s="43">
        <v>36.44</v>
      </c>
      <c r="P24" s="43"/>
      <c r="Q24" s="43"/>
      <c r="R24" s="43">
        <v>44.134</v>
      </c>
      <c r="S24" s="43"/>
      <c r="T24" s="43">
        <v>43.975059999999999</v>
      </c>
      <c r="U24" s="43"/>
      <c r="V24" s="43">
        <v>8.5</v>
      </c>
      <c r="W24" s="43"/>
      <c r="X24" s="43">
        <v>109.01728</v>
      </c>
      <c r="Y24" s="43"/>
      <c r="Z24" s="43">
        <v>4.7718699999999998</v>
      </c>
      <c r="AA24" s="43"/>
      <c r="AB24" s="43"/>
      <c r="AC24" s="43">
        <v>14.48</v>
      </c>
      <c r="AD24" s="43"/>
      <c r="AE24" s="43"/>
      <c r="AF24" s="43">
        <v>1.3</v>
      </c>
      <c r="AG24" s="43"/>
      <c r="AH24" s="43">
        <v>7.4745999999999997</v>
      </c>
      <c r="AI24" s="43"/>
      <c r="AJ24" s="43">
        <v>5.1929299999999996</v>
      </c>
      <c r="AK24" s="43">
        <v>0</v>
      </c>
      <c r="AL24" s="43"/>
      <c r="AM24" s="43">
        <v>42.173409999999997</v>
      </c>
      <c r="AN24" s="43">
        <v>120.78664000000001</v>
      </c>
      <c r="AO24" s="43">
        <v>18.543600000000001</v>
      </c>
      <c r="AP24" s="43">
        <v>0.72</v>
      </c>
      <c r="AQ24" s="43">
        <v>160.84</v>
      </c>
      <c r="AR24" s="43"/>
      <c r="AS24" s="43">
        <v>33.849699999999999</v>
      </c>
      <c r="AT24" s="43">
        <v>32.121380000000002</v>
      </c>
      <c r="AU24" s="43"/>
      <c r="AV24" s="43">
        <v>184.85311999999999</v>
      </c>
      <c r="AW24" s="43">
        <v>33.917789999999997</v>
      </c>
      <c r="AX24" s="43"/>
      <c r="AY24" s="43">
        <v>3.49234</v>
      </c>
      <c r="AZ24" s="43"/>
      <c r="BA24" s="43">
        <v>2.8</v>
      </c>
      <c r="BB24" s="43"/>
      <c r="BC24" s="43">
        <v>70.945580000000007</v>
      </c>
      <c r="BD24" s="43"/>
      <c r="BE24" s="43">
        <v>12.5</v>
      </c>
      <c r="BF24" s="43"/>
      <c r="BG24" s="43"/>
      <c r="BH24" s="43"/>
      <c r="BI24" s="43">
        <v>13.84252</v>
      </c>
      <c r="BJ24" s="43"/>
      <c r="BK24" s="43">
        <v>5.4485200000000003</v>
      </c>
      <c r="BL24" s="43"/>
      <c r="BM24" s="43">
        <v>7.4020000000000001</v>
      </c>
      <c r="BN24" s="43">
        <v>47.58</v>
      </c>
      <c r="BO24" s="43">
        <v>2.17</v>
      </c>
      <c r="BP24" s="43">
        <v>139.78008</v>
      </c>
      <c r="BQ24" s="43"/>
      <c r="BR24" s="43">
        <v>5.2117899999999997</v>
      </c>
      <c r="BS24" s="43">
        <v>121.04875</v>
      </c>
      <c r="BT24" s="43">
        <v>8.6981199999999994</v>
      </c>
      <c r="BU24" s="43"/>
      <c r="BV24" s="43"/>
      <c r="BW24" s="43">
        <v>3.7307000000000001</v>
      </c>
      <c r="BX24" s="43"/>
      <c r="BY24" s="43"/>
      <c r="BZ24" s="43">
        <v>89.865949999999998</v>
      </c>
      <c r="CA24" s="43">
        <v>22.887969999999999</v>
      </c>
      <c r="CB24" s="43"/>
      <c r="CC24" s="43">
        <v>1.05</v>
      </c>
      <c r="CD24" s="43">
        <v>26.825040000000001</v>
      </c>
      <c r="CE24" s="43">
        <v>466.49439000000001</v>
      </c>
      <c r="CF24" s="43"/>
      <c r="CG24" s="43">
        <v>150.75513000000001</v>
      </c>
      <c r="CH24" s="43">
        <v>18.37641</v>
      </c>
      <c r="CI24" s="43"/>
      <c r="CJ24" s="43"/>
      <c r="CK24" s="43">
        <v>12.0192</v>
      </c>
      <c r="CL24" s="43">
        <v>4.4485799999999998</v>
      </c>
      <c r="CM24" s="43"/>
      <c r="CN24" s="43"/>
      <c r="CO24" s="43">
        <v>14.052630000000001</v>
      </c>
      <c r="CP24" s="43">
        <v>281.83</v>
      </c>
      <c r="CQ24" s="43"/>
      <c r="CR24" s="43">
        <v>34.4</v>
      </c>
      <c r="CS24" s="43"/>
      <c r="CT24" s="43">
        <v>0.76870000000000005</v>
      </c>
    </row>
    <row r="25" spans="1:98" ht="15.6">
      <c r="A25" s="1"/>
      <c r="B25" s="42" t="s">
        <v>723</v>
      </c>
      <c r="C25" s="43"/>
      <c r="D25" s="43"/>
      <c r="E25" s="43">
        <v>31.295770000000001</v>
      </c>
      <c r="F25" s="43"/>
      <c r="G25" s="43"/>
      <c r="H25" s="43"/>
      <c r="I25" s="43"/>
      <c r="J25" s="43">
        <v>19.659700000000001</v>
      </c>
      <c r="K25" s="43">
        <v>26.4648</v>
      </c>
      <c r="L25" s="43">
        <v>10.647</v>
      </c>
      <c r="M25" s="43">
        <v>10.440099999999999</v>
      </c>
      <c r="N25" s="43">
        <v>12.48</v>
      </c>
      <c r="O25" s="43">
        <v>36.82</v>
      </c>
      <c r="P25" s="43"/>
      <c r="Q25" s="43"/>
      <c r="R25" s="43">
        <v>44.616</v>
      </c>
      <c r="S25" s="43"/>
      <c r="T25" s="43">
        <v>24.509830000000001</v>
      </c>
      <c r="U25" s="43"/>
      <c r="V25" s="43">
        <v>8.5</v>
      </c>
      <c r="W25" s="43"/>
      <c r="X25" s="43">
        <v>99.699089999999998</v>
      </c>
      <c r="Y25" s="43"/>
      <c r="Z25" s="43">
        <v>5.2238600000000002</v>
      </c>
      <c r="AA25" s="43"/>
      <c r="AB25" s="43"/>
      <c r="AC25" s="43">
        <v>14.37</v>
      </c>
      <c r="AD25" s="43"/>
      <c r="AE25" s="43"/>
      <c r="AF25" s="43">
        <v>1.8</v>
      </c>
      <c r="AG25" s="43"/>
      <c r="AH25" s="43">
        <v>5.8940000000000001</v>
      </c>
      <c r="AI25" s="43"/>
      <c r="AJ25" s="43">
        <v>4.6838199999999999</v>
      </c>
      <c r="AK25" s="43">
        <v>0</v>
      </c>
      <c r="AL25" s="43"/>
      <c r="AM25" s="43">
        <v>45.216839999999998</v>
      </c>
      <c r="AN25" s="43">
        <v>124.74669</v>
      </c>
      <c r="AO25" s="43">
        <v>18.989599999999999</v>
      </c>
      <c r="AP25" s="43">
        <v>0.63</v>
      </c>
      <c r="AQ25" s="43">
        <v>158.33000000000001</v>
      </c>
      <c r="AR25" s="43"/>
      <c r="AS25" s="43">
        <v>34.903779999999998</v>
      </c>
      <c r="AT25" s="43">
        <v>33.565100000000001</v>
      </c>
      <c r="AU25" s="43"/>
      <c r="AV25" s="43">
        <v>184.11384000000001</v>
      </c>
      <c r="AW25" s="43">
        <v>33.397550000000003</v>
      </c>
      <c r="AX25" s="43"/>
      <c r="AY25" s="43">
        <v>3.69095</v>
      </c>
      <c r="AZ25" s="43"/>
      <c r="BA25" s="43">
        <v>2.7</v>
      </c>
      <c r="BB25" s="43"/>
      <c r="BC25" s="43">
        <v>69.961609999999993</v>
      </c>
      <c r="BD25" s="43"/>
      <c r="BE25" s="43">
        <v>12.5</v>
      </c>
      <c r="BF25" s="43"/>
      <c r="BG25" s="43"/>
      <c r="BH25" s="43"/>
      <c r="BI25" s="43">
        <v>13.55893</v>
      </c>
      <c r="BJ25" s="43"/>
      <c r="BK25" s="43">
        <v>5.6353200000000001</v>
      </c>
      <c r="BL25" s="43"/>
      <c r="BM25" s="43">
        <v>7.4370000000000003</v>
      </c>
      <c r="BN25" s="43">
        <v>43.38</v>
      </c>
      <c r="BO25" s="43">
        <v>2.13</v>
      </c>
      <c r="BP25" s="43">
        <v>139.46804</v>
      </c>
      <c r="BQ25" s="43"/>
      <c r="BR25" s="43">
        <v>4.8002000000000002</v>
      </c>
      <c r="BS25" s="43">
        <v>118.47251</v>
      </c>
      <c r="BT25" s="43">
        <v>9.4576899999999995</v>
      </c>
      <c r="BU25" s="43"/>
      <c r="BV25" s="43"/>
      <c r="BW25" s="43">
        <v>3.87202</v>
      </c>
      <c r="BX25" s="43"/>
      <c r="BY25" s="43"/>
      <c r="BZ25" s="43">
        <v>88.752719999999997</v>
      </c>
      <c r="CA25" s="43">
        <v>22.921099999999999</v>
      </c>
      <c r="CB25" s="43"/>
      <c r="CC25" s="43">
        <v>1.07</v>
      </c>
      <c r="CD25" s="43">
        <v>26.969889999999999</v>
      </c>
      <c r="CE25" s="43">
        <v>462.17072999999999</v>
      </c>
      <c r="CF25" s="43"/>
      <c r="CG25" s="43">
        <v>151.69819000000001</v>
      </c>
      <c r="CH25" s="43">
        <v>18.348949999999999</v>
      </c>
      <c r="CI25" s="43"/>
      <c r="CJ25" s="43"/>
      <c r="CK25" s="43">
        <v>12.612</v>
      </c>
      <c r="CL25" s="43">
        <v>4.4500900000000003</v>
      </c>
      <c r="CM25" s="43"/>
      <c r="CN25" s="43"/>
      <c r="CO25" s="43">
        <v>14.214589999999999</v>
      </c>
      <c r="CP25" s="43">
        <v>282.3</v>
      </c>
      <c r="CQ25" s="43"/>
      <c r="CR25" s="43">
        <v>34.511000000000003</v>
      </c>
      <c r="CS25" s="43"/>
      <c r="CT25" s="43">
        <v>0.80147999999999997</v>
      </c>
    </row>
    <row r="26" spans="1:98" ht="15.6">
      <c r="A26" s="1"/>
      <c r="B26" s="42" t="s">
        <v>724</v>
      </c>
      <c r="C26" s="43"/>
      <c r="D26" s="43"/>
      <c r="E26" s="43">
        <v>23.478059999999999</v>
      </c>
      <c r="F26" s="43"/>
      <c r="G26" s="43"/>
      <c r="H26" s="43"/>
      <c r="I26" s="43"/>
      <c r="J26" s="43">
        <v>19.254200000000001</v>
      </c>
      <c r="K26" s="43">
        <v>26.452200000000001</v>
      </c>
      <c r="L26" s="43">
        <v>11.068</v>
      </c>
      <c r="M26" s="43">
        <v>10.456200000000001</v>
      </c>
      <c r="N26" s="43">
        <v>12.46</v>
      </c>
      <c r="O26" s="43">
        <v>36.881999999999998</v>
      </c>
      <c r="P26" s="43"/>
      <c r="Q26" s="43"/>
      <c r="R26" s="43">
        <v>44.686999999999998</v>
      </c>
      <c r="S26" s="43"/>
      <c r="T26" s="43">
        <v>40.934330000000003</v>
      </c>
      <c r="U26" s="43"/>
      <c r="V26" s="43">
        <v>8.5</v>
      </c>
      <c r="W26" s="43"/>
      <c r="X26" s="43">
        <v>151.72995</v>
      </c>
      <c r="Y26" s="43"/>
      <c r="Z26" s="43">
        <v>5.1073300000000001</v>
      </c>
      <c r="AA26" s="43"/>
      <c r="AB26" s="43"/>
      <c r="AC26" s="43">
        <v>13.96</v>
      </c>
      <c r="AD26" s="43"/>
      <c r="AE26" s="43"/>
      <c r="AF26" s="43">
        <v>3</v>
      </c>
      <c r="AG26" s="43"/>
      <c r="AH26" s="43">
        <v>4.2771999999999997</v>
      </c>
      <c r="AI26" s="43"/>
      <c r="AJ26" s="43">
        <v>4.0358400000000003</v>
      </c>
      <c r="AK26" s="43">
        <v>0</v>
      </c>
      <c r="AL26" s="43"/>
      <c r="AM26" s="43">
        <v>43.933230000000002</v>
      </c>
      <c r="AN26" s="43">
        <v>124.07443000000001</v>
      </c>
      <c r="AO26" s="43">
        <v>19.626899999999999</v>
      </c>
      <c r="AP26" s="43">
        <v>0.44</v>
      </c>
      <c r="AQ26" s="43">
        <v>155.41</v>
      </c>
      <c r="AR26" s="43"/>
      <c r="AS26" s="43">
        <v>35.062139999999999</v>
      </c>
      <c r="AT26" s="43">
        <v>33.574979999999996</v>
      </c>
      <c r="AU26" s="43"/>
      <c r="AV26" s="43">
        <v>184.62387000000001</v>
      </c>
      <c r="AW26" s="43">
        <v>34.36242</v>
      </c>
      <c r="AX26" s="43"/>
      <c r="AY26" s="43">
        <v>3.6894</v>
      </c>
      <c r="AZ26" s="43"/>
      <c r="BA26" s="43">
        <v>2.6</v>
      </c>
      <c r="BB26" s="43"/>
      <c r="BC26" s="43">
        <v>70.630870000000002</v>
      </c>
      <c r="BD26" s="43"/>
      <c r="BE26" s="43">
        <v>12.5</v>
      </c>
      <c r="BF26" s="43"/>
      <c r="BG26" s="43"/>
      <c r="BH26" s="43"/>
      <c r="BI26" s="43">
        <v>13.61931</v>
      </c>
      <c r="BJ26" s="43"/>
      <c r="BK26" s="43">
        <v>5.7034799999999999</v>
      </c>
      <c r="BL26" s="43"/>
      <c r="BM26" s="43">
        <v>6.992</v>
      </c>
      <c r="BN26" s="43">
        <v>39.340000000000003</v>
      </c>
      <c r="BO26" s="43">
        <v>2.13</v>
      </c>
      <c r="BP26" s="43">
        <v>138.00049000000001</v>
      </c>
      <c r="BQ26" s="43"/>
      <c r="BR26" s="43">
        <v>4.7166499999999996</v>
      </c>
      <c r="BS26" s="43">
        <v>119.19041</v>
      </c>
      <c r="BT26" s="43">
        <v>9.4543099999999995</v>
      </c>
      <c r="BU26" s="43"/>
      <c r="BV26" s="43"/>
      <c r="BW26" s="43">
        <v>3.9659300000000002</v>
      </c>
      <c r="BX26" s="43"/>
      <c r="BY26" s="43"/>
      <c r="BZ26" s="43">
        <v>88.303020000000004</v>
      </c>
      <c r="CA26" s="43">
        <v>22.93216</v>
      </c>
      <c r="CB26" s="43"/>
      <c r="CC26" s="43">
        <v>1.05</v>
      </c>
      <c r="CD26" s="43">
        <v>27.033670000000001</v>
      </c>
      <c r="CE26" s="43">
        <v>437.05416000000002</v>
      </c>
      <c r="CF26" s="43"/>
      <c r="CG26" s="43">
        <v>150.92106999999999</v>
      </c>
      <c r="CH26" s="43">
        <v>18.218630000000001</v>
      </c>
      <c r="CI26" s="43"/>
      <c r="CJ26" s="43"/>
      <c r="CK26" s="43">
        <v>13.0383</v>
      </c>
      <c r="CL26" s="43">
        <v>4.4508900000000002</v>
      </c>
      <c r="CM26" s="43"/>
      <c r="CN26" s="43"/>
      <c r="CO26" s="43">
        <v>14.48423</v>
      </c>
      <c r="CP26" s="43">
        <v>280.39</v>
      </c>
      <c r="CQ26" s="43"/>
      <c r="CR26" s="43">
        <v>34.496000000000002</v>
      </c>
      <c r="CS26" s="43"/>
      <c r="CT26" s="43">
        <v>0.7712</v>
      </c>
    </row>
    <row r="27" spans="1:98" ht="15.6">
      <c r="A27" s="1"/>
      <c r="B27" s="42" t="s">
        <v>725</v>
      </c>
      <c r="C27" s="43"/>
      <c r="D27" s="43"/>
      <c r="E27" s="43">
        <v>23.411899999999999</v>
      </c>
      <c r="F27" s="43"/>
      <c r="G27" s="43"/>
      <c r="H27" s="43"/>
      <c r="I27" s="43"/>
      <c r="J27" s="43">
        <v>19.641100000000002</v>
      </c>
      <c r="K27" s="43">
        <v>26.3323</v>
      </c>
      <c r="L27" s="43">
        <v>10.433</v>
      </c>
      <c r="M27" s="43">
        <v>10.1267</v>
      </c>
      <c r="N27" s="43">
        <v>12.57</v>
      </c>
      <c r="O27" s="43">
        <v>35.636000000000003</v>
      </c>
      <c r="P27" s="43"/>
      <c r="Q27" s="43"/>
      <c r="R27" s="43">
        <v>45.347000000000001</v>
      </c>
      <c r="S27" s="43"/>
      <c r="T27" s="43">
        <v>45.693199999999997</v>
      </c>
      <c r="U27" s="43"/>
      <c r="V27" s="43">
        <v>8.5</v>
      </c>
      <c r="W27" s="43"/>
      <c r="X27" s="43">
        <v>81.756810000000002</v>
      </c>
      <c r="Y27" s="43"/>
      <c r="Z27" s="43">
        <v>4.8669099999999998</v>
      </c>
      <c r="AA27" s="43"/>
      <c r="AB27" s="43"/>
      <c r="AC27" s="43">
        <v>14.14</v>
      </c>
      <c r="AD27" s="43"/>
      <c r="AE27" s="43"/>
      <c r="AF27" s="43">
        <v>4.5</v>
      </c>
      <c r="AG27" s="43"/>
      <c r="AH27" s="43">
        <v>2.4761000000000002</v>
      </c>
      <c r="AI27" s="43"/>
      <c r="AJ27" s="43">
        <v>4.1829499999999999</v>
      </c>
      <c r="AK27" s="43">
        <v>0</v>
      </c>
      <c r="AL27" s="43"/>
      <c r="AM27" s="43">
        <v>44.488439999999997</v>
      </c>
      <c r="AN27" s="43">
        <v>123.69916000000001</v>
      </c>
      <c r="AO27" s="43">
        <v>19.762899999999998</v>
      </c>
      <c r="AP27" s="43">
        <v>0.24</v>
      </c>
      <c r="AQ27" s="43">
        <v>128.03</v>
      </c>
      <c r="AR27" s="43"/>
      <c r="AS27" s="43">
        <v>35.14743</v>
      </c>
      <c r="AT27" s="43">
        <v>33.780140000000003</v>
      </c>
      <c r="AU27" s="43"/>
      <c r="AV27" s="43">
        <v>183.94842</v>
      </c>
      <c r="AW27" s="43">
        <v>34.008020000000002</v>
      </c>
      <c r="AX27" s="43"/>
      <c r="AY27" s="43">
        <v>3.7144300000000001</v>
      </c>
      <c r="AZ27" s="43"/>
      <c r="BA27" s="43">
        <v>2.8</v>
      </c>
      <c r="BB27" s="43"/>
      <c r="BC27" s="43">
        <v>70.571640000000002</v>
      </c>
      <c r="BD27" s="43"/>
      <c r="BE27" s="43">
        <v>12.5</v>
      </c>
      <c r="BF27" s="43"/>
      <c r="BG27" s="43"/>
      <c r="BH27" s="43"/>
      <c r="BI27" s="43">
        <v>13.76038</v>
      </c>
      <c r="BJ27" s="43"/>
      <c r="BK27" s="43">
        <v>5.6703599999999996</v>
      </c>
      <c r="BL27" s="43"/>
      <c r="BM27" s="43">
        <v>6.11</v>
      </c>
      <c r="BN27" s="43">
        <v>41.22</v>
      </c>
      <c r="BO27" s="43">
        <v>2.0699999999999998</v>
      </c>
      <c r="BP27" s="43">
        <v>140.14582999999999</v>
      </c>
      <c r="BQ27" s="43"/>
      <c r="BR27" s="43">
        <v>4.8599199999999998</v>
      </c>
      <c r="BS27" s="43">
        <v>118.73887999999999</v>
      </c>
      <c r="BT27" s="43">
        <v>9.7002400000000009</v>
      </c>
      <c r="BU27" s="43"/>
      <c r="BV27" s="43"/>
      <c r="BW27" s="43">
        <v>4.0273599999999998</v>
      </c>
      <c r="BX27" s="43"/>
      <c r="BY27" s="43"/>
      <c r="BZ27" s="43">
        <v>87.676720000000003</v>
      </c>
      <c r="CA27" s="43">
        <v>22.939019999999999</v>
      </c>
      <c r="CB27" s="43"/>
      <c r="CC27" s="43">
        <v>1.1100000000000001</v>
      </c>
      <c r="CD27" s="43">
        <v>27.22486</v>
      </c>
      <c r="CE27" s="43">
        <v>438.92586</v>
      </c>
      <c r="CF27" s="43"/>
      <c r="CG27" s="43">
        <v>147.92313999999999</v>
      </c>
      <c r="CH27" s="43">
        <v>17.661819999999999</v>
      </c>
      <c r="CI27" s="43"/>
      <c r="CJ27" s="43"/>
      <c r="CK27" s="43">
        <v>13.225199999999999</v>
      </c>
      <c r="CL27" s="43">
        <v>4.5224099999999998</v>
      </c>
      <c r="CM27" s="43"/>
      <c r="CN27" s="43"/>
      <c r="CO27" s="43">
        <v>15.299379999999999</v>
      </c>
      <c r="CP27" s="43">
        <v>279.99</v>
      </c>
      <c r="CQ27" s="43"/>
      <c r="CR27" s="43">
        <v>34.215000000000003</v>
      </c>
      <c r="CS27" s="43"/>
      <c r="CT27" s="43">
        <v>0.80603000000000002</v>
      </c>
    </row>
    <row r="28" spans="1:98" ht="15.6">
      <c r="A28" s="1"/>
      <c r="B28" s="42" t="s">
        <v>726</v>
      </c>
      <c r="C28" s="43"/>
      <c r="D28" s="43"/>
      <c r="E28" s="43">
        <v>21.797779999999999</v>
      </c>
      <c r="F28" s="43"/>
      <c r="G28" s="43"/>
      <c r="H28" s="43"/>
      <c r="I28" s="43"/>
      <c r="J28" s="43">
        <v>20.787400000000002</v>
      </c>
      <c r="K28" s="43">
        <v>26.1265</v>
      </c>
      <c r="L28" s="43">
        <v>10.542</v>
      </c>
      <c r="M28" s="43">
        <v>10.5459</v>
      </c>
      <c r="N28" s="43">
        <v>12.32</v>
      </c>
      <c r="O28" s="43">
        <v>35.503999999999998</v>
      </c>
      <c r="P28" s="43"/>
      <c r="Q28" s="43"/>
      <c r="R28" s="43">
        <v>44.216999999999999</v>
      </c>
      <c r="S28" s="43"/>
      <c r="T28" s="43">
        <v>42.700159999999997</v>
      </c>
      <c r="U28" s="43"/>
      <c r="V28" s="43">
        <v>8.6</v>
      </c>
      <c r="W28" s="43"/>
      <c r="X28" s="43">
        <v>118.59464</v>
      </c>
      <c r="Y28" s="43"/>
      <c r="Z28" s="43">
        <v>5.0090399999999997</v>
      </c>
      <c r="AA28" s="43"/>
      <c r="AB28" s="43"/>
      <c r="AC28" s="43">
        <v>13.8</v>
      </c>
      <c r="AD28" s="43"/>
      <c r="AE28" s="43"/>
      <c r="AF28" s="43">
        <v>4.5</v>
      </c>
      <c r="AG28" s="43"/>
      <c r="AH28" s="43">
        <v>2.9369000000000001</v>
      </c>
      <c r="AI28" s="43"/>
      <c r="AJ28" s="43">
        <v>4.0119499999999997</v>
      </c>
      <c r="AK28" s="43">
        <v>0</v>
      </c>
      <c r="AL28" s="43"/>
      <c r="AM28" s="43">
        <v>41.164679999999997</v>
      </c>
      <c r="AN28" s="43">
        <v>121.62506999999999</v>
      </c>
      <c r="AO28" s="43">
        <v>20.2302</v>
      </c>
      <c r="AP28" s="43">
        <v>0.57999999999999996</v>
      </c>
      <c r="AQ28" s="43">
        <v>122.9</v>
      </c>
      <c r="AR28" s="43"/>
      <c r="AS28" s="43">
        <v>36.645009999999999</v>
      </c>
      <c r="AT28" s="43">
        <v>32.953530000000001</v>
      </c>
      <c r="AU28" s="43"/>
      <c r="AV28" s="43">
        <v>167.01159999999999</v>
      </c>
      <c r="AW28" s="43">
        <v>35.279049999999998</v>
      </c>
      <c r="AX28" s="43"/>
      <c r="AY28" s="43">
        <v>3.7482799999999998</v>
      </c>
      <c r="AZ28" s="43"/>
      <c r="BA28" s="43">
        <v>2.6</v>
      </c>
      <c r="BB28" s="43"/>
      <c r="BC28" s="43">
        <v>70.442300000000003</v>
      </c>
      <c r="BD28" s="43"/>
      <c r="BE28" s="43">
        <v>12.5</v>
      </c>
      <c r="BF28" s="43"/>
      <c r="BG28" s="43"/>
      <c r="BH28" s="43"/>
      <c r="BI28" s="43">
        <v>13.779859999999999</v>
      </c>
      <c r="BJ28" s="43"/>
      <c r="BK28" s="43">
        <v>5.5898000000000003</v>
      </c>
      <c r="BL28" s="43"/>
      <c r="BM28" s="43">
        <v>7.3230000000000004</v>
      </c>
      <c r="BN28" s="43">
        <v>45.83</v>
      </c>
      <c r="BO28" s="43">
        <v>1.98</v>
      </c>
      <c r="BP28" s="43">
        <v>141.45211</v>
      </c>
      <c r="BQ28" s="43"/>
      <c r="BR28" s="43">
        <v>4.7376100000000001</v>
      </c>
      <c r="BS28" s="43">
        <v>119.25105000000001</v>
      </c>
      <c r="BT28" s="43">
        <v>9.8693399999999993</v>
      </c>
      <c r="BU28" s="43"/>
      <c r="BV28" s="43"/>
      <c r="BW28" s="43">
        <v>3.8865599999999998</v>
      </c>
      <c r="BX28" s="43"/>
      <c r="BY28" s="43"/>
      <c r="BZ28" s="43">
        <v>86.045879999999997</v>
      </c>
      <c r="CA28" s="43">
        <v>22.926629999999999</v>
      </c>
      <c r="CB28" s="43"/>
      <c r="CC28" s="43">
        <v>1.07</v>
      </c>
      <c r="CD28" s="43">
        <v>27.779900000000001</v>
      </c>
      <c r="CE28" s="43">
        <v>440.63306999999998</v>
      </c>
      <c r="CF28" s="43"/>
      <c r="CG28" s="43">
        <v>148.31846999999999</v>
      </c>
      <c r="CH28" s="43">
        <v>18.535910000000001</v>
      </c>
      <c r="CI28" s="43"/>
      <c r="CJ28" s="43"/>
      <c r="CK28" s="43">
        <v>13.7186</v>
      </c>
      <c r="CL28" s="43">
        <v>4.4156599999999999</v>
      </c>
      <c r="CM28" s="43"/>
      <c r="CN28" s="43"/>
      <c r="CO28" s="43">
        <v>15.32269</v>
      </c>
      <c r="CP28" s="43">
        <v>279.89999999999998</v>
      </c>
      <c r="CQ28" s="43"/>
      <c r="CR28" s="43">
        <v>34.195999999999998</v>
      </c>
      <c r="CS28" s="43"/>
      <c r="CT28" s="43">
        <v>0.79984999999999995</v>
      </c>
    </row>
    <row r="29" spans="1:98" ht="15.6">
      <c r="A29" s="1"/>
      <c r="B29" s="42" t="s">
        <v>727</v>
      </c>
      <c r="C29" s="43"/>
      <c r="D29" s="43"/>
      <c r="E29" s="43">
        <v>19.6812</v>
      </c>
      <c r="F29" s="43"/>
      <c r="G29" s="43"/>
      <c r="H29" s="43"/>
      <c r="I29" s="43"/>
      <c r="J29" s="43">
        <v>20.273800000000001</v>
      </c>
      <c r="K29" s="43">
        <v>26.636099999999999</v>
      </c>
      <c r="L29" s="43">
        <v>11.334</v>
      </c>
      <c r="M29" s="43">
        <v>10.1503</v>
      </c>
      <c r="N29" s="43">
        <v>12.67</v>
      </c>
      <c r="O29" s="43">
        <v>34.938000000000002</v>
      </c>
      <c r="P29" s="43"/>
      <c r="Q29" s="43"/>
      <c r="R29" s="43">
        <v>43.966999999999999</v>
      </c>
      <c r="S29" s="43"/>
      <c r="T29" s="43">
        <v>30.05827</v>
      </c>
      <c r="U29" s="43"/>
      <c r="V29" s="43">
        <v>8.6</v>
      </c>
      <c r="W29" s="43"/>
      <c r="X29" s="43">
        <v>120.70141</v>
      </c>
      <c r="Y29" s="43"/>
      <c r="Z29" s="43">
        <v>5.2216800000000001</v>
      </c>
      <c r="AA29" s="43"/>
      <c r="AB29" s="43"/>
      <c r="AC29" s="43">
        <v>14.21</v>
      </c>
      <c r="AD29" s="43"/>
      <c r="AE29" s="43"/>
      <c r="AF29" s="43">
        <v>4</v>
      </c>
      <c r="AG29" s="43"/>
      <c r="AH29" s="43">
        <v>5.9551999999999996</v>
      </c>
      <c r="AI29" s="43"/>
      <c r="AJ29" s="43">
        <v>4.3253700000000004</v>
      </c>
      <c r="AK29" s="43">
        <v>0</v>
      </c>
      <c r="AL29" s="43"/>
      <c r="AM29" s="43">
        <v>40.838120000000004</v>
      </c>
      <c r="AN29" s="43">
        <v>123.32529</v>
      </c>
      <c r="AO29" s="43">
        <v>19.983499999999999</v>
      </c>
      <c r="AP29" s="43">
        <v>1</v>
      </c>
      <c r="AQ29" s="43">
        <v>122.44</v>
      </c>
      <c r="AR29" s="43"/>
      <c r="AS29" s="43">
        <v>36.344270000000002</v>
      </c>
      <c r="AT29" s="43">
        <v>32.604190000000003</v>
      </c>
      <c r="AU29" s="43"/>
      <c r="AV29" s="43">
        <v>182.07065</v>
      </c>
      <c r="AW29" s="43">
        <v>35.41507</v>
      </c>
      <c r="AX29" s="43"/>
      <c r="AY29" s="43">
        <v>3.7437800000000001</v>
      </c>
      <c r="AZ29" s="43"/>
      <c r="BA29" s="43">
        <v>2.4</v>
      </c>
      <c r="BB29" s="43"/>
      <c r="BC29" s="43">
        <v>69.959720000000004</v>
      </c>
      <c r="BD29" s="43"/>
      <c r="BE29" s="43">
        <v>12.5</v>
      </c>
      <c r="BF29" s="43"/>
      <c r="BG29" s="43"/>
      <c r="BH29" s="43"/>
      <c r="BI29" s="43">
        <v>13.78988</v>
      </c>
      <c r="BJ29" s="43"/>
      <c r="BK29" s="43">
        <v>5.6917999999999997</v>
      </c>
      <c r="BL29" s="43"/>
      <c r="BM29" s="43">
        <v>7.32</v>
      </c>
      <c r="BN29" s="43">
        <v>47.04</v>
      </c>
      <c r="BO29" s="43">
        <v>2.0499999999999998</v>
      </c>
      <c r="BP29" s="43">
        <v>139.33279999999999</v>
      </c>
      <c r="BQ29" s="43"/>
      <c r="BR29" s="43">
        <v>4.8308</v>
      </c>
      <c r="BS29" s="43">
        <v>118.52236000000001</v>
      </c>
      <c r="BT29" s="43">
        <v>10.326919999999999</v>
      </c>
      <c r="BU29" s="43"/>
      <c r="BV29" s="43"/>
      <c r="BW29" s="43">
        <v>3.7307000000000001</v>
      </c>
      <c r="BX29" s="43"/>
      <c r="BY29" s="43"/>
      <c r="BZ29" s="43">
        <v>86.904730000000001</v>
      </c>
      <c r="CA29" s="43">
        <v>22.963360000000002</v>
      </c>
      <c r="CB29" s="43"/>
      <c r="CC29" s="43">
        <v>1.03</v>
      </c>
      <c r="CD29" s="43">
        <v>26.786729999999999</v>
      </c>
      <c r="CE29" s="43">
        <v>428.23226</v>
      </c>
      <c r="CF29" s="43"/>
      <c r="CG29" s="43">
        <v>113.40886999999999</v>
      </c>
      <c r="CH29" s="43">
        <v>18.479970000000002</v>
      </c>
      <c r="CI29" s="43"/>
      <c r="CJ29" s="43"/>
      <c r="CK29" s="43">
        <v>12.960100000000001</v>
      </c>
      <c r="CL29" s="43">
        <v>4.4933399999999999</v>
      </c>
      <c r="CM29" s="43"/>
      <c r="CN29" s="43"/>
      <c r="CO29" s="43">
        <v>15.51816</v>
      </c>
      <c r="CP29" s="43">
        <v>269.05</v>
      </c>
      <c r="CQ29" s="43"/>
      <c r="CR29" s="43">
        <v>32.784999999999997</v>
      </c>
      <c r="CS29" s="43"/>
      <c r="CT29" s="43">
        <v>0.58603000000000005</v>
      </c>
    </row>
    <row r="30" spans="1:98" ht="15.6">
      <c r="A30" s="1"/>
      <c r="B30" s="42" t="s">
        <v>728</v>
      </c>
      <c r="C30" s="43"/>
      <c r="D30" s="43"/>
      <c r="E30" s="43">
        <v>19.835940000000001</v>
      </c>
      <c r="F30" s="43"/>
      <c r="G30" s="43"/>
      <c r="H30" s="43"/>
      <c r="I30" s="43"/>
      <c r="J30" s="43">
        <v>20.207100000000001</v>
      </c>
      <c r="K30" s="43">
        <v>26.638300000000001</v>
      </c>
      <c r="L30" s="43">
        <v>11.765000000000001</v>
      </c>
      <c r="M30" s="43">
        <v>10.414400000000001</v>
      </c>
      <c r="N30" s="43">
        <v>12.47</v>
      </c>
      <c r="O30" s="43">
        <v>35.130000000000003</v>
      </c>
      <c r="P30" s="43"/>
      <c r="Q30" s="43"/>
      <c r="R30" s="43">
        <v>44.421999999999997</v>
      </c>
      <c r="S30" s="43"/>
      <c r="T30" s="43">
        <v>38.49192</v>
      </c>
      <c r="U30" s="43"/>
      <c r="V30" s="43">
        <v>8.6</v>
      </c>
      <c r="W30" s="43"/>
      <c r="X30" s="43">
        <v>107.77744</v>
      </c>
      <c r="Y30" s="43"/>
      <c r="Z30" s="43">
        <v>5.0944700000000003</v>
      </c>
      <c r="AA30" s="43"/>
      <c r="AB30" s="43"/>
      <c r="AC30" s="43">
        <v>15.14</v>
      </c>
      <c r="AD30" s="43"/>
      <c r="AE30" s="43"/>
      <c r="AF30" s="43">
        <v>4.5</v>
      </c>
      <c r="AG30" s="43"/>
      <c r="AH30" s="43">
        <v>5.4722999999999997</v>
      </c>
      <c r="AI30" s="43"/>
      <c r="AJ30" s="43">
        <v>4.6141800000000002</v>
      </c>
      <c r="AK30" s="43">
        <v>0</v>
      </c>
      <c r="AL30" s="43"/>
      <c r="AM30" s="43">
        <v>43.385289999999998</v>
      </c>
      <c r="AN30" s="43">
        <v>121.76824999999999</v>
      </c>
      <c r="AO30" s="43">
        <v>20.349299999999999</v>
      </c>
      <c r="AP30" s="43">
        <v>0.9</v>
      </c>
      <c r="AQ30" s="43">
        <v>122.47</v>
      </c>
      <c r="AR30" s="43"/>
      <c r="AS30" s="43">
        <v>36.814880000000002</v>
      </c>
      <c r="AT30" s="43">
        <v>32.556489999999997</v>
      </c>
      <c r="AU30" s="43"/>
      <c r="AV30" s="43">
        <v>187.63630000000001</v>
      </c>
      <c r="AW30" s="43">
        <v>35.273670000000003</v>
      </c>
      <c r="AX30" s="43"/>
      <c r="AY30" s="43">
        <v>3.7618100000000001</v>
      </c>
      <c r="AZ30" s="43"/>
      <c r="BA30" s="43">
        <v>2.4</v>
      </c>
      <c r="BB30" s="43"/>
      <c r="BC30" s="43">
        <v>70.004540000000006</v>
      </c>
      <c r="BD30" s="43"/>
      <c r="BE30" s="43">
        <v>12.5</v>
      </c>
      <c r="BF30" s="43"/>
      <c r="BG30" s="43"/>
      <c r="BH30" s="43"/>
      <c r="BI30" s="43">
        <v>13.66708</v>
      </c>
      <c r="BJ30" s="43"/>
      <c r="BK30" s="43">
        <v>5.7143300000000004</v>
      </c>
      <c r="BL30" s="43"/>
      <c r="BM30" s="43">
        <v>7.3639999999999999</v>
      </c>
      <c r="BN30" s="43">
        <v>44.22</v>
      </c>
      <c r="BO30" s="43">
        <v>1.9</v>
      </c>
      <c r="BP30" s="43">
        <v>140.76722000000001</v>
      </c>
      <c r="BQ30" s="43"/>
      <c r="BR30" s="43">
        <v>4.75082</v>
      </c>
      <c r="BS30" s="43">
        <v>120.69445</v>
      </c>
      <c r="BT30" s="43">
        <v>10.304919999999999</v>
      </c>
      <c r="BU30" s="43"/>
      <c r="BV30" s="43"/>
      <c r="BW30" s="43">
        <v>3.87202</v>
      </c>
      <c r="BX30" s="43"/>
      <c r="BY30" s="43"/>
      <c r="BZ30" s="43">
        <v>87.217680000000001</v>
      </c>
      <c r="CA30" s="43">
        <v>22.933820000000001</v>
      </c>
      <c r="CB30" s="43"/>
      <c r="CC30" s="43">
        <v>1.05</v>
      </c>
      <c r="CD30" s="43">
        <v>26.363810000000001</v>
      </c>
      <c r="CE30" s="43">
        <v>318.19974000000002</v>
      </c>
      <c r="CF30" s="43"/>
      <c r="CG30" s="43">
        <v>145.97287</v>
      </c>
      <c r="CH30" s="43">
        <v>18.356490000000001</v>
      </c>
      <c r="CI30" s="43"/>
      <c r="CJ30" s="43"/>
      <c r="CK30" s="43">
        <v>13.2967</v>
      </c>
      <c r="CL30" s="43">
        <v>4.4918699999999996</v>
      </c>
      <c r="CM30" s="43"/>
      <c r="CN30" s="43"/>
      <c r="CO30" s="43">
        <v>14.75342</v>
      </c>
      <c r="CP30" s="43">
        <v>268.77</v>
      </c>
      <c r="CQ30" s="43"/>
      <c r="CR30" s="43">
        <v>35.447000000000003</v>
      </c>
      <c r="CS30" s="43"/>
      <c r="CT30" s="43">
        <v>0.2999</v>
      </c>
    </row>
    <row r="31" spans="1:98" ht="15.6">
      <c r="A31" s="1"/>
      <c r="B31" s="42" t="s">
        <v>729</v>
      </c>
      <c r="C31" s="43"/>
      <c r="D31" s="43"/>
      <c r="E31" s="43">
        <v>19.86844</v>
      </c>
      <c r="F31" s="43"/>
      <c r="G31" s="43"/>
      <c r="H31" s="43"/>
      <c r="I31" s="43"/>
      <c r="J31" s="43">
        <v>20.785699999999999</v>
      </c>
      <c r="K31" s="43">
        <v>26.607500000000002</v>
      </c>
      <c r="L31" s="43">
        <v>10.375999999999999</v>
      </c>
      <c r="M31" s="43">
        <v>12.8415</v>
      </c>
      <c r="N31" s="43">
        <v>12.68</v>
      </c>
      <c r="O31" s="43">
        <v>32.58</v>
      </c>
      <c r="P31" s="43"/>
      <c r="Q31" s="43"/>
      <c r="R31" s="43">
        <v>44.104999999999997</v>
      </c>
      <c r="S31" s="43"/>
      <c r="T31" s="43">
        <v>41.294519999999999</v>
      </c>
      <c r="U31" s="43"/>
      <c r="V31" s="43">
        <v>8.6</v>
      </c>
      <c r="W31" s="43"/>
      <c r="X31" s="43">
        <v>75.456590000000006</v>
      </c>
      <c r="Y31" s="43"/>
      <c r="Z31" s="43">
        <v>5.1034499999999996</v>
      </c>
      <c r="AA31" s="43"/>
      <c r="AB31" s="43"/>
      <c r="AC31" s="43">
        <v>15.63</v>
      </c>
      <c r="AD31" s="43"/>
      <c r="AE31" s="43"/>
      <c r="AF31" s="43">
        <v>3.7</v>
      </c>
      <c r="AG31" s="43"/>
      <c r="AH31" s="43">
        <v>3.7770999999999999</v>
      </c>
      <c r="AI31" s="43"/>
      <c r="AJ31" s="43">
        <v>4.59483</v>
      </c>
      <c r="AK31" s="43">
        <v>0</v>
      </c>
      <c r="AL31" s="43"/>
      <c r="AM31" s="43">
        <v>43.550310000000003</v>
      </c>
      <c r="AN31" s="43">
        <v>123.74876999999999</v>
      </c>
      <c r="AO31" s="43">
        <v>19.6478</v>
      </c>
      <c r="AP31" s="43">
        <v>0.73</v>
      </c>
      <c r="AQ31" s="43">
        <v>120.51</v>
      </c>
      <c r="AR31" s="43"/>
      <c r="AS31" s="43">
        <v>36.54757</v>
      </c>
      <c r="AT31" s="43">
        <v>32.249720000000003</v>
      </c>
      <c r="AU31" s="43"/>
      <c r="AV31" s="43">
        <v>187.12873999999999</v>
      </c>
      <c r="AW31" s="43">
        <v>35.356020000000001</v>
      </c>
      <c r="AX31" s="43"/>
      <c r="AY31" s="43">
        <v>3.7361200000000001</v>
      </c>
      <c r="AZ31" s="43"/>
      <c r="BA31" s="43">
        <v>2.5</v>
      </c>
      <c r="BB31" s="43"/>
      <c r="BC31" s="43">
        <v>69.590950000000007</v>
      </c>
      <c r="BD31" s="43"/>
      <c r="BE31" s="43">
        <v>12.5</v>
      </c>
      <c r="BF31" s="43"/>
      <c r="BG31" s="43"/>
      <c r="BH31" s="43"/>
      <c r="BI31" s="43">
        <v>13.87758</v>
      </c>
      <c r="BJ31" s="43"/>
      <c r="BK31" s="43">
        <v>5.74017</v>
      </c>
      <c r="BL31" s="43"/>
      <c r="BM31" s="43">
        <v>7.4009999999999998</v>
      </c>
      <c r="BN31" s="43">
        <v>39.94</v>
      </c>
      <c r="BO31" s="43">
        <v>1.99</v>
      </c>
      <c r="BP31" s="43">
        <v>141.21621999999999</v>
      </c>
      <c r="BQ31" s="43"/>
      <c r="BR31" s="43">
        <v>4.7151899999999998</v>
      </c>
      <c r="BS31" s="43">
        <v>119.65545</v>
      </c>
      <c r="BT31" s="43">
        <v>9.6715499999999999</v>
      </c>
      <c r="BU31" s="43"/>
      <c r="BV31" s="43"/>
      <c r="BW31" s="43">
        <v>3.9659300000000002</v>
      </c>
      <c r="BX31" s="43"/>
      <c r="BY31" s="43"/>
      <c r="BZ31" s="43">
        <v>87.622129999999999</v>
      </c>
      <c r="CA31" s="43">
        <v>22.929130000000001</v>
      </c>
      <c r="CB31" s="43"/>
      <c r="CC31" s="43">
        <v>1.07</v>
      </c>
      <c r="CD31" s="43">
        <v>25.2546</v>
      </c>
      <c r="CE31" s="43">
        <v>253.33291</v>
      </c>
      <c r="CF31" s="43"/>
      <c r="CG31" s="43">
        <v>140.81591</v>
      </c>
      <c r="CH31" s="43">
        <v>18.184619999999999</v>
      </c>
      <c r="CI31" s="43"/>
      <c r="CJ31" s="43"/>
      <c r="CK31" s="43">
        <v>13.136799999999999</v>
      </c>
      <c r="CL31" s="43">
        <v>4.47661</v>
      </c>
      <c r="CM31" s="43"/>
      <c r="CN31" s="43"/>
      <c r="CO31" s="43">
        <v>14.634320000000001</v>
      </c>
      <c r="CP31" s="43">
        <v>279.82</v>
      </c>
      <c r="CQ31" s="43"/>
      <c r="CR31" s="43">
        <v>36.158000000000001</v>
      </c>
      <c r="CS31" s="43"/>
      <c r="CT31" s="43">
        <v>0.30018</v>
      </c>
    </row>
    <row r="32" spans="1:98" ht="15.6">
      <c r="A32" s="1"/>
      <c r="B32" s="42" t="s">
        <v>730</v>
      </c>
      <c r="C32" s="43"/>
      <c r="D32" s="43"/>
      <c r="E32" s="43">
        <v>18.49804</v>
      </c>
      <c r="F32" s="43"/>
      <c r="G32" s="43"/>
      <c r="H32" s="43"/>
      <c r="I32" s="43"/>
      <c r="J32" s="43">
        <v>19.6616</v>
      </c>
      <c r="K32" s="43">
        <v>26.379000000000001</v>
      </c>
      <c r="L32" s="43">
        <v>9.86</v>
      </c>
      <c r="M32" s="43">
        <v>13.434200000000001</v>
      </c>
      <c r="N32" s="43">
        <v>12.8</v>
      </c>
      <c r="O32" s="43">
        <v>33.356000000000002</v>
      </c>
      <c r="P32" s="43"/>
      <c r="Q32" s="43"/>
      <c r="R32" s="43">
        <v>44.226999999999997</v>
      </c>
      <c r="S32" s="43"/>
      <c r="T32" s="43">
        <v>40.603729999999999</v>
      </c>
      <c r="U32" s="43"/>
      <c r="V32" s="43">
        <v>8.5</v>
      </c>
      <c r="W32" s="43"/>
      <c r="X32" s="43">
        <v>126.97638000000001</v>
      </c>
      <c r="Y32" s="43"/>
      <c r="Z32" s="43">
        <v>5.53437</v>
      </c>
      <c r="AA32" s="43"/>
      <c r="AB32" s="43"/>
      <c r="AC32" s="43">
        <v>16.13</v>
      </c>
      <c r="AD32" s="43"/>
      <c r="AE32" s="43"/>
      <c r="AF32" s="43">
        <v>3.9</v>
      </c>
      <c r="AG32" s="43"/>
      <c r="AH32" s="43">
        <v>4.3833000000000002</v>
      </c>
      <c r="AI32" s="43"/>
      <c r="AJ32" s="43">
        <v>4.63246</v>
      </c>
      <c r="AK32" s="43">
        <v>0</v>
      </c>
      <c r="AL32" s="43"/>
      <c r="AM32" s="43">
        <v>44.45384</v>
      </c>
      <c r="AN32" s="43">
        <v>122.6737</v>
      </c>
      <c r="AO32" s="43">
        <v>18.789000000000001</v>
      </c>
      <c r="AP32" s="43">
        <v>0.78</v>
      </c>
      <c r="AQ32" s="43">
        <v>120.92</v>
      </c>
      <c r="AR32" s="43"/>
      <c r="AS32" s="43">
        <v>36.121650000000002</v>
      </c>
      <c r="AT32" s="43">
        <v>32.428829999999998</v>
      </c>
      <c r="AU32" s="43"/>
      <c r="AV32" s="43">
        <v>187.20547999999999</v>
      </c>
      <c r="AW32" s="43">
        <v>34.789450000000002</v>
      </c>
      <c r="AX32" s="43"/>
      <c r="AY32" s="43">
        <v>3.5660099999999999</v>
      </c>
      <c r="AZ32" s="43"/>
      <c r="BA32" s="43">
        <v>2.4</v>
      </c>
      <c r="BB32" s="43"/>
      <c r="BC32" s="43">
        <v>69.986260000000001</v>
      </c>
      <c r="BD32" s="43"/>
      <c r="BE32" s="43">
        <v>12.5</v>
      </c>
      <c r="BF32" s="43"/>
      <c r="BG32" s="43"/>
      <c r="BH32" s="43"/>
      <c r="BI32" s="43">
        <v>13.88293</v>
      </c>
      <c r="BJ32" s="43"/>
      <c r="BK32" s="43">
        <v>5.6528999999999998</v>
      </c>
      <c r="BL32" s="43"/>
      <c r="BM32" s="43">
        <v>7.3410000000000002</v>
      </c>
      <c r="BN32" s="43">
        <v>41.29</v>
      </c>
      <c r="BO32" s="43">
        <v>1.94</v>
      </c>
      <c r="BP32" s="43">
        <v>141.94972999999999</v>
      </c>
      <c r="BQ32" s="43"/>
      <c r="BR32" s="43">
        <v>4.6950599999999998</v>
      </c>
      <c r="BS32" s="43">
        <v>120.07846000000001</v>
      </c>
      <c r="BT32" s="43">
        <v>9.1697699999999998</v>
      </c>
      <c r="BU32" s="43"/>
      <c r="BV32" s="43"/>
      <c r="BW32" s="43">
        <v>3.87202</v>
      </c>
      <c r="BX32" s="43"/>
      <c r="BY32" s="43"/>
      <c r="BZ32" s="43">
        <v>86.689080000000004</v>
      </c>
      <c r="CA32" s="43">
        <v>22.93994</v>
      </c>
      <c r="CB32" s="43"/>
      <c r="CC32" s="43">
        <v>1.08</v>
      </c>
      <c r="CD32" s="43">
        <v>25.276119999999999</v>
      </c>
      <c r="CE32" s="43">
        <v>326.08384999999998</v>
      </c>
      <c r="CF32" s="43"/>
      <c r="CG32" s="43">
        <v>146.76155</v>
      </c>
      <c r="CH32" s="43">
        <v>18.201219999999999</v>
      </c>
      <c r="CI32" s="43"/>
      <c r="CJ32" s="43"/>
      <c r="CK32" s="43">
        <v>12.042199999999999</v>
      </c>
      <c r="CL32" s="43">
        <v>4.5085600000000001</v>
      </c>
      <c r="CM32" s="43"/>
      <c r="CN32" s="43"/>
      <c r="CO32" s="43">
        <v>14.40812</v>
      </c>
      <c r="CP32" s="43">
        <v>286.5</v>
      </c>
      <c r="CQ32" s="43"/>
      <c r="CR32" s="43">
        <v>35.878999999999998</v>
      </c>
      <c r="CS32" s="43"/>
      <c r="CT32" s="43">
        <v>0.29946</v>
      </c>
    </row>
    <row r="33" spans="1:98" ht="15.6">
      <c r="A33" s="1"/>
      <c r="B33" s="42" t="s">
        <v>731</v>
      </c>
      <c r="C33" s="43"/>
      <c r="D33" s="43"/>
      <c r="E33" s="43">
        <v>19.666969999999999</v>
      </c>
      <c r="F33" s="43"/>
      <c r="G33" s="43"/>
      <c r="H33" s="43"/>
      <c r="I33" s="43"/>
      <c r="J33" s="43">
        <v>19.9861</v>
      </c>
      <c r="K33" s="43">
        <v>26.284500000000001</v>
      </c>
      <c r="L33" s="43">
        <v>10.01</v>
      </c>
      <c r="M33" s="43">
        <v>13.620799999999999</v>
      </c>
      <c r="N33" s="43">
        <v>12.68</v>
      </c>
      <c r="O33" s="43">
        <v>33.722000000000001</v>
      </c>
      <c r="P33" s="43"/>
      <c r="Q33" s="43"/>
      <c r="R33" s="43">
        <v>44.191000000000003</v>
      </c>
      <c r="S33" s="43"/>
      <c r="T33" s="43">
        <v>34.03631</v>
      </c>
      <c r="U33" s="43"/>
      <c r="V33" s="43">
        <v>8.9</v>
      </c>
      <c r="W33" s="43"/>
      <c r="X33" s="43">
        <v>61.873989999999999</v>
      </c>
      <c r="Y33" s="43"/>
      <c r="Z33" s="43">
        <v>5.9306299999999998</v>
      </c>
      <c r="AA33" s="43"/>
      <c r="AB33" s="43"/>
      <c r="AC33" s="43">
        <v>16.47</v>
      </c>
      <c r="AD33" s="43"/>
      <c r="AE33" s="43"/>
      <c r="AF33" s="43">
        <v>6.1</v>
      </c>
      <c r="AG33" s="43"/>
      <c r="AH33" s="43">
        <v>3.5935999999999999</v>
      </c>
      <c r="AI33" s="43"/>
      <c r="AJ33" s="43">
        <v>4.6611399999999996</v>
      </c>
      <c r="AK33" s="43">
        <v>0</v>
      </c>
      <c r="AL33" s="43"/>
      <c r="AM33" s="43">
        <v>44.035820000000001</v>
      </c>
      <c r="AN33" s="43">
        <v>119.22893999999999</v>
      </c>
      <c r="AO33" s="43">
        <v>18.693200000000001</v>
      </c>
      <c r="AP33" s="43">
        <v>0.64</v>
      </c>
      <c r="AQ33" s="43">
        <v>121.34</v>
      </c>
      <c r="AR33" s="43"/>
      <c r="AS33" s="43">
        <v>36.267560000000003</v>
      </c>
      <c r="AT33" s="43">
        <v>32.964669999999998</v>
      </c>
      <c r="AU33" s="43"/>
      <c r="AV33" s="43">
        <v>186.90449000000001</v>
      </c>
      <c r="AW33" s="43">
        <v>33.341000000000001</v>
      </c>
      <c r="AX33" s="43"/>
      <c r="AY33" s="43">
        <v>3.5016500000000002</v>
      </c>
      <c r="AZ33" s="43"/>
      <c r="BA33" s="43">
        <v>2.2999999999999998</v>
      </c>
      <c r="BB33" s="43"/>
      <c r="BC33" s="43">
        <v>70.532489999999996</v>
      </c>
      <c r="BD33" s="43"/>
      <c r="BE33" s="43">
        <v>12.5</v>
      </c>
      <c r="BF33" s="43"/>
      <c r="BG33" s="43"/>
      <c r="BH33" s="43"/>
      <c r="BI33" s="43">
        <v>13.84947</v>
      </c>
      <c r="BJ33" s="43"/>
      <c r="BK33" s="43">
        <v>5.5265000000000004</v>
      </c>
      <c r="BL33" s="43"/>
      <c r="BM33" s="43">
        <v>7.125</v>
      </c>
      <c r="BN33" s="43">
        <v>43.21</v>
      </c>
      <c r="BO33" s="43">
        <v>1.87</v>
      </c>
      <c r="BP33" s="43">
        <v>143.62564</v>
      </c>
      <c r="BQ33" s="43"/>
      <c r="BR33" s="43">
        <v>4.6511800000000001</v>
      </c>
      <c r="BS33" s="43">
        <v>122.36843</v>
      </c>
      <c r="BT33" s="43">
        <v>8.8090700000000002</v>
      </c>
      <c r="BU33" s="43"/>
      <c r="BV33" s="43"/>
      <c r="BW33" s="43">
        <v>3.9659300000000002</v>
      </c>
      <c r="BX33" s="43"/>
      <c r="BY33" s="43"/>
      <c r="BZ33" s="43">
        <v>87.558000000000007</v>
      </c>
      <c r="CA33" s="43">
        <v>22.961390000000002</v>
      </c>
      <c r="CB33" s="43"/>
      <c r="CC33" s="43">
        <v>1.07</v>
      </c>
      <c r="CD33" s="43">
        <v>26.02515</v>
      </c>
      <c r="CE33" s="43">
        <v>404.51121999999998</v>
      </c>
      <c r="CF33" s="43"/>
      <c r="CG33" s="43">
        <v>149.23212000000001</v>
      </c>
      <c r="CH33" s="43">
        <v>18.158429999999999</v>
      </c>
      <c r="CI33" s="43"/>
      <c r="CJ33" s="43"/>
      <c r="CK33" s="43">
        <v>12.343999999999999</v>
      </c>
      <c r="CL33" s="43">
        <v>4.4642200000000001</v>
      </c>
      <c r="CM33" s="43"/>
      <c r="CN33" s="43"/>
      <c r="CO33" s="43">
        <v>14.387079999999999</v>
      </c>
      <c r="CP33" s="43">
        <v>282</v>
      </c>
      <c r="CQ33" s="43"/>
      <c r="CR33" s="43">
        <v>35.573999999999998</v>
      </c>
      <c r="CS33" s="43"/>
      <c r="CT33" s="43">
        <v>0.30046</v>
      </c>
    </row>
    <row r="34" spans="1:98" ht="15.6">
      <c r="A34" s="1"/>
      <c r="B34" s="42" t="s">
        <v>732</v>
      </c>
      <c r="C34" s="43"/>
      <c r="D34" s="43"/>
      <c r="E34" s="43">
        <v>19.735230000000001</v>
      </c>
      <c r="F34" s="43"/>
      <c r="G34" s="43"/>
      <c r="H34" s="43"/>
      <c r="I34" s="43"/>
      <c r="J34" s="43">
        <v>19.2164</v>
      </c>
      <c r="K34" s="43">
        <v>26.4954</v>
      </c>
      <c r="L34" s="43">
        <v>10.542</v>
      </c>
      <c r="M34" s="43">
        <v>14.055</v>
      </c>
      <c r="N34" s="43">
        <v>12.64</v>
      </c>
      <c r="O34" s="43">
        <v>33.851999999999997</v>
      </c>
      <c r="P34" s="43"/>
      <c r="Q34" s="43"/>
      <c r="R34" s="43">
        <v>44.357999999999997</v>
      </c>
      <c r="S34" s="43"/>
      <c r="T34" s="43">
        <v>31.742940000000001</v>
      </c>
      <c r="U34" s="43"/>
      <c r="V34" s="43">
        <v>8.5</v>
      </c>
      <c r="W34" s="43"/>
      <c r="X34" s="43">
        <v>143.46869000000001</v>
      </c>
      <c r="Y34" s="43"/>
      <c r="Z34" s="43">
        <v>6.1475499999999998</v>
      </c>
      <c r="AA34" s="43"/>
      <c r="AB34" s="43"/>
      <c r="AC34" s="43">
        <v>16.43</v>
      </c>
      <c r="AD34" s="43"/>
      <c r="AE34" s="43"/>
      <c r="AF34" s="43">
        <v>3.4</v>
      </c>
      <c r="AG34" s="43"/>
      <c r="AH34" s="43">
        <v>2.4483999999999999</v>
      </c>
      <c r="AI34" s="43"/>
      <c r="AJ34" s="43">
        <v>5.46631</v>
      </c>
      <c r="AK34" s="43">
        <v>0</v>
      </c>
      <c r="AL34" s="43"/>
      <c r="AM34" s="43">
        <v>43.140929999999997</v>
      </c>
      <c r="AN34" s="43">
        <v>120.70522</v>
      </c>
      <c r="AO34" s="43">
        <v>19.3719</v>
      </c>
      <c r="AP34" s="43">
        <v>0.45</v>
      </c>
      <c r="AQ34" s="43">
        <v>120.28</v>
      </c>
      <c r="AR34" s="43"/>
      <c r="AS34" s="43">
        <v>37.079740000000001</v>
      </c>
      <c r="AT34" s="43">
        <v>32.14058</v>
      </c>
      <c r="AU34" s="43"/>
      <c r="AV34" s="43">
        <v>185.60778999999999</v>
      </c>
      <c r="AW34" s="43">
        <v>33.793520000000001</v>
      </c>
      <c r="AX34" s="43"/>
      <c r="AY34" s="43">
        <v>3.4700799999999998</v>
      </c>
      <c r="AZ34" s="43"/>
      <c r="BA34" s="43">
        <v>2.2999999999999998</v>
      </c>
      <c r="BB34" s="43"/>
      <c r="BC34" s="43">
        <v>70.458269999999999</v>
      </c>
      <c r="BD34" s="43"/>
      <c r="BE34" s="43">
        <v>12.5</v>
      </c>
      <c r="BF34" s="43"/>
      <c r="BG34" s="43"/>
      <c r="BH34" s="43"/>
      <c r="BI34" s="43">
        <v>13.33465</v>
      </c>
      <c r="BJ34" s="43"/>
      <c r="BK34" s="43">
        <v>5.5157400000000001</v>
      </c>
      <c r="BL34" s="43"/>
      <c r="BM34" s="43">
        <v>7.2149999999999999</v>
      </c>
      <c r="BN34" s="43">
        <v>41.33</v>
      </c>
      <c r="BO34" s="43">
        <v>1.87</v>
      </c>
      <c r="BP34" s="43">
        <v>142.31684000000001</v>
      </c>
      <c r="BQ34" s="43"/>
      <c r="BR34" s="43">
        <v>4.7946</v>
      </c>
      <c r="BS34" s="43">
        <v>124.91994</v>
      </c>
      <c r="BT34" s="43">
        <v>9.6197999999999997</v>
      </c>
      <c r="BU34" s="43"/>
      <c r="BV34" s="43"/>
      <c r="BW34" s="43">
        <v>4.0273599999999998</v>
      </c>
      <c r="BX34" s="43"/>
      <c r="BY34" s="43"/>
      <c r="BZ34" s="43">
        <v>86.959320000000005</v>
      </c>
      <c r="CA34" s="43">
        <v>22.965430000000001</v>
      </c>
      <c r="CB34" s="43"/>
      <c r="CC34" s="43">
        <v>1.07</v>
      </c>
      <c r="CD34" s="43">
        <v>26.44735</v>
      </c>
      <c r="CE34" s="43">
        <v>420.59280000000001</v>
      </c>
      <c r="CF34" s="43"/>
      <c r="CG34" s="43">
        <v>141.50724</v>
      </c>
      <c r="CH34" s="43">
        <v>18.142600000000002</v>
      </c>
      <c r="CI34" s="43"/>
      <c r="CJ34" s="43"/>
      <c r="CK34" s="43">
        <v>12.1843</v>
      </c>
      <c r="CL34" s="43">
        <v>4.5146600000000001</v>
      </c>
      <c r="CM34" s="43"/>
      <c r="CN34" s="43"/>
      <c r="CO34" s="43">
        <v>15.33423</v>
      </c>
      <c r="CP34" s="43">
        <v>270.60000000000002</v>
      </c>
      <c r="CQ34" s="43"/>
      <c r="CR34" s="43">
        <v>37.439</v>
      </c>
      <c r="CS34" s="43"/>
      <c r="CT34" s="43">
        <v>0.30068</v>
      </c>
    </row>
    <row r="35" spans="1:98" ht="15.6">
      <c r="A35" s="1"/>
      <c r="B35" s="42" t="s">
        <v>733</v>
      </c>
      <c r="C35" s="43"/>
      <c r="D35" s="43"/>
      <c r="E35" s="43">
        <v>18.74757</v>
      </c>
      <c r="F35" s="43"/>
      <c r="G35" s="43"/>
      <c r="H35" s="43"/>
      <c r="I35" s="43"/>
      <c r="J35" s="43">
        <v>17.417400000000001</v>
      </c>
      <c r="K35" s="43">
        <v>26.698899999999998</v>
      </c>
      <c r="L35" s="43">
        <v>10.596</v>
      </c>
      <c r="M35" s="43">
        <v>14.3332</v>
      </c>
      <c r="N35" s="43">
        <v>12.26</v>
      </c>
      <c r="O35" s="43">
        <v>33.781999999999996</v>
      </c>
      <c r="P35" s="43"/>
      <c r="Q35" s="43"/>
      <c r="R35" s="43">
        <v>44.545999999999999</v>
      </c>
      <c r="S35" s="43"/>
      <c r="T35" s="43">
        <v>44.253500000000003</v>
      </c>
      <c r="U35" s="43"/>
      <c r="V35" s="43">
        <v>8.4</v>
      </c>
      <c r="W35" s="43"/>
      <c r="X35" s="43">
        <v>40.544499999999999</v>
      </c>
      <c r="Y35" s="43"/>
      <c r="Z35" s="43">
        <v>5.9015399999999998</v>
      </c>
      <c r="AA35" s="43"/>
      <c r="AB35" s="43"/>
      <c r="AC35" s="43">
        <v>15.86</v>
      </c>
      <c r="AD35" s="43"/>
      <c r="AE35" s="43"/>
      <c r="AF35" s="43">
        <v>2.4</v>
      </c>
      <c r="AG35" s="43"/>
      <c r="AH35" s="43">
        <v>2.4157000000000002</v>
      </c>
      <c r="AI35" s="43"/>
      <c r="AJ35" s="43">
        <v>5.7646800000000002</v>
      </c>
      <c r="AK35" s="43">
        <v>0</v>
      </c>
      <c r="AL35" s="43"/>
      <c r="AM35" s="43">
        <v>42.982709999999997</v>
      </c>
      <c r="AN35" s="43">
        <v>121.71579</v>
      </c>
      <c r="AO35" s="43">
        <v>19.939499999999999</v>
      </c>
      <c r="AP35" s="43">
        <v>0.73</v>
      </c>
      <c r="AQ35" s="43">
        <v>121.67</v>
      </c>
      <c r="AR35" s="43"/>
      <c r="AS35" s="43">
        <v>38.161819999999999</v>
      </c>
      <c r="AT35" s="43">
        <v>32.292290000000001</v>
      </c>
      <c r="AU35" s="43"/>
      <c r="AV35" s="43">
        <v>186.97698</v>
      </c>
      <c r="AW35" s="43">
        <v>34.185250000000003</v>
      </c>
      <c r="AX35" s="43"/>
      <c r="AY35" s="43">
        <v>3.4605800000000002</v>
      </c>
      <c r="AZ35" s="43"/>
      <c r="BA35" s="43">
        <v>2.5</v>
      </c>
      <c r="BB35" s="43"/>
      <c r="BC35" s="43">
        <v>70.562179999999998</v>
      </c>
      <c r="BD35" s="43"/>
      <c r="BE35" s="43">
        <v>12.5</v>
      </c>
      <c r="BF35" s="43"/>
      <c r="BG35" s="43"/>
      <c r="BH35" s="43"/>
      <c r="BI35" s="43">
        <v>13.588649999999999</v>
      </c>
      <c r="BJ35" s="43"/>
      <c r="BK35" s="43">
        <v>5.7405799999999996</v>
      </c>
      <c r="BL35" s="43"/>
      <c r="BM35" s="43">
        <v>6.8029999999999999</v>
      </c>
      <c r="BN35" s="43">
        <v>42.07</v>
      </c>
      <c r="BO35" s="43">
        <v>1.88</v>
      </c>
      <c r="BP35" s="43">
        <v>141.76929999999999</v>
      </c>
      <c r="BQ35" s="43"/>
      <c r="BR35" s="43">
        <v>4.5460200000000004</v>
      </c>
      <c r="BS35" s="43">
        <v>127.55791000000001</v>
      </c>
      <c r="BT35" s="43">
        <v>10.085739999999999</v>
      </c>
      <c r="BU35" s="43"/>
      <c r="BV35" s="43"/>
      <c r="BW35" s="43">
        <v>3.8865599999999998</v>
      </c>
      <c r="BX35" s="43"/>
      <c r="BY35" s="43"/>
      <c r="BZ35" s="43">
        <v>86.87527</v>
      </c>
      <c r="CA35" s="43">
        <v>23.025680000000001</v>
      </c>
      <c r="CB35" s="43"/>
      <c r="CC35" s="43">
        <v>1.02</v>
      </c>
      <c r="CD35" s="43">
        <v>25.32809</v>
      </c>
      <c r="CE35" s="43">
        <v>418.89445999999998</v>
      </c>
      <c r="CF35" s="43"/>
      <c r="CG35" s="43">
        <v>148.49417</v>
      </c>
      <c r="CH35" s="43">
        <v>18.592639999999999</v>
      </c>
      <c r="CI35" s="43"/>
      <c r="CJ35" s="43"/>
      <c r="CK35" s="43">
        <v>12.233499999999999</v>
      </c>
      <c r="CL35" s="43">
        <v>4.5155200000000004</v>
      </c>
      <c r="CM35" s="43"/>
      <c r="CN35" s="43"/>
      <c r="CO35" s="43">
        <v>15.600390000000001</v>
      </c>
      <c r="CP35" s="43">
        <v>285</v>
      </c>
      <c r="CQ35" s="43"/>
      <c r="CR35" s="43">
        <v>37.404000000000003</v>
      </c>
      <c r="CS35" s="43"/>
      <c r="CT35" s="43">
        <v>2.71759</v>
      </c>
    </row>
    <row r="36" spans="1:98" ht="15.6">
      <c r="A36" s="1"/>
      <c r="B36" s="42" t="s">
        <v>734</v>
      </c>
      <c r="C36" s="43"/>
      <c r="D36" s="43"/>
      <c r="E36" s="43">
        <v>19.211569999999998</v>
      </c>
      <c r="F36" s="43"/>
      <c r="G36" s="43"/>
      <c r="H36" s="43"/>
      <c r="I36" s="43"/>
      <c r="J36" s="43">
        <v>17.308</v>
      </c>
      <c r="K36" s="43">
        <v>26.6387</v>
      </c>
      <c r="L36" s="43">
        <v>11.287000000000001</v>
      </c>
      <c r="M36" s="43">
        <v>14.732900000000001</v>
      </c>
      <c r="N36" s="43">
        <v>12.31</v>
      </c>
      <c r="O36" s="43">
        <v>34.103999999999999</v>
      </c>
      <c r="P36" s="43"/>
      <c r="Q36" s="43"/>
      <c r="R36" s="43">
        <v>44.683</v>
      </c>
      <c r="S36" s="43"/>
      <c r="T36" s="43">
        <v>41.135289999999998</v>
      </c>
      <c r="U36" s="43"/>
      <c r="V36" s="43">
        <v>7.9</v>
      </c>
      <c r="W36" s="43"/>
      <c r="X36" s="43">
        <v>127.50799000000001</v>
      </c>
      <c r="Y36" s="43"/>
      <c r="Z36" s="43">
        <v>6.1475999999999997</v>
      </c>
      <c r="AA36" s="43"/>
      <c r="AB36" s="43"/>
      <c r="AC36" s="43">
        <v>14.92</v>
      </c>
      <c r="AD36" s="43"/>
      <c r="AE36" s="43"/>
      <c r="AF36" s="43">
        <v>4</v>
      </c>
      <c r="AG36" s="43"/>
      <c r="AH36" s="43">
        <v>2.4744999999999999</v>
      </c>
      <c r="AI36" s="43"/>
      <c r="AJ36" s="43">
        <v>5.7564599999999997</v>
      </c>
      <c r="AK36" s="43">
        <v>0</v>
      </c>
      <c r="AL36" s="43"/>
      <c r="AM36" s="43">
        <v>43.982109999999999</v>
      </c>
      <c r="AN36" s="43">
        <v>121.16197</v>
      </c>
      <c r="AO36" s="43">
        <v>19.398199999999999</v>
      </c>
      <c r="AP36" s="43">
        <v>0.86</v>
      </c>
      <c r="AQ36" s="43">
        <v>123.38</v>
      </c>
      <c r="AR36" s="43"/>
      <c r="AS36" s="43">
        <v>37.70458</v>
      </c>
      <c r="AT36" s="43">
        <v>32.231650000000002</v>
      </c>
      <c r="AU36" s="43"/>
      <c r="AV36" s="43">
        <v>187.23260999999999</v>
      </c>
      <c r="AW36" s="43">
        <v>34.090539999999997</v>
      </c>
      <c r="AX36" s="43"/>
      <c r="AY36" s="43">
        <v>3.17747</v>
      </c>
      <c r="AZ36" s="43"/>
      <c r="BA36" s="43">
        <v>2.6</v>
      </c>
      <c r="BB36" s="43"/>
      <c r="BC36" s="43">
        <v>71.068280000000001</v>
      </c>
      <c r="BD36" s="43"/>
      <c r="BE36" s="43">
        <v>12.5</v>
      </c>
      <c r="BF36" s="43"/>
      <c r="BG36" s="43"/>
      <c r="BH36" s="43"/>
      <c r="BI36" s="43">
        <v>13.76374</v>
      </c>
      <c r="BJ36" s="43"/>
      <c r="BK36" s="43">
        <v>5.7622799999999996</v>
      </c>
      <c r="BL36" s="43"/>
      <c r="BM36" s="43">
        <v>6.5119999999999996</v>
      </c>
      <c r="BN36" s="43">
        <v>43.49</v>
      </c>
      <c r="BO36" s="43">
        <v>2.0699999999999998</v>
      </c>
      <c r="BP36" s="43">
        <v>141.84161</v>
      </c>
      <c r="BQ36" s="43"/>
      <c r="BR36" s="43">
        <v>3.7816900000000002</v>
      </c>
      <c r="BS36" s="43">
        <v>126.30603000000001</v>
      </c>
      <c r="BT36" s="43">
        <v>9.7297200000000004</v>
      </c>
      <c r="BU36" s="43"/>
      <c r="BV36" s="43"/>
      <c r="BW36" s="43">
        <v>4.0072999999999999</v>
      </c>
      <c r="BX36" s="43"/>
      <c r="BY36" s="43"/>
      <c r="BZ36" s="43">
        <v>85.313090000000003</v>
      </c>
      <c r="CA36" s="43">
        <v>22.955819999999999</v>
      </c>
      <c r="CB36" s="43"/>
      <c r="CC36" s="43">
        <v>1.1000000000000001</v>
      </c>
      <c r="CD36" s="43">
        <v>28.27373</v>
      </c>
      <c r="CE36" s="43">
        <v>413.30381</v>
      </c>
      <c r="CF36" s="43"/>
      <c r="CG36" s="43">
        <v>145.91605999999999</v>
      </c>
      <c r="CH36" s="43">
        <v>18.788250000000001</v>
      </c>
      <c r="CI36" s="43"/>
      <c r="CJ36" s="43"/>
      <c r="CK36" s="43">
        <v>12.690200000000001</v>
      </c>
      <c r="CL36" s="43">
        <v>4.7791499999999996</v>
      </c>
      <c r="CM36" s="43"/>
      <c r="CN36" s="43"/>
      <c r="CO36" s="43">
        <v>16.206720000000001</v>
      </c>
      <c r="CP36" s="43">
        <v>286.95999999999998</v>
      </c>
      <c r="CQ36" s="43"/>
      <c r="CR36" s="43">
        <v>37.122999999999998</v>
      </c>
      <c r="CS36" s="43"/>
      <c r="CT36" s="43">
        <v>6.2099299999999999</v>
      </c>
    </row>
    <row r="37" spans="1:98" ht="15.6">
      <c r="A37" s="1"/>
      <c r="B37" s="42" t="s">
        <v>735</v>
      </c>
      <c r="C37" s="43"/>
      <c r="D37" s="43"/>
      <c r="E37" s="43">
        <v>18.984829999999999</v>
      </c>
      <c r="F37" s="43"/>
      <c r="G37" s="43"/>
      <c r="H37" s="43"/>
      <c r="I37" s="43"/>
      <c r="J37" s="43">
        <v>17.554500000000001</v>
      </c>
      <c r="K37" s="43">
        <v>27.1646</v>
      </c>
      <c r="L37" s="43">
        <v>11.096</v>
      </c>
      <c r="M37" s="43">
        <v>15.0722</v>
      </c>
      <c r="N37" s="43">
        <v>12.53</v>
      </c>
      <c r="O37" s="43">
        <v>34.347999999999999</v>
      </c>
      <c r="P37" s="43"/>
      <c r="Q37" s="43"/>
      <c r="R37" s="43">
        <v>43.771999999999998</v>
      </c>
      <c r="S37" s="43"/>
      <c r="T37" s="43">
        <v>39.820920000000001</v>
      </c>
      <c r="U37" s="43"/>
      <c r="V37" s="43">
        <v>7.7</v>
      </c>
      <c r="W37" s="43"/>
      <c r="X37" s="43">
        <v>72.232979999999998</v>
      </c>
      <c r="Y37" s="43"/>
      <c r="Z37" s="43">
        <v>5.8316699999999999</v>
      </c>
      <c r="AA37" s="43"/>
      <c r="AB37" s="43"/>
      <c r="AC37" s="43">
        <v>13.88</v>
      </c>
      <c r="AD37" s="43"/>
      <c r="AE37" s="43"/>
      <c r="AF37" s="43">
        <v>2.4</v>
      </c>
      <c r="AG37" s="43"/>
      <c r="AH37" s="43">
        <v>2.0522</v>
      </c>
      <c r="AI37" s="43"/>
      <c r="AJ37" s="43">
        <v>6.2199600000000004</v>
      </c>
      <c r="AK37" s="43">
        <v>0</v>
      </c>
      <c r="AL37" s="43"/>
      <c r="AM37" s="43">
        <v>44.754800000000003</v>
      </c>
      <c r="AN37" s="43">
        <v>122.66262999999999</v>
      </c>
      <c r="AO37" s="43">
        <v>19.1312</v>
      </c>
      <c r="AP37" s="43">
        <v>0.97</v>
      </c>
      <c r="AQ37" s="43">
        <v>122.18</v>
      </c>
      <c r="AR37" s="43"/>
      <c r="AS37" s="43">
        <v>38.228760000000001</v>
      </c>
      <c r="AT37" s="43">
        <v>32.820459999999997</v>
      </c>
      <c r="AU37" s="43"/>
      <c r="AV37" s="43">
        <v>188.31856999999999</v>
      </c>
      <c r="AW37" s="43">
        <v>34.606699999999996</v>
      </c>
      <c r="AX37" s="43"/>
      <c r="AY37" s="43">
        <v>2.99342</v>
      </c>
      <c r="AZ37" s="43"/>
      <c r="BA37" s="43">
        <v>2.5</v>
      </c>
      <c r="BB37" s="43"/>
      <c r="BC37" s="43">
        <v>71.289090000000002</v>
      </c>
      <c r="BD37" s="43"/>
      <c r="BE37" s="43">
        <v>12.5</v>
      </c>
      <c r="BF37" s="43"/>
      <c r="BG37" s="43"/>
      <c r="BH37" s="43"/>
      <c r="BI37" s="43">
        <v>13.86707</v>
      </c>
      <c r="BJ37" s="43"/>
      <c r="BK37" s="43">
        <v>5.7515999999999998</v>
      </c>
      <c r="BL37" s="43"/>
      <c r="BM37" s="43">
        <v>5.4390000000000001</v>
      </c>
      <c r="BN37" s="43">
        <v>44.04</v>
      </c>
      <c r="BO37" s="43">
        <v>2.23</v>
      </c>
      <c r="BP37" s="43">
        <v>141.41327999999999</v>
      </c>
      <c r="BQ37" s="43"/>
      <c r="BR37" s="43">
        <v>3.6897000000000002</v>
      </c>
      <c r="BS37" s="43">
        <v>128.44946999999999</v>
      </c>
      <c r="BT37" s="43">
        <v>10.076169999999999</v>
      </c>
      <c r="BU37" s="43"/>
      <c r="BV37" s="43"/>
      <c r="BW37" s="43">
        <v>3.7307000000000001</v>
      </c>
      <c r="BX37" s="43"/>
      <c r="BY37" s="43"/>
      <c r="BZ37" s="43">
        <v>85.675600000000003</v>
      </c>
      <c r="CA37" s="43">
        <v>22.983560000000001</v>
      </c>
      <c r="CB37" s="43"/>
      <c r="CC37" s="43">
        <v>0.6</v>
      </c>
      <c r="CD37" s="43">
        <v>26.543939999999999</v>
      </c>
      <c r="CE37" s="43">
        <v>417.75887</v>
      </c>
      <c r="CF37" s="43"/>
      <c r="CG37" s="43">
        <v>154.04594</v>
      </c>
      <c r="CH37" s="43">
        <v>18.002510000000001</v>
      </c>
      <c r="CI37" s="43"/>
      <c r="CJ37" s="43"/>
      <c r="CK37" s="43">
        <v>13.743399999999999</v>
      </c>
      <c r="CL37" s="43">
        <v>4.7754599999999998</v>
      </c>
      <c r="CM37" s="43"/>
      <c r="CN37" s="43"/>
      <c r="CO37" s="43">
        <v>16.269369999999999</v>
      </c>
      <c r="CP37" s="43">
        <v>289.45</v>
      </c>
      <c r="CQ37" s="43"/>
      <c r="CR37" s="43">
        <v>35.594999999999999</v>
      </c>
      <c r="CS37" s="43"/>
      <c r="CT37" s="43">
        <v>7.2294400000000003</v>
      </c>
    </row>
    <row r="38" spans="1:98" ht="15.6">
      <c r="A38" s="1"/>
      <c r="B38" s="42" t="s">
        <v>736</v>
      </c>
      <c r="C38" s="43"/>
      <c r="D38" s="43"/>
      <c r="E38" s="43">
        <v>18.973749999999999</v>
      </c>
      <c r="F38" s="43"/>
      <c r="G38" s="43"/>
      <c r="H38" s="43"/>
      <c r="I38" s="43"/>
      <c r="J38" s="43">
        <v>18.4787</v>
      </c>
      <c r="K38" s="43">
        <v>27.4953</v>
      </c>
      <c r="L38" s="43">
        <v>10.522</v>
      </c>
      <c r="M38" s="43">
        <v>14.647399999999999</v>
      </c>
      <c r="N38" s="43">
        <v>12.72</v>
      </c>
      <c r="O38" s="43">
        <v>34.545999999999999</v>
      </c>
      <c r="P38" s="43"/>
      <c r="Q38" s="43"/>
      <c r="R38" s="43">
        <v>43.914999999999999</v>
      </c>
      <c r="S38" s="43"/>
      <c r="T38" s="43">
        <v>35.604930000000003</v>
      </c>
      <c r="U38" s="43"/>
      <c r="V38" s="43">
        <v>8.1999999999999993</v>
      </c>
      <c r="W38" s="43"/>
      <c r="X38" s="43">
        <v>153.59027</v>
      </c>
      <c r="Y38" s="43"/>
      <c r="Z38" s="43">
        <v>5.2789299999999999</v>
      </c>
      <c r="AA38" s="43"/>
      <c r="AB38" s="43"/>
      <c r="AC38" s="43">
        <v>14.43</v>
      </c>
      <c r="AD38" s="43"/>
      <c r="AE38" s="43"/>
      <c r="AF38" s="43">
        <v>2.1</v>
      </c>
      <c r="AG38" s="43"/>
      <c r="AH38" s="43">
        <v>1.0657000000000001</v>
      </c>
      <c r="AI38" s="43"/>
      <c r="AJ38" s="43">
        <v>6.1652199999999997</v>
      </c>
      <c r="AK38" s="43">
        <v>0</v>
      </c>
      <c r="AL38" s="43"/>
      <c r="AM38" s="43">
        <v>44.964790000000001</v>
      </c>
      <c r="AN38" s="43">
        <v>121.49209999999999</v>
      </c>
      <c r="AO38" s="43">
        <v>19.340800000000002</v>
      </c>
      <c r="AP38" s="43">
        <v>0.6</v>
      </c>
      <c r="AQ38" s="43">
        <v>124.96</v>
      </c>
      <c r="AR38" s="43"/>
      <c r="AS38" s="43">
        <v>37.308509999999998</v>
      </c>
      <c r="AT38" s="43">
        <v>33.558450000000001</v>
      </c>
      <c r="AU38" s="43"/>
      <c r="AV38" s="43">
        <v>187.03756000000001</v>
      </c>
      <c r="AW38" s="43">
        <v>32.932569999999998</v>
      </c>
      <c r="AX38" s="43"/>
      <c r="AY38" s="43">
        <v>2.91886</v>
      </c>
      <c r="AZ38" s="43"/>
      <c r="BA38" s="43">
        <v>1.8</v>
      </c>
      <c r="BB38" s="43"/>
      <c r="BC38" s="43">
        <v>71.314239999999998</v>
      </c>
      <c r="BD38" s="43"/>
      <c r="BE38" s="43">
        <v>12.5</v>
      </c>
      <c r="BF38" s="43"/>
      <c r="BG38" s="43"/>
      <c r="BH38" s="43"/>
      <c r="BI38" s="43">
        <v>13.9046</v>
      </c>
      <c r="BJ38" s="43"/>
      <c r="BK38" s="43">
        <v>5.6650499999999999</v>
      </c>
      <c r="BL38" s="43"/>
      <c r="BM38" s="43">
        <v>5.1669999999999998</v>
      </c>
      <c r="BN38" s="43">
        <v>43.03</v>
      </c>
      <c r="BO38" s="43">
        <v>2.13</v>
      </c>
      <c r="BP38" s="43">
        <v>142.50711000000001</v>
      </c>
      <c r="BQ38" s="43"/>
      <c r="BR38" s="43">
        <v>4.2331799999999999</v>
      </c>
      <c r="BS38" s="43">
        <v>128.54571999999999</v>
      </c>
      <c r="BT38" s="43">
        <v>10.415900000000001</v>
      </c>
      <c r="BU38" s="43"/>
      <c r="BV38" s="43"/>
      <c r="BW38" s="43">
        <v>3.87202</v>
      </c>
      <c r="BX38" s="43"/>
      <c r="BY38" s="43"/>
      <c r="BZ38" s="43">
        <v>88.987819999999999</v>
      </c>
      <c r="CA38" s="43">
        <v>22.97486</v>
      </c>
      <c r="CB38" s="43"/>
      <c r="CC38" s="43">
        <v>0.94</v>
      </c>
      <c r="CD38" s="43">
        <v>27.023589999999999</v>
      </c>
      <c r="CE38" s="43">
        <v>326.22552000000002</v>
      </c>
      <c r="CF38" s="43"/>
      <c r="CG38" s="43">
        <v>147.35559000000001</v>
      </c>
      <c r="CH38" s="43">
        <v>17.792999999999999</v>
      </c>
      <c r="CI38" s="43"/>
      <c r="CJ38" s="43"/>
      <c r="CK38" s="43">
        <v>13.6297</v>
      </c>
      <c r="CL38" s="43">
        <v>4.7398699999999998</v>
      </c>
      <c r="CM38" s="43"/>
      <c r="CN38" s="43"/>
      <c r="CO38" s="43">
        <v>16.736360000000001</v>
      </c>
      <c r="CP38" s="43">
        <v>285.64999999999998</v>
      </c>
      <c r="CQ38" s="43"/>
      <c r="CR38" s="43">
        <v>35.514000000000003</v>
      </c>
      <c r="CS38" s="43"/>
      <c r="CT38" s="43">
        <v>8.8468900000000001</v>
      </c>
    </row>
    <row r="39" spans="1:98" ht="15.6">
      <c r="A39" s="1"/>
      <c r="B39" s="42" t="s">
        <v>737</v>
      </c>
      <c r="C39" s="43"/>
      <c r="D39" s="43"/>
      <c r="E39" s="43">
        <v>18.954529999999998</v>
      </c>
      <c r="F39" s="43"/>
      <c r="G39" s="43"/>
      <c r="H39" s="43"/>
      <c r="I39" s="43"/>
      <c r="J39" s="43">
        <v>19.812200000000001</v>
      </c>
      <c r="K39" s="43">
        <v>27.561</v>
      </c>
      <c r="L39" s="43">
        <v>10.847</v>
      </c>
      <c r="M39" s="43">
        <v>14.0915</v>
      </c>
      <c r="N39" s="43">
        <v>12.2</v>
      </c>
      <c r="O39" s="43">
        <v>34.654000000000003</v>
      </c>
      <c r="P39" s="43"/>
      <c r="Q39" s="43"/>
      <c r="R39" s="43">
        <v>43.997999999999998</v>
      </c>
      <c r="S39" s="43"/>
      <c r="T39" s="43">
        <v>25.873100000000001</v>
      </c>
      <c r="U39" s="43"/>
      <c r="V39" s="43">
        <v>8.8000000000000007</v>
      </c>
      <c r="W39" s="43"/>
      <c r="X39" s="43">
        <v>79.701520000000002</v>
      </c>
      <c r="Y39" s="43"/>
      <c r="Z39" s="43">
        <v>6.2342000000000004</v>
      </c>
      <c r="AA39" s="43"/>
      <c r="AB39" s="43"/>
      <c r="AC39" s="43">
        <v>14.43</v>
      </c>
      <c r="AD39" s="43"/>
      <c r="AE39" s="43"/>
      <c r="AF39" s="43">
        <v>1.7</v>
      </c>
      <c r="AG39" s="43"/>
      <c r="AH39" s="43">
        <v>0.9839</v>
      </c>
      <c r="AI39" s="43"/>
      <c r="AJ39" s="43">
        <v>6.4605899999999998</v>
      </c>
      <c r="AK39" s="43">
        <v>0</v>
      </c>
      <c r="AL39" s="43"/>
      <c r="AM39" s="43">
        <v>43.87433</v>
      </c>
      <c r="AN39" s="43">
        <v>122.08249000000001</v>
      </c>
      <c r="AO39" s="43">
        <v>20.126899999999999</v>
      </c>
      <c r="AP39" s="43">
        <v>0.23</v>
      </c>
      <c r="AQ39" s="43">
        <v>121.49</v>
      </c>
      <c r="AR39" s="43"/>
      <c r="AS39" s="43">
        <v>38.110410000000002</v>
      </c>
      <c r="AT39" s="43">
        <v>32.142910000000001</v>
      </c>
      <c r="AU39" s="43"/>
      <c r="AV39" s="43">
        <v>185.57902000000001</v>
      </c>
      <c r="AW39" s="43">
        <v>34.163580000000003</v>
      </c>
      <c r="AX39" s="43"/>
      <c r="AY39" s="43">
        <v>2.8958900000000001</v>
      </c>
      <c r="AZ39" s="43"/>
      <c r="BA39" s="43">
        <v>1.7</v>
      </c>
      <c r="BB39" s="43"/>
      <c r="BC39" s="43">
        <v>70.414869999999993</v>
      </c>
      <c r="BD39" s="43"/>
      <c r="BE39" s="43">
        <v>12.5</v>
      </c>
      <c r="BF39" s="43"/>
      <c r="BG39" s="43"/>
      <c r="BH39" s="43"/>
      <c r="BI39" s="43">
        <v>14.111280000000001</v>
      </c>
      <c r="BJ39" s="43"/>
      <c r="BK39" s="43">
        <v>5.7407399999999997</v>
      </c>
      <c r="BL39" s="43"/>
      <c r="BM39" s="43">
        <v>6.41</v>
      </c>
      <c r="BN39" s="43">
        <v>43.01</v>
      </c>
      <c r="BO39" s="43">
        <v>1.98</v>
      </c>
      <c r="BP39" s="43">
        <v>142.1123</v>
      </c>
      <c r="BQ39" s="43"/>
      <c r="BR39" s="43">
        <v>4.93452</v>
      </c>
      <c r="BS39" s="43">
        <v>127.48036999999999</v>
      </c>
      <c r="BT39" s="43">
        <v>9.7049800000000008</v>
      </c>
      <c r="BU39" s="43"/>
      <c r="BV39" s="43"/>
      <c r="BW39" s="43">
        <v>3.9659300000000002</v>
      </c>
      <c r="BX39" s="43"/>
      <c r="BY39" s="43"/>
      <c r="BZ39" s="43">
        <v>88.830340000000007</v>
      </c>
      <c r="CA39" s="43">
        <v>22.919509999999999</v>
      </c>
      <c r="CB39" s="43"/>
      <c r="CC39" s="43">
        <v>1.03</v>
      </c>
      <c r="CD39" s="43">
        <v>28.1572</v>
      </c>
      <c r="CE39" s="43">
        <v>396.88134000000002</v>
      </c>
      <c r="CF39" s="43"/>
      <c r="CG39" s="43">
        <v>135.98855</v>
      </c>
      <c r="CH39" s="43">
        <v>18.461559999999999</v>
      </c>
      <c r="CI39" s="43"/>
      <c r="CJ39" s="43"/>
      <c r="CK39" s="43">
        <v>13.751899999999999</v>
      </c>
      <c r="CL39" s="43">
        <v>4.7630999999999997</v>
      </c>
      <c r="CM39" s="43"/>
      <c r="CN39" s="43"/>
      <c r="CO39" s="43">
        <v>16.729980000000001</v>
      </c>
      <c r="CP39" s="43">
        <v>286.83999999999997</v>
      </c>
      <c r="CQ39" s="43"/>
      <c r="CR39" s="43">
        <v>36.21</v>
      </c>
      <c r="CS39" s="43"/>
      <c r="CT39" s="43">
        <v>9.6398200000000003</v>
      </c>
    </row>
    <row r="40" spans="1:98" ht="15.6">
      <c r="A40" s="1"/>
      <c r="B40" s="42" t="s">
        <v>738</v>
      </c>
      <c r="C40" s="43"/>
      <c r="D40" s="43"/>
      <c r="E40" s="43">
        <v>14.057079999999999</v>
      </c>
      <c r="F40" s="43"/>
      <c r="G40" s="43"/>
      <c r="H40" s="43"/>
      <c r="I40" s="43"/>
      <c r="J40" s="43">
        <v>19.812000000000001</v>
      </c>
      <c r="K40" s="43">
        <v>27.328199999999999</v>
      </c>
      <c r="L40" s="43">
        <v>9.8079999999999998</v>
      </c>
      <c r="M40" s="43">
        <v>13.8873</v>
      </c>
      <c r="N40" s="43">
        <v>12.53</v>
      </c>
      <c r="O40" s="43">
        <v>34.597999999999999</v>
      </c>
      <c r="P40" s="43"/>
      <c r="Q40" s="43"/>
      <c r="R40" s="43">
        <v>44.048000000000002</v>
      </c>
      <c r="S40" s="43"/>
      <c r="T40" s="43">
        <v>42.21078</v>
      </c>
      <c r="U40" s="43"/>
      <c r="V40" s="43">
        <v>9.1999999999999993</v>
      </c>
      <c r="W40" s="43"/>
      <c r="X40" s="43">
        <v>101.95195</v>
      </c>
      <c r="Y40" s="43"/>
      <c r="Z40" s="43">
        <v>6.52982</v>
      </c>
      <c r="AA40" s="43"/>
      <c r="AB40" s="43"/>
      <c r="AC40" s="43">
        <v>13.34</v>
      </c>
      <c r="AD40" s="43"/>
      <c r="AE40" s="43"/>
      <c r="AF40" s="43">
        <v>1</v>
      </c>
      <c r="AG40" s="43"/>
      <c r="AH40" s="43">
        <v>1.0429999999999999</v>
      </c>
      <c r="AI40" s="43"/>
      <c r="AJ40" s="43">
        <v>6.2238600000000002</v>
      </c>
      <c r="AK40" s="43">
        <v>0</v>
      </c>
      <c r="AL40" s="43"/>
      <c r="AM40" s="43">
        <v>45.029159999999997</v>
      </c>
      <c r="AN40" s="43">
        <v>122.38948000000001</v>
      </c>
      <c r="AO40" s="43">
        <v>19.437200000000001</v>
      </c>
      <c r="AP40" s="43">
        <v>0.37</v>
      </c>
      <c r="AQ40" s="43">
        <v>122.57</v>
      </c>
      <c r="AR40" s="43"/>
      <c r="AS40" s="43">
        <v>37.762610000000002</v>
      </c>
      <c r="AT40" s="43">
        <v>30.883700000000001</v>
      </c>
      <c r="AU40" s="43"/>
      <c r="AV40" s="43">
        <v>184.18379999999999</v>
      </c>
      <c r="AW40" s="43">
        <v>34.309649999999998</v>
      </c>
      <c r="AX40" s="43"/>
      <c r="AY40" s="43">
        <v>2.9617399999999998</v>
      </c>
      <c r="AZ40" s="43"/>
      <c r="BA40" s="43">
        <v>1.6</v>
      </c>
      <c r="BB40" s="43"/>
      <c r="BC40" s="43">
        <v>71.234800000000007</v>
      </c>
      <c r="BD40" s="43"/>
      <c r="BE40" s="43">
        <v>12.5</v>
      </c>
      <c r="BF40" s="43"/>
      <c r="BG40" s="43"/>
      <c r="BH40" s="43"/>
      <c r="BI40" s="43">
        <v>14.14484</v>
      </c>
      <c r="BJ40" s="43"/>
      <c r="BK40" s="43">
        <v>5.7032100000000003</v>
      </c>
      <c r="BL40" s="43"/>
      <c r="BM40" s="43">
        <v>6.7290000000000001</v>
      </c>
      <c r="BN40" s="43">
        <v>42.68</v>
      </c>
      <c r="BO40" s="43">
        <v>2.2799999999999998</v>
      </c>
      <c r="BP40" s="43">
        <v>143.15772000000001</v>
      </c>
      <c r="BQ40" s="43"/>
      <c r="BR40" s="43">
        <v>5.0605599999999997</v>
      </c>
      <c r="BS40" s="43">
        <v>124.75757</v>
      </c>
      <c r="BT40" s="43">
        <v>9.7058800000000005</v>
      </c>
      <c r="BU40" s="43"/>
      <c r="BV40" s="43"/>
      <c r="BW40" s="43">
        <v>4.0273599999999998</v>
      </c>
      <c r="BX40" s="43"/>
      <c r="BY40" s="43"/>
      <c r="BZ40" s="43">
        <v>87.051169999999999</v>
      </c>
      <c r="CA40" s="43">
        <v>22.937180000000001</v>
      </c>
      <c r="CB40" s="43"/>
      <c r="CC40" s="43">
        <v>1.03</v>
      </c>
      <c r="CD40" s="43">
        <v>27.355609999999999</v>
      </c>
      <c r="CE40" s="43">
        <v>381.41784999999999</v>
      </c>
      <c r="CF40" s="43"/>
      <c r="CG40" s="43">
        <v>154.44209000000001</v>
      </c>
      <c r="CH40" s="43">
        <v>18.589189999999999</v>
      </c>
      <c r="CI40" s="43"/>
      <c r="CJ40" s="43"/>
      <c r="CK40" s="43">
        <v>14.0784</v>
      </c>
      <c r="CL40" s="43">
        <v>4.7447100000000004</v>
      </c>
      <c r="CM40" s="43"/>
      <c r="CN40" s="43"/>
      <c r="CO40" s="43">
        <v>16.437059999999999</v>
      </c>
      <c r="CP40" s="43">
        <v>286.79000000000002</v>
      </c>
      <c r="CQ40" s="43"/>
      <c r="CR40" s="43">
        <v>36.698</v>
      </c>
      <c r="CS40" s="43"/>
      <c r="CT40" s="43">
        <v>9.8755199999999999</v>
      </c>
    </row>
    <row r="41" spans="1:98" ht="15.6">
      <c r="A41" s="1"/>
      <c r="B41" s="42" t="s">
        <v>739</v>
      </c>
      <c r="C41" s="43"/>
      <c r="D41" s="43"/>
      <c r="E41" s="43">
        <v>14.06012</v>
      </c>
      <c r="F41" s="43"/>
      <c r="G41" s="43"/>
      <c r="H41" s="43"/>
      <c r="I41" s="43"/>
      <c r="J41" s="43">
        <v>19.7211</v>
      </c>
      <c r="K41" s="43">
        <v>28.1401</v>
      </c>
      <c r="L41" s="43">
        <v>9.7089999999999996</v>
      </c>
      <c r="M41" s="43">
        <v>14.119899999999999</v>
      </c>
      <c r="N41" s="43">
        <v>12.88</v>
      </c>
      <c r="O41" s="43">
        <v>35.442</v>
      </c>
      <c r="P41" s="43"/>
      <c r="Q41" s="43"/>
      <c r="R41" s="43">
        <v>44.298999999999999</v>
      </c>
      <c r="S41" s="43"/>
      <c r="T41" s="43">
        <v>49.183990000000001</v>
      </c>
      <c r="U41" s="43"/>
      <c r="V41" s="43">
        <v>9.3000000000000007</v>
      </c>
      <c r="W41" s="43"/>
      <c r="X41" s="43">
        <v>130.07556</v>
      </c>
      <c r="Y41" s="43"/>
      <c r="Z41" s="43">
        <v>6.1255800000000002</v>
      </c>
      <c r="AA41" s="43"/>
      <c r="AB41" s="43"/>
      <c r="AC41" s="43">
        <v>13.08</v>
      </c>
      <c r="AD41" s="43"/>
      <c r="AE41" s="43"/>
      <c r="AF41" s="43">
        <v>1.1000000000000001</v>
      </c>
      <c r="AG41" s="43"/>
      <c r="AH41" s="43">
        <v>1.0972</v>
      </c>
      <c r="AI41" s="43"/>
      <c r="AJ41" s="43">
        <v>5.8655799999999996</v>
      </c>
      <c r="AK41" s="43">
        <v>0</v>
      </c>
      <c r="AL41" s="43"/>
      <c r="AM41" s="43">
        <v>44.457050000000002</v>
      </c>
      <c r="AN41" s="43">
        <v>121.45417</v>
      </c>
      <c r="AO41" s="43">
        <v>17.866700000000002</v>
      </c>
      <c r="AP41" s="43">
        <v>0.4</v>
      </c>
      <c r="AQ41" s="43">
        <v>118.53</v>
      </c>
      <c r="AR41" s="43"/>
      <c r="AS41" s="43">
        <v>37.764130000000002</v>
      </c>
      <c r="AT41" s="43">
        <v>30.361730000000001</v>
      </c>
      <c r="AU41" s="43"/>
      <c r="AV41" s="43">
        <v>157.76974999999999</v>
      </c>
      <c r="AW41" s="43">
        <v>34.215400000000002</v>
      </c>
      <c r="AX41" s="43"/>
      <c r="AY41" s="43">
        <v>2.8481100000000001</v>
      </c>
      <c r="AZ41" s="43"/>
      <c r="BA41" s="43">
        <v>1.4</v>
      </c>
      <c r="BB41" s="43"/>
      <c r="BC41" s="43">
        <v>50.474350000000001</v>
      </c>
      <c r="BD41" s="43"/>
      <c r="BE41" s="43">
        <v>12.5</v>
      </c>
      <c r="BF41" s="43"/>
      <c r="BG41" s="43"/>
      <c r="BH41" s="43"/>
      <c r="BI41" s="43">
        <v>14.26384</v>
      </c>
      <c r="BJ41" s="43"/>
      <c r="BK41" s="43">
        <v>5.6904500000000002</v>
      </c>
      <c r="BL41" s="43"/>
      <c r="BM41" s="43">
        <v>6.5170000000000003</v>
      </c>
      <c r="BN41" s="43">
        <v>17.149999999999999</v>
      </c>
      <c r="BO41" s="43">
        <v>1.9</v>
      </c>
      <c r="BP41" s="43">
        <v>141.49863999999999</v>
      </c>
      <c r="BQ41" s="43"/>
      <c r="BR41" s="43">
        <v>5.2844499999999996</v>
      </c>
      <c r="BS41" s="43">
        <v>124.55596</v>
      </c>
      <c r="BT41" s="43">
        <v>9.7136600000000008</v>
      </c>
      <c r="BU41" s="43"/>
      <c r="BV41" s="43"/>
      <c r="BW41" s="43">
        <v>3.7307000000000001</v>
      </c>
      <c r="BX41" s="43"/>
      <c r="BY41" s="43"/>
      <c r="BZ41" s="43">
        <v>85.017880000000005</v>
      </c>
      <c r="CA41" s="43">
        <v>22.91151</v>
      </c>
      <c r="CB41" s="43"/>
      <c r="CC41" s="43">
        <v>1.04</v>
      </c>
      <c r="CD41" s="43">
        <v>26.126809999999999</v>
      </c>
      <c r="CE41" s="43">
        <v>378.20551</v>
      </c>
      <c r="CF41" s="43"/>
      <c r="CG41" s="43">
        <v>150.12688</v>
      </c>
      <c r="CH41" s="43">
        <v>18.733280000000001</v>
      </c>
      <c r="CI41" s="43"/>
      <c r="CJ41" s="43"/>
      <c r="CK41" s="43">
        <v>13.474500000000001</v>
      </c>
      <c r="CL41" s="43">
        <v>4.8730099999999998</v>
      </c>
      <c r="CM41" s="43"/>
      <c r="CN41" s="43"/>
      <c r="CO41" s="43">
        <v>16.160879999999999</v>
      </c>
      <c r="CP41" s="43">
        <v>288.52999999999997</v>
      </c>
      <c r="CQ41" s="43"/>
      <c r="CR41" s="43">
        <v>36.578000000000003</v>
      </c>
      <c r="CS41" s="43"/>
      <c r="CT41" s="43">
        <v>7.9329599999999996</v>
      </c>
    </row>
    <row r="42" spans="1:98" ht="15.6">
      <c r="A42" s="1"/>
      <c r="B42" s="42" t="s">
        <v>740</v>
      </c>
      <c r="C42" s="43"/>
      <c r="D42" s="43"/>
      <c r="E42" s="43">
        <v>13.97329</v>
      </c>
      <c r="F42" s="43"/>
      <c r="G42" s="43"/>
      <c r="H42" s="43"/>
      <c r="I42" s="43"/>
      <c r="J42" s="43">
        <v>18.670500000000001</v>
      </c>
      <c r="K42" s="43">
        <v>28.125299999999999</v>
      </c>
      <c r="L42" s="43">
        <v>9.3239999999999998</v>
      </c>
      <c r="M42" s="43">
        <v>15.514900000000001</v>
      </c>
      <c r="N42" s="43">
        <v>11.84</v>
      </c>
      <c r="O42" s="43">
        <v>35.695999999999998</v>
      </c>
      <c r="P42" s="43"/>
      <c r="Q42" s="43"/>
      <c r="R42" s="43">
        <v>44.84</v>
      </c>
      <c r="S42" s="43"/>
      <c r="T42" s="43">
        <v>44.01773</v>
      </c>
      <c r="U42" s="43"/>
      <c r="V42" s="43">
        <v>9.4</v>
      </c>
      <c r="W42" s="43"/>
      <c r="X42" s="43">
        <v>41.619579999999999</v>
      </c>
      <c r="Y42" s="43"/>
      <c r="Z42" s="43">
        <v>6.0390699999999997</v>
      </c>
      <c r="AA42" s="43"/>
      <c r="AB42" s="43"/>
      <c r="AC42" s="43">
        <v>14.09</v>
      </c>
      <c r="AD42" s="43"/>
      <c r="AE42" s="43"/>
      <c r="AF42" s="43">
        <v>1.1000000000000001</v>
      </c>
      <c r="AG42" s="43"/>
      <c r="AH42" s="43">
        <v>1.0770999999999999</v>
      </c>
      <c r="AI42" s="43"/>
      <c r="AJ42" s="43">
        <v>5.3594600000000003</v>
      </c>
      <c r="AK42" s="43">
        <v>0</v>
      </c>
      <c r="AL42" s="43"/>
      <c r="AM42" s="43">
        <v>44.06447</v>
      </c>
      <c r="AN42" s="43">
        <v>123.94898000000001</v>
      </c>
      <c r="AO42" s="43">
        <v>19.040700000000001</v>
      </c>
      <c r="AP42" s="43">
        <v>0.41</v>
      </c>
      <c r="AQ42" s="43">
        <v>120.73</v>
      </c>
      <c r="AR42" s="43"/>
      <c r="AS42" s="43">
        <v>36.927819999999997</v>
      </c>
      <c r="AT42" s="43">
        <v>30.77327</v>
      </c>
      <c r="AU42" s="43"/>
      <c r="AV42" s="43">
        <v>80.815740000000005</v>
      </c>
      <c r="AW42" s="43">
        <v>33.475589999999997</v>
      </c>
      <c r="AX42" s="43"/>
      <c r="AY42" s="43">
        <v>2.9351400000000001</v>
      </c>
      <c r="AZ42" s="43"/>
      <c r="BA42" s="43">
        <v>2</v>
      </c>
      <c r="BB42" s="43"/>
      <c r="BC42" s="43">
        <v>61.375190000000003</v>
      </c>
      <c r="BD42" s="43"/>
      <c r="BE42" s="43">
        <v>12.5</v>
      </c>
      <c r="BF42" s="43"/>
      <c r="BG42" s="43"/>
      <c r="BH42" s="43"/>
      <c r="BI42" s="43">
        <v>14.208130000000001</v>
      </c>
      <c r="BJ42" s="43"/>
      <c r="BK42" s="43">
        <v>5.65923</v>
      </c>
      <c r="BL42" s="43"/>
      <c r="BM42" s="43">
        <v>6.5819999999999999</v>
      </c>
      <c r="BN42" s="43">
        <v>4.2699999999999996</v>
      </c>
      <c r="BO42" s="43">
        <v>2.29</v>
      </c>
      <c r="BP42" s="43">
        <v>142.39413999999999</v>
      </c>
      <c r="BQ42" s="43"/>
      <c r="BR42" s="43">
        <v>5.0946699999999998</v>
      </c>
      <c r="BS42" s="43">
        <v>124.74166</v>
      </c>
      <c r="BT42" s="43">
        <v>9.8313100000000002</v>
      </c>
      <c r="BU42" s="43"/>
      <c r="BV42" s="43"/>
      <c r="BW42" s="43">
        <v>3.87202</v>
      </c>
      <c r="BX42" s="43"/>
      <c r="BY42" s="43"/>
      <c r="BZ42" s="43">
        <v>85.282269999999997</v>
      </c>
      <c r="CA42" s="43">
        <v>22.87171</v>
      </c>
      <c r="CB42" s="43"/>
      <c r="CC42" s="43">
        <v>1.0900000000000001</v>
      </c>
      <c r="CD42" s="43">
        <v>25.826049999999999</v>
      </c>
      <c r="CE42" s="43">
        <v>414.20258000000001</v>
      </c>
      <c r="CF42" s="43"/>
      <c r="CG42" s="43">
        <v>143.76770999999999</v>
      </c>
      <c r="CH42" s="43">
        <v>18.76633</v>
      </c>
      <c r="CI42" s="43"/>
      <c r="CJ42" s="43"/>
      <c r="CK42" s="43">
        <v>13.088200000000001</v>
      </c>
      <c r="CL42" s="43">
        <v>4.9349100000000004</v>
      </c>
      <c r="CM42" s="43"/>
      <c r="CN42" s="43"/>
      <c r="CO42" s="43">
        <v>14.08826</v>
      </c>
      <c r="CP42" s="43">
        <v>289.54000000000002</v>
      </c>
      <c r="CQ42" s="43"/>
      <c r="CR42" s="43">
        <v>36.421999999999997</v>
      </c>
      <c r="CS42" s="43"/>
      <c r="CT42" s="43">
        <v>9.8714300000000001</v>
      </c>
    </row>
    <row r="43" spans="1:98" ht="15.6">
      <c r="A43" s="1"/>
      <c r="B43" s="42" t="s">
        <v>741</v>
      </c>
      <c r="C43" s="43"/>
      <c r="D43" s="43"/>
      <c r="E43" s="43">
        <v>12.375080000000001</v>
      </c>
      <c r="F43" s="43"/>
      <c r="G43" s="43"/>
      <c r="H43" s="43"/>
      <c r="I43" s="43"/>
      <c r="J43" s="43">
        <v>19.223400000000002</v>
      </c>
      <c r="K43" s="43">
        <v>28.000499999999999</v>
      </c>
      <c r="L43" s="43">
        <v>8.2469999999999999</v>
      </c>
      <c r="M43" s="43">
        <v>15.947800000000001</v>
      </c>
      <c r="N43" s="43">
        <v>12.56</v>
      </c>
      <c r="O43" s="43">
        <v>36.582000000000001</v>
      </c>
      <c r="P43" s="43"/>
      <c r="Q43" s="43"/>
      <c r="R43" s="43">
        <v>45.216999999999999</v>
      </c>
      <c r="S43" s="43"/>
      <c r="T43" s="43">
        <v>41.464199999999998</v>
      </c>
      <c r="U43" s="43"/>
      <c r="V43" s="43">
        <v>9.5</v>
      </c>
      <c r="W43" s="43"/>
      <c r="X43" s="43">
        <v>38.837960000000002</v>
      </c>
      <c r="Y43" s="43"/>
      <c r="Z43" s="43">
        <v>6.3267100000000003</v>
      </c>
      <c r="AA43" s="43"/>
      <c r="AB43" s="43"/>
      <c r="AC43" s="43">
        <v>15.13</v>
      </c>
      <c r="AD43" s="43"/>
      <c r="AE43" s="43"/>
      <c r="AF43" s="43">
        <v>1.1000000000000001</v>
      </c>
      <c r="AG43" s="43"/>
      <c r="AH43" s="43">
        <v>1.0948</v>
      </c>
      <c r="AI43" s="43"/>
      <c r="AJ43" s="43">
        <v>5.4161799999999998</v>
      </c>
      <c r="AK43" s="43">
        <v>0</v>
      </c>
      <c r="AL43" s="43"/>
      <c r="AM43" s="43">
        <v>44.075830000000003</v>
      </c>
      <c r="AN43" s="43">
        <v>124.64717</v>
      </c>
      <c r="AO43" s="43">
        <v>19.024100000000001</v>
      </c>
      <c r="AP43" s="43">
        <v>0.46</v>
      </c>
      <c r="AQ43" s="43">
        <v>122.82</v>
      </c>
      <c r="AR43" s="43"/>
      <c r="AS43" s="43">
        <v>36.416229999999999</v>
      </c>
      <c r="AT43" s="43">
        <v>29.36469</v>
      </c>
      <c r="AU43" s="43"/>
      <c r="AV43" s="43">
        <v>188.99377000000001</v>
      </c>
      <c r="AW43" s="43">
        <v>32.034439999999996</v>
      </c>
      <c r="AX43" s="43"/>
      <c r="AY43" s="43">
        <v>2.9151400000000001</v>
      </c>
      <c r="AZ43" s="43"/>
      <c r="BA43" s="43">
        <v>2.1</v>
      </c>
      <c r="BB43" s="43"/>
      <c r="BC43" s="43">
        <v>62.481909999999999</v>
      </c>
      <c r="BD43" s="43"/>
      <c r="BE43" s="43">
        <v>12.5</v>
      </c>
      <c r="BF43" s="43"/>
      <c r="BG43" s="43"/>
      <c r="BH43" s="43"/>
      <c r="BI43" s="43">
        <v>14.150880000000001</v>
      </c>
      <c r="BJ43" s="43"/>
      <c r="BK43" s="43">
        <v>5.5394800000000002</v>
      </c>
      <c r="BL43" s="43"/>
      <c r="BM43" s="43">
        <v>6.5069999999999997</v>
      </c>
      <c r="BN43" s="43">
        <v>4.12</v>
      </c>
      <c r="BO43" s="43">
        <v>2.17</v>
      </c>
      <c r="BP43" s="43">
        <v>143.78494000000001</v>
      </c>
      <c r="BQ43" s="43"/>
      <c r="BR43" s="43">
        <v>5.0854100000000004</v>
      </c>
      <c r="BS43" s="43">
        <v>126.83847</v>
      </c>
      <c r="BT43" s="43">
        <v>9.6903500000000005</v>
      </c>
      <c r="BU43" s="43"/>
      <c r="BV43" s="43"/>
      <c r="BW43" s="43">
        <v>3.9659300000000002</v>
      </c>
      <c r="BX43" s="43"/>
      <c r="BY43" s="43"/>
      <c r="BZ43" s="43">
        <v>87.122349999999997</v>
      </c>
      <c r="CA43" s="43">
        <v>4.9263500000000002</v>
      </c>
      <c r="CB43" s="43"/>
      <c r="CC43" s="43">
        <v>1.07</v>
      </c>
      <c r="CD43" s="43">
        <v>26.184989999999999</v>
      </c>
      <c r="CE43" s="43">
        <v>416.77922000000001</v>
      </c>
      <c r="CF43" s="43"/>
      <c r="CG43" s="43">
        <v>149.87438</v>
      </c>
      <c r="CH43" s="43">
        <v>18.856750000000002</v>
      </c>
      <c r="CI43" s="43"/>
      <c r="CJ43" s="43"/>
      <c r="CK43" s="43">
        <v>12.6973</v>
      </c>
      <c r="CL43" s="43">
        <v>4.7934599999999996</v>
      </c>
      <c r="CM43" s="43"/>
      <c r="CN43" s="43"/>
      <c r="CO43" s="43">
        <v>14.13425</v>
      </c>
      <c r="CP43" s="43">
        <v>294.58999999999997</v>
      </c>
      <c r="CQ43" s="43"/>
      <c r="CR43" s="43">
        <v>34.243000000000002</v>
      </c>
      <c r="CS43" s="43"/>
      <c r="CT43" s="43">
        <v>10.058870000000001</v>
      </c>
    </row>
    <row r="44" spans="1:98" ht="15.6">
      <c r="A44" s="1"/>
      <c r="B44" s="42" t="s">
        <v>742</v>
      </c>
      <c r="C44" s="43"/>
      <c r="D44" s="43"/>
      <c r="E44" s="43">
        <v>9.39039</v>
      </c>
      <c r="F44" s="43"/>
      <c r="G44" s="43"/>
      <c r="H44" s="43"/>
      <c r="I44" s="43"/>
      <c r="J44" s="43">
        <v>19.7773</v>
      </c>
      <c r="K44" s="43">
        <v>27.434200000000001</v>
      </c>
      <c r="L44" s="43">
        <v>8.3559999999999999</v>
      </c>
      <c r="M44" s="43">
        <v>15.590199999999999</v>
      </c>
      <c r="N44" s="43">
        <v>12.62</v>
      </c>
      <c r="O44" s="43">
        <v>37.898000000000003</v>
      </c>
      <c r="P44" s="43"/>
      <c r="Q44" s="43"/>
      <c r="R44" s="43">
        <v>45.555</v>
      </c>
      <c r="S44" s="43"/>
      <c r="T44" s="43">
        <v>16.59853</v>
      </c>
      <c r="U44" s="43"/>
      <c r="V44" s="43">
        <v>9.4</v>
      </c>
      <c r="W44" s="43"/>
      <c r="X44" s="43">
        <v>35.086829999999999</v>
      </c>
      <c r="Y44" s="43"/>
      <c r="Z44" s="43">
        <v>5.8824399999999999</v>
      </c>
      <c r="AA44" s="43"/>
      <c r="AB44" s="43"/>
      <c r="AC44" s="43">
        <v>15.75</v>
      </c>
      <c r="AD44" s="43"/>
      <c r="AE44" s="43"/>
      <c r="AF44" s="43">
        <v>0.9</v>
      </c>
      <c r="AG44" s="43"/>
      <c r="AH44" s="43">
        <v>1.0669</v>
      </c>
      <c r="AI44" s="43"/>
      <c r="AJ44" s="43">
        <v>4.26905</v>
      </c>
      <c r="AK44" s="43">
        <v>0</v>
      </c>
      <c r="AL44" s="43"/>
      <c r="AM44" s="43">
        <v>44.271360000000001</v>
      </c>
      <c r="AN44" s="43">
        <v>119.49545000000001</v>
      </c>
      <c r="AO44" s="43">
        <v>18.308399999999999</v>
      </c>
      <c r="AP44" s="43">
        <v>0.11</v>
      </c>
      <c r="AQ44" s="43">
        <v>121.78</v>
      </c>
      <c r="AR44" s="43"/>
      <c r="AS44" s="43">
        <v>35.687930000000001</v>
      </c>
      <c r="AT44" s="43">
        <v>26.206579999999999</v>
      </c>
      <c r="AU44" s="43"/>
      <c r="AV44" s="43">
        <v>157.45760000000001</v>
      </c>
      <c r="AW44" s="43">
        <v>31.56514</v>
      </c>
      <c r="AX44" s="43"/>
      <c r="AY44" s="43">
        <v>2.9713699999999998</v>
      </c>
      <c r="AZ44" s="43"/>
      <c r="BA44" s="43">
        <v>2.4</v>
      </c>
      <c r="BB44" s="43"/>
      <c r="BC44" s="43">
        <v>44.088799999999999</v>
      </c>
      <c r="BD44" s="43"/>
      <c r="BE44" s="43">
        <v>12.5</v>
      </c>
      <c r="BF44" s="43"/>
      <c r="BG44" s="43"/>
      <c r="BH44" s="43"/>
      <c r="BI44" s="43">
        <v>14.247339999999999</v>
      </c>
      <c r="BJ44" s="43"/>
      <c r="BK44" s="43">
        <v>5.6139299999999999</v>
      </c>
      <c r="BL44" s="43"/>
      <c r="BM44" s="43">
        <v>6.6470000000000002</v>
      </c>
      <c r="BN44" s="43">
        <v>4.21</v>
      </c>
      <c r="BO44" s="43">
        <v>2.08</v>
      </c>
      <c r="BP44" s="43">
        <v>145.05395999999999</v>
      </c>
      <c r="BQ44" s="43"/>
      <c r="BR44" s="43">
        <v>5.1206500000000004</v>
      </c>
      <c r="BS44" s="43">
        <v>127.39266000000001</v>
      </c>
      <c r="BT44" s="43">
        <v>9.4116800000000005</v>
      </c>
      <c r="BU44" s="43"/>
      <c r="BV44" s="43"/>
      <c r="BW44" s="43">
        <v>3.87202</v>
      </c>
      <c r="BX44" s="43"/>
      <c r="BY44" s="43"/>
      <c r="BZ44" s="43">
        <v>86.813469999999995</v>
      </c>
      <c r="CA44" s="43">
        <v>3.3306100000000001</v>
      </c>
      <c r="CB44" s="43"/>
      <c r="CC44" s="43">
        <v>1.1399999999999999</v>
      </c>
      <c r="CD44" s="43">
        <v>26.683330000000002</v>
      </c>
      <c r="CE44" s="43">
        <v>433.27485000000001</v>
      </c>
      <c r="CF44" s="43"/>
      <c r="CG44" s="43">
        <v>143.07625999999999</v>
      </c>
      <c r="CH44" s="43">
        <v>18.906690000000001</v>
      </c>
      <c r="CI44" s="43"/>
      <c r="CJ44" s="43"/>
      <c r="CK44" s="43">
        <v>12.8254</v>
      </c>
      <c r="CL44" s="43">
        <v>4.5818199999999996</v>
      </c>
      <c r="CM44" s="43"/>
      <c r="CN44" s="43"/>
      <c r="CO44" s="43">
        <v>11.904920000000001</v>
      </c>
      <c r="CP44" s="43">
        <v>291.08999999999997</v>
      </c>
      <c r="CQ44" s="43"/>
      <c r="CR44" s="43">
        <v>27.234000000000002</v>
      </c>
      <c r="CS44" s="43"/>
      <c r="CT44" s="43">
        <v>4.5588499999999996</v>
      </c>
    </row>
    <row r="45" spans="1:98" ht="15.6">
      <c r="A45" s="1"/>
      <c r="B45" s="42" t="s">
        <v>743</v>
      </c>
      <c r="C45" s="43"/>
      <c r="D45" s="43"/>
      <c r="E45" s="43">
        <v>9.3260699999999996</v>
      </c>
      <c r="F45" s="43"/>
      <c r="G45" s="43"/>
      <c r="H45" s="43"/>
      <c r="I45" s="43"/>
      <c r="J45" s="43">
        <v>17.435600000000001</v>
      </c>
      <c r="K45" s="43">
        <v>25.2547</v>
      </c>
      <c r="L45" s="43">
        <v>8.11</v>
      </c>
      <c r="M45" s="43">
        <v>15.7479</v>
      </c>
      <c r="N45" s="43">
        <v>13.43</v>
      </c>
      <c r="O45" s="43">
        <v>38.692</v>
      </c>
      <c r="P45" s="43"/>
      <c r="Q45" s="43"/>
      <c r="R45" s="43">
        <v>46.243000000000002</v>
      </c>
      <c r="S45" s="43"/>
      <c r="T45" s="43">
        <v>10.796250000000001</v>
      </c>
      <c r="U45" s="43"/>
      <c r="V45" s="43">
        <v>9.5</v>
      </c>
      <c r="W45" s="43"/>
      <c r="X45" s="43">
        <v>35.811160000000001</v>
      </c>
      <c r="Y45" s="43"/>
      <c r="Z45" s="43">
        <v>4.6122399999999999</v>
      </c>
      <c r="AA45" s="43"/>
      <c r="AB45" s="43"/>
      <c r="AC45" s="43">
        <v>16.14</v>
      </c>
      <c r="AD45" s="43"/>
      <c r="AE45" s="43"/>
      <c r="AF45" s="43">
        <v>0.8</v>
      </c>
      <c r="AG45" s="43"/>
      <c r="AH45" s="43">
        <v>1.1233</v>
      </c>
      <c r="AI45" s="43"/>
      <c r="AJ45" s="43">
        <v>4.2895099999999999</v>
      </c>
      <c r="AK45" s="43">
        <v>0</v>
      </c>
      <c r="AL45" s="43"/>
      <c r="AM45" s="43">
        <v>39.95458</v>
      </c>
      <c r="AN45" s="43">
        <v>118.80372</v>
      </c>
      <c r="AO45" s="43">
        <v>17.994700000000002</v>
      </c>
      <c r="AP45" s="43">
        <v>0.35</v>
      </c>
      <c r="AQ45" s="43">
        <v>123.04</v>
      </c>
      <c r="AR45" s="43"/>
      <c r="AS45" s="43">
        <v>32.74268</v>
      </c>
      <c r="AT45" s="43">
        <v>25.590920000000001</v>
      </c>
      <c r="AU45" s="43"/>
      <c r="AV45" s="43">
        <v>59.303489999999996</v>
      </c>
      <c r="AW45" s="43">
        <v>31.452089999999998</v>
      </c>
      <c r="AX45" s="43"/>
      <c r="AY45" s="43">
        <v>3.0958000000000001</v>
      </c>
      <c r="AZ45" s="43"/>
      <c r="BA45" s="43">
        <v>2.5</v>
      </c>
      <c r="BB45" s="43"/>
      <c r="BC45" s="43">
        <v>30.456759999999999</v>
      </c>
      <c r="BD45" s="43"/>
      <c r="BE45" s="43">
        <v>12.5</v>
      </c>
      <c r="BF45" s="43"/>
      <c r="BG45" s="43"/>
      <c r="BH45" s="43"/>
      <c r="BI45" s="43">
        <v>14.054869999999999</v>
      </c>
      <c r="BJ45" s="43"/>
      <c r="BK45" s="43">
        <v>5.5061200000000001</v>
      </c>
      <c r="BL45" s="43"/>
      <c r="BM45" s="43">
        <v>6.5659999999999998</v>
      </c>
      <c r="BN45" s="43">
        <v>3.97</v>
      </c>
      <c r="BO45" s="43">
        <v>2.06</v>
      </c>
      <c r="BP45" s="43">
        <v>146.74497</v>
      </c>
      <c r="BQ45" s="43"/>
      <c r="BR45" s="43">
        <v>4.9819599999999999</v>
      </c>
      <c r="BS45" s="43">
        <v>120.42885</v>
      </c>
      <c r="BT45" s="43">
        <v>8.3769600000000004</v>
      </c>
      <c r="BU45" s="43"/>
      <c r="BV45" s="43"/>
      <c r="BW45" s="43">
        <v>3.7406999999999999</v>
      </c>
      <c r="BX45" s="43"/>
      <c r="BY45" s="43"/>
      <c r="BZ45" s="43">
        <v>87.668509999999998</v>
      </c>
      <c r="CA45" s="43">
        <v>3.1306500000000002</v>
      </c>
      <c r="CB45" s="43"/>
      <c r="CC45" s="43">
        <v>1.1499999999999999</v>
      </c>
      <c r="CD45" s="43">
        <v>26.678889999999999</v>
      </c>
      <c r="CE45" s="43">
        <v>432.03321999999997</v>
      </c>
      <c r="CF45" s="43"/>
      <c r="CG45" s="43">
        <v>143.04996</v>
      </c>
      <c r="CH45" s="43">
        <v>18.803170000000001</v>
      </c>
      <c r="CI45" s="43"/>
      <c r="CJ45" s="43"/>
      <c r="CK45" s="43">
        <v>12.2676</v>
      </c>
      <c r="CL45" s="43">
        <v>4.5631000000000004</v>
      </c>
      <c r="CM45" s="43"/>
      <c r="CN45" s="43"/>
      <c r="CO45" s="43">
        <v>12.14812</v>
      </c>
      <c r="CP45" s="43">
        <v>280.44</v>
      </c>
      <c r="CQ45" s="43"/>
      <c r="CR45" s="43">
        <v>26.931999999999999</v>
      </c>
      <c r="CS45" s="43"/>
      <c r="CT45" s="43">
        <v>3.7445200000000001</v>
      </c>
    </row>
    <row r="46" spans="1:98" ht="15.6">
      <c r="A46" s="1"/>
      <c r="B46" s="42" t="s">
        <v>744</v>
      </c>
      <c r="C46" s="43"/>
      <c r="D46" s="43"/>
      <c r="E46" s="43">
        <v>8.8070299999999992</v>
      </c>
      <c r="F46" s="43"/>
      <c r="G46" s="43"/>
      <c r="H46" s="43"/>
      <c r="I46" s="43"/>
      <c r="J46" s="43">
        <v>17.411200000000001</v>
      </c>
      <c r="K46" s="43">
        <v>25.5474</v>
      </c>
      <c r="L46" s="43">
        <v>9.7929999999999993</v>
      </c>
      <c r="M46" s="43">
        <v>14.345599999999999</v>
      </c>
      <c r="N46" s="43">
        <v>13.01</v>
      </c>
      <c r="O46" s="43">
        <v>38.985999999999997</v>
      </c>
      <c r="P46" s="43"/>
      <c r="Q46" s="43"/>
      <c r="R46" s="43">
        <v>46.206000000000003</v>
      </c>
      <c r="S46" s="43"/>
      <c r="T46" s="43">
        <v>10.56287</v>
      </c>
      <c r="U46" s="43"/>
      <c r="V46" s="43">
        <v>9.4</v>
      </c>
      <c r="W46" s="43"/>
      <c r="X46" s="43">
        <v>34.769210000000001</v>
      </c>
      <c r="Y46" s="43"/>
      <c r="Z46" s="43">
        <v>4.7650899999999998</v>
      </c>
      <c r="AA46" s="43"/>
      <c r="AB46" s="43"/>
      <c r="AC46" s="43">
        <v>16.29</v>
      </c>
      <c r="AD46" s="43"/>
      <c r="AE46" s="43"/>
      <c r="AF46" s="43">
        <v>0.8</v>
      </c>
      <c r="AG46" s="43"/>
      <c r="AH46" s="43">
        <v>0.97660000000000002</v>
      </c>
      <c r="AI46" s="43"/>
      <c r="AJ46" s="43">
        <v>4.1899699999999998</v>
      </c>
      <c r="AK46" s="43">
        <v>0</v>
      </c>
      <c r="AL46" s="43"/>
      <c r="AM46" s="43">
        <v>43.27704</v>
      </c>
      <c r="AN46" s="43">
        <v>119.85393000000001</v>
      </c>
      <c r="AO46" s="43">
        <v>17.9102</v>
      </c>
      <c r="AP46" s="43">
        <v>0.46</v>
      </c>
      <c r="AQ46" s="43">
        <v>137.46</v>
      </c>
      <c r="AR46" s="43"/>
      <c r="AS46" s="43">
        <v>33.772979999999997</v>
      </c>
      <c r="AT46" s="43">
        <v>26.083480000000002</v>
      </c>
      <c r="AU46" s="43"/>
      <c r="AV46" s="43">
        <v>55.180259999999997</v>
      </c>
      <c r="AW46" s="43">
        <v>31.724609999999998</v>
      </c>
      <c r="AX46" s="43"/>
      <c r="AY46" s="43">
        <v>3.1077699999999999</v>
      </c>
      <c r="AZ46" s="43"/>
      <c r="BA46" s="43">
        <v>2.6</v>
      </c>
      <c r="BB46" s="43"/>
      <c r="BC46" s="43">
        <v>30.53049</v>
      </c>
      <c r="BD46" s="43"/>
      <c r="BE46" s="43">
        <v>12.5</v>
      </c>
      <c r="BF46" s="43"/>
      <c r="BG46" s="43"/>
      <c r="BH46" s="43"/>
      <c r="BI46" s="43">
        <v>14.26674</v>
      </c>
      <c r="BJ46" s="43"/>
      <c r="BK46" s="43">
        <v>5.7359</v>
      </c>
      <c r="BL46" s="43"/>
      <c r="BM46" s="43">
        <v>6.5519999999999996</v>
      </c>
      <c r="BN46" s="43">
        <v>4.12</v>
      </c>
      <c r="BO46" s="43">
        <v>2.14</v>
      </c>
      <c r="BP46" s="43">
        <v>145.55306999999999</v>
      </c>
      <c r="BQ46" s="43"/>
      <c r="BR46" s="43">
        <v>4.9995200000000004</v>
      </c>
      <c r="BS46" s="43">
        <v>123.76945000000001</v>
      </c>
      <c r="BT46" s="43">
        <v>8.3636700000000008</v>
      </c>
      <c r="BU46" s="43"/>
      <c r="BV46" s="43"/>
      <c r="BW46" s="43">
        <v>3.7400099999999998</v>
      </c>
      <c r="BX46" s="43"/>
      <c r="BY46" s="43"/>
      <c r="BZ46" s="43">
        <v>89.810239999999993</v>
      </c>
      <c r="CA46" s="43">
        <v>3.1166100000000001</v>
      </c>
      <c r="CB46" s="43"/>
      <c r="CC46" s="43">
        <v>1.1200000000000001</v>
      </c>
      <c r="CD46" s="43">
        <v>27.805389999999999</v>
      </c>
      <c r="CE46" s="43">
        <v>431.07947999999999</v>
      </c>
      <c r="CF46" s="43"/>
      <c r="CG46" s="43">
        <v>146.50837999999999</v>
      </c>
      <c r="CH46" s="43">
        <v>18.713450000000002</v>
      </c>
      <c r="CI46" s="43"/>
      <c r="CJ46" s="43"/>
      <c r="CK46" s="43">
        <v>12.4572</v>
      </c>
      <c r="CL46" s="43">
        <v>4.5461600000000004</v>
      </c>
      <c r="CM46" s="43"/>
      <c r="CN46" s="43"/>
      <c r="CO46" s="43">
        <v>11.740869999999999</v>
      </c>
      <c r="CP46" s="43">
        <v>276.89999999999998</v>
      </c>
      <c r="CQ46" s="43"/>
      <c r="CR46" s="43">
        <v>26.271999999999998</v>
      </c>
      <c r="CS46" s="43"/>
      <c r="CT46" s="43">
        <v>3.6357499999999998</v>
      </c>
    </row>
    <row r="47" spans="1:98" ht="15.6">
      <c r="A47" s="1"/>
      <c r="B47" s="42" t="s">
        <v>745</v>
      </c>
      <c r="C47" s="43"/>
      <c r="D47" s="43"/>
      <c r="E47" s="43">
        <v>9.5464599999999997</v>
      </c>
      <c r="F47" s="43"/>
      <c r="G47" s="43"/>
      <c r="H47" s="43"/>
      <c r="I47" s="43"/>
      <c r="J47" s="43">
        <v>17.772400000000001</v>
      </c>
      <c r="K47" s="43">
        <v>25.633299999999998</v>
      </c>
      <c r="L47" s="43">
        <v>10.765000000000001</v>
      </c>
      <c r="M47" s="43">
        <v>14.046900000000001</v>
      </c>
      <c r="N47" s="43">
        <v>13.3</v>
      </c>
      <c r="O47" s="43">
        <v>38.787999999999997</v>
      </c>
      <c r="P47" s="43"/>
      <c r="Q47" s="43"/>
      <c r="R47" s="43">
        <v>46.276000000000003</v>
      </c>
      <c r="S47" s="43"/>
      <c r="T47" s="43">
        <v>10.92567</v>
      </c>
      <c r="U47" s="43"/>
      <c r="V47" s="43">
        <v>9.5</v>
      </c>
      <c r="W47" s="43"/>
      <c r="X47" s="43">
        <v>30.733550000000001</v>
      </c>
      <c r="Y47" s="43"/>
      <c r="Z47" s="43">
        <v>4.9421400000000002</v>
      </c>
      <c r="AA47" s="43"/>
      <c r="AB47" s="43"/>
      <c r="AC47" s="43">
        <v>15.6</v>
      </c>
      <c r="AD47" s="43"/>
      <c r="AE47" s="43"/>
      <c r="AF47" s="43">
        <v>0.8</v>
      </c>
      <c r="AG47" s="43"/>
      <c r="AH47" s="43">
        <v>1.0135000000000001</v>
      </c>
      <c r="AI47" s="43"/>
      <c r="AJ47" s="43">
        <v>4.1270300000000004</v>
      </c>
      <c r="AK47" s="43">
        <v>0</v>
      </c>
      <c r="AL47" s="43"/>
      <c r="AM47" s="43">
        <v>42.691699999999997</v>
      </c>
      <c r="AN47" s="43">
        <v>120.91498</v>
      </c>
      <c r="AO47" s="43">
        <v>18.145399999999999</v>
      </c>
      <c r="AP47" s="43">
        <v>0.37</v>
      </c>
      <c r="AQ47" s="43">
        <v>145.63999999999999</v>
      </c>
      <c r="AR47" s="43"/>
      <c r="AS47" s="43">
        <v>35.061729999999997</v>
      </c>
      <c r="AT47" s="43">
        <v>26.293340000000001</v>
      </c>
      <c r="AU47" s="43"/>
      <c r="AV47" s="43">
        <v>57.78698</v>
      </c>
      <c r="AW47" s="43">
        <v>32.831049999999998</v>
      </c>
      <c r="AX47" s="43"/>
      <c r="AY47" s="43">
        <v>2.8976799999999998</v>
      </c>
      <c r="AZ47" s="43"/>
      <c r="BA47" s="43">
        <v>2.5</v>
      </c>
      <c r="BB47" s="43"/>
      <c r="BC47" s="43">
        <v>30.419930000000001</v>
      </c>
      <c r="BD47" s="43"/>
      <c r="BE47" s="43">
        <v>12.5</v>
      </c>
      <c r="BF47" s="43"/>
      <c r="BG47" s="43"/>
      <c r="BH47" s="43"/>
      <c r="BI47" s="43">
        <v>13.976430000000001</v>
      </c>
      <c r="BJ47" s="43"/>
      <c r="BK47" s="43">
        <v>5.7723300000000002</v>
      </c>
      <c r="BL47" s="43"/>
      <c r="BM47" s="43">
        <v>6.5</v>
      </c>
      <c r="BN47" s="43">
        <v>4</v>
      </c>
      <c r="BO47" s="43">
        <v>2.36</v>
      </c>
      <c r="BP47" s="43">
        <v>143.75820999999999</v>
      </c>
      <c r="BQ47" s="43"/>
      <c r="BR47" s="43">
        <v>4.8016300000000003</v>
      </c>
      <c r="BS47" s="43">
        <v>125.55777</v>
      </c>
      <c r="BT47" s="43">
        <v>8.2431999999999999</v>
      </c>
      <c r="BU47" s="43"/>
      <c r="BV47" s="43"/>
      <c r="BW47" s="43">
        <v>3.69495</v>
      </c>
      <c r="BX47" s="43"/>
      <c r="BY47" s="43"/>
      <c r="BZ47" s="43">
        <v>89.79486</v>
      </c>
      <c r="CA47" s="43">
        <v>3.0901999999999998</v>
      </c>
      <c r="CB47" s="43"/>
      <c r="CC47" s="43">
        <v>1.1499999999999999</v>
      </c>
      <c r="CD47" s="43">
        <v>28.162320000000001</v>
      </c>
      <c r="CE47" s="43">
        <v>432.93227000000002</v>
      </c>
      <c r="CF47" s="43"/>
      <c r="CG47" s="43">
        <v>151.34483</v>
      </c>
      <c r="CH47" s="43">
        <v>18.96358</v>
      </c>
      <c r="CI47" s="43"/>
      <c r="CJ47" s="43"/>
      <c r="CK47" s="43">
        <v>12.3817</v>
      </c>
      <c r="CL47" s="43">
        <v>4.6183899999999998</v>
      </c>
      <c r="CM47" s="43"/>
      <c r="CN47" s="43"/>
      <c r="CO47" s="43">
        <v>13.17502</v>
      </c>
      <c r="CP47" s="43">
        <v>278.58</v>
      </c>
      <c r="CQ47" s="43"/>
      <c r="CR47" s="43">
        <v>26.297999999999998</v>
      </c>
      <c r="CS47" s="43"/>
      <c r="CT47" s="43">
        <v>3.63043</v>
      </c>
    </row>
    <row r="48" spans="1:98" ht="15.6">
      <c r="A48" s="1"/>
      <c r="B48" s="42" t="s">
        <v>746</v>
      </c>
      <c r="C48" s="43"/>
      <c r="D48" s="43"/>
      <c r="E48" s="43">
        <v>10.19323</v>
      </c>
      <c r="F48" s="43"/>
      <c r="G48" s="43"/>
      <c r="H48" s="43"/>
      <c r="I48" s="43"/>
      <c r="J48" s="43">
        <v>17.556100000000001</v>
      </c>
      <c r="K48" s="43">
        <v>25.770700000000001</v>
      </c>
      <c r="L48" s="43">
        <v>12.039</v>
      </c>
      <c r="M48" s="43">
        <v>11.489599999999999</v>
      </c>
      <c r="N48" s="43">
        <v>11.6</v>
      </c>
      <c r="O48" s="43">
        <v>38.334000000000003</v>
      </c>
      <c r="P48" s="43"/>
      <c r="Q48" s="43"/>
      <c r="R48" s="43">
        <v>46.256</v>
      </c>
      <c r="S48" s="43"/>
      <c r="T48" s="43">
        <v>12.37168</v>
      </c>
      <c r="U48" s="43"/>
      <c r="V48" s="43">
        <v>9.4</v>
      </c>
      <c r="W48" s="43"/>
      <c r="X48" s="43">
        <v>27.635090000000002</v>
      </c>
      <c r="Y48" s="43"/>
      <c r="Z48" s="43">
        <v>5.2256099999999996</v>
      </c>
      <c r="AA48" s="43"/>
      <c r="AB48" s="43"/>
      <c r="AC48" s="43">
        <v>16.41</v>
      </c>
      <c r="AD48" s="43"/>
      <c r="AE48" s="43"/>
      <c r="AF48" s="43">
        <v>1.3</v>
      </c>
      <c r="AG48" s="43"/>
      <c r="AH48" s="43">
        <v>1.1129</v>
      </c>
      <c r="AI48" s="43"/>
      <c r="AJ48" s="43">
        <v>4.0911</v>
      </c>
      <c r="AK48" s="43">
        <v>0</v>
      </c>
      <c r="AL48" s="43"/>
      <c r="AM48" s="43">
        <v>43.938960000000002</v>
      </c>
      <c r="AN48" s="43">
        <v>122.90998</v>
      </c>
      <c r="AO48" s="43">
        <v>18.569900000000001</v>
      </c>
      <c r="AP48" s="43">
        <v>0.84</v>
      </c>
      <c r="AQ48" s="43">
        <v>145.99</v>
      </c>
      <c r="AR48" s="43"/>
      <c r="AS48" s="43">
        <v>36.48357</v>
      </c>
      <c r="AT48" s="43">
        <v>28.418859999999999</v>
      </c>
      <c r="AU48" s="43"/>
      <c r="AV48" s="43">
        <v>58.136090000000003</v>
      </c>
      <c r="AW48" s="43">
        <v>34.72448</v>
      </c>
      <c r="AX48" s="43"/>
      <c r="AY48" s="43">
        <v>2.95295</v>
      </c>
      <c r="AZ48" s="43"/>
      <c r="BA48" s="43">
        <v>2.4</v>
      </c>
      <c r="BB48" s="43"/>
      <c r="BC48" s="43">
        <v>30.37688</v>
      </c>
      <c r="BD48" s="43"/>
      <c r="BE48" s="43">
        <v>12.5</v>
      </c>
      <c r="BF48" s="43"/>
      <c r="BG48" s="43"/>
      <c r="BH48" s="43"/>
      <c r="BI48" s="43">
        <v>14.13644</v>
      </c>
      <c r="BJ48" s="43"/>
      <c r="BK48" s="43">
        <v>5.8866800000000001</v>
      </c>
      <c r="BL48" s="43"/>
      <c r="BM48" s="43">
        <v>6.5330000000000004</v>
      </c>
      <c r="BN48" s="43">
        <v>3.97</v>
      </c>
      <c r="BO48" s="43">
        <v>2.39</v>
      </c>
      <c r="BP48" s="43">
        <v>144.48401999999999</v>
      </c>
      <c r="BQ48" s="43"/>
      <c r="BR48" s="43">
        <v>4.94611</v>
      </c>
      <c r="BS48" s="43">
        <v>124.57951</v>
      </c>
      <c r="BT48" s="43">
        <v>9.25441</v>
      </c>
      <c r="BU48" s="43"/>
      <c r="BV48" s="43"/>
      <c r="BW48" s="43">
        <v>4.0013500000000004</v>
      </c>
      <c r="BX48" s="43"/>
      <c r="BY48" s="43"/>
      <c r="BZ48" s="43">
        <v>90.154200000000003</v>
      </c>
      <c r="CA48" s="43">
        <v>3.0920800000000002</v>
      </c>
      <c r="CB48" s="43"/>
      <c r="CC48" s="43">
        <v>1.1399999999999999</v>
      </c>
      <c r="CD48" s="43">
        <v>26.154299999999999</v>
      </c>
      <c r="CE48" s="43">
        <v>433.64470999999998</v>
      </c>
      <c r="CF48" s="43"/>
      <c r="CG48" s="43">
        <v>156.12717000000001</v>
      </c>
      <c r="CH48" s="43">
        <v>19.057120000000001</v>
      </c>
      <c r="CI48" s="43"/>
      <c r="CJ48" s="43"/>
      <c r="CK48" s="43">
        <v>11.9192</v>
      </c>
      <c r="CL48" s="43">
        <v>4.5534600000000003</v>
      </c>
      <c r="CM48" s="43"/>
      <c r="CN48" s="43"/>
      <c r="CO48" s="43">
        <v>13.044269999999999</v>
      </c>
      <c r="CP48" s="43">
        <v>283.62</v>
      </c>
      <c r="CQ48" s="43"/>
      <c r="CR48" s="43">
        <v>26.84</v>
      </c>
      <c r="CS48" s="43"/>
      <c r="CT48" s="43">
        <v>3.6408700000000001</v>
      </c>
    </row>
    <row r="49" spans="1:98" ht="15.6">
      <c r="A49" s="1"/>
      <c r="B49" s="42" t="s">
        <v>747</v>
      </c>
      <c r="C49" s="43"/>
      <c r="D49" s="43"/>
      <c r="E49" s="43">
        <v>10.26</v>
      </c>
      <c r="F49" s="43"/>
      <c r="G49" s="43"/>
      <c r="H49" s="43"/>
      <c r="I49" s="43"/>
      <c r="J49" s="43">
        <v>18.863099999999999</v>
      </c>
      <c r="K49" s="43">
        <v>28.008199999999999</v>
      </c>
      <c r="L49" s="43">
        <v>11.805</v>
      </c>
      <c r="M49" s="43">
        <v>11.4839</v>
      </c>
      <c r="N49" s="43">
        <v>13.02</v>
      </c>
      <c r="O49" s="43">
        <v>38.515999999999998</v>
      </c>
      <c r="P49" s="43"/>
      <c r="Q49" s="43"/>
      <c r="R49" s="43">
        <v>46.097000000000001</v>
      </c>
      <c r="S49" s="43"/>
      <c r="T49" s="43">
        <v>13.18737</v>
      </c>
      <c r="U49" s="43"/>
      <c r="V49" s="43">
        <v>9.5</v>
      </c>
      <c r="W49" s="43"/>
      <c r="X49" s="43">
        <v>30.808229999999998</v>
      </c>
      <c r="Y49" s="43"/>
      <c r="Z49" s="43">
        <v>5.3296599999999996</v>
      </c>
      <c r="AA49" s="43"/>
      <c r="AB49" s="43"/>
      <c r="AC49" s="43">
        <v>15.27</v>
      </c>
      <c r="AD49" s="43"/>
      <c r="AE49" s="43"/>
      <c r="AF49" s="43">
        <v>1.4</v>
      </c>
      <c r="AG49" s="43"/>
      <c r="AH49" s="43">
        <v>1.1233</v>
      </c>
      <c r="AI49" s="43"/>
      <c r="AJ49" s="43">
        <v>4.0739599999999996</v>
      </c>
      <c r="AK49" s="43">
        <v>0</v>
      </c>
      <c r="AL49" s="43"/>
      <c r="AM49" s="43">
        <v>45.030880000000003</v>
      </c>
      <c r="AN49" s="43">
        <v>129.29553000000001</v>
      </c>
      <c r="AO49" s="43">
        <v>17.783200000000001</v>
      </c>
      <c r="AP49" s="43">
        <v>0.87</v>
      </c>
      <c r="AQ49" s="43">
        <v>153.6</v>
      </c>
      <c r="AR49" s="43"/>
      <c r="AS49" s="43">
        <v>36.704219999999999</v>
      </c>
      <c r="AT49" s="43">
        <v>28.157060000000001</v>
      </c>
      <c r="AU49" s="43"/>
      <c r="AV49" s="43">
        <v>69.380369999999999</v>
      </c>
      <c r="AW49" s="43">
        <v>34.400709999999997</v>
      </c>
      <c r="AX49" s="43"/>
      <c r="AY49" s="43">
        <v>2.8519000000000001</v>
      </c>
      <c r="AZ49" s="43"/>
      <c r="BA49" s="43">
        <v>2.4</v>
      </c>
      <c r="BB49" s="43"/>
      <c r="BC49" s="43">
        <v>30.326160000000002</v>
      </c>
      <c r="BD49" s="43"/>
      <c r="BE49" s="43">
        <v>12.5</v>
      </c>
      <c r="BF49" s="43"/>
      <c r="BG49" s="43"/>
      <c r="BH49" s="43"/>
      <c r="BI49" s="43">
        <v>14.071820000000001</v>
      </c>
      <c r="BJ49" s="43"/>
      <c r="BK49" s="43">
        <v>5.7556799999999999</v>
      </c>
      <c r="BL49" s="43"/>
      <c r="BM49" s="43">
        <v>6.4509999999999996</v>
      </c>
      <c r="BN49" s="43">
        <v>4.09</v>
      </c>
      <c r="BO49" s="43">
        <v>2.33</v>
      </c>
      <c r="BP49" s="43">
        <v>145.30421999999999</v>
      </c>
      <c r="BQ49" s="43"/>
      <c r="BR49" s="43">
        <v>5.0062499999999996</v>
      </c>
      <c r="BS49" s="43">
        <v>128.03216</v>
      </c>
      <c r="BT49" s="43">
        <v>9.4771000000000001</v>
      </c>
      <c r="BU49" s="43"/>
      <c r="BV49" s="43"/>
      <c r="BW49" s="43">
        <v>4.0848199999999997</v>
      </c>
      <c r="BX49" s="43"/>
      <c r="BY49" s="43"/>
      <c r="BZ49" s="43">
        <v>89.089979999999997</v>
      </c>
      <c r="CA49" s="43">
        <v>3.1017000000000001</v>
      </c>
      <c r="CB49" s="43"/>
      <c r="CC49" s="43">
        <v>1.1299999999999999</v>
      </c>
      <c r="CD49" s="43">
        <v>26.50019</v>
      </c>
      <c r="CE49" s="43">
        <v>439.36795999999998</v>
      </c>
      <c r="CF49" s="43"/>
      <c r="CG49" s="43">
        <v>154.68869000000001</v>
      </c>
      <c r="CH49" s="43">
        <v>19.13439</v>
      </c>
      <c r="CI49" s="43"/>
      <c r="CJ49" s="43"/>
      <c r="CK49" s="43">
        <v>12.8223</v>
      </c>
      <c r="CL49" s="43">
        <v>4.5486599999999999</v>
      </c>
      <c r="CM49" s="43"/>
      <c r="CN49" s="43"/>
      <c r="CO49" s="43">
        <v>14.609030000000001</v>
      </c>
      <c r="CP49" s="43">
        <v>288.75</v>
      </c>
      <c r="CQ49" s="43"/>
      <c r="CR49" s="43">
        <v>26.911000000000001</v>
      </c>
      <c r="CS49" s="43"/>
      <c r="CT49" s="43">
        <v>3.4940000000000002</v>
      </c>
    </row>
    <row r="50" spans="1:98" ht="15.6">
      <c r="A50" s="1"/>
      <c r="B50" s="42" t="s">
        <v>748</v>
      </c>
      <c r="C50" s="43"/>
      <c r="D50" s="43"/>
      <c r="E50" s="43">
        <v>12.63242</v>
      </c>
      <c r="F50" s="43"/>
      <c r="G50" s="43"/>
      <c r="H50" s="43"/>
      <c r="I50" s="43"/>
      <c r="J50" s="43">
        <v>20.871300000000002</v>
      </c>
      <c r="K50" s="43">
        <v>28.8857</v>
      </c>
      <c r="L50" s="43">
        <v>12.798</v>
      </c>
      <c r="M50" s="43">
        <v>11.3325</v>
      </c>
      <c r="N50" s="43">
        <v>13.18</v>
      </c>
      <c r="O50" s="43">
        <v>38.192</v>
      </c>
      <c r="P50" s="43"/>
      <c r="Q50" s="43"/>
      <c r="R50" s="43">
        <v>46.268000000000001</v>
      </c>
      <c r="S50" s="43"/>
      <c r="T50" s="43">
        <v>42.13496</v>
      </c>
      <c r="U50" s="43"/>
      <c r="V50" s="43">
        <v>9.4</v>
      </c>
      <c r="W50" s="43"/>
      <c r="X50" s="43">
        <v>27.056059999999999</v>
      </c>
      <c r="Y50" s="43"/>
      <c r="Z50" s="43">
        <v>6.39785</v>
      </c>
      <c r="AA50" s="43"/>
      <c r="AB50" s="43"/>
      <c r="AC50" s="43">
        <v>14.46</v>
      </c>
      <c r="AD50" s="43"/>
      <c r="AE50" s="43"/>
      <c r="AF50" s="43">
        <v>4.2</v>
      </c>
      <c r="AG50" s="43"/>
      <c r="AH50" s="43">
        <v>1.1664000000000001</v>
      </c>
      <c r="AI50" s="43"/>
      <c r="AJ50" s="43">
        <v>4.2364699999999997</v>
      </c>
      <c r="AK50" s="43">
        <v>0</v>
      </c>
      <c r="AL50" s="43"/>
      <c r="AM50" s="43">
        <v>44.644329999999997</v>
      </c>
      <c r="AN50" s="43">
        <v>130.68852000000001</v>
      </c>
      <c r="AO50" s="43">
        <v>17.284800000000001</v>
      </c>
      <c r="AP50" s="43">
        <v>0.94</v>
      </c>
      <c r="AQ50" s="43">
        <v>151.47</v>
      </c>
      <c r="AR50" s="43"/>
      <c r="AS50" s="43">
        <v>37.764800000000001</v>
      </c>
      <c r="AT50" s="43">
        <v>31.701969999999999</v>
      </c>
      <c r="AU50" s="43"/>
      <c r="AV50" s="43">
        <v>72.131379999999993</v>
      </c>
      <c r="AW50" s="43">
        <v>35.499040000000001</v>
      </c>
      <c r="AX50" s="43"/>
      <c r="AY50" s="43">
        <v>2.77982</v>
      </c>
      <c r="AZ50" s="43"/>
      <c r="BA50" s="43">
        <v>2.4</v>
      </c>
      <c r="BB50" s="43"/>
      <c r="BC50" s="43">
        <v>30.393460000000001</v>
      </c>
      <c r="BD50" s="43"/>
      <c r="BE50" s="43">
        <v>12.5</v>
      </c>
      <c r="BF50" s="43"/>
      <c r="BG50" s="43"/>
      <c r="BH50" s="43"/>
      <c r="BI50" s="43">
        <v>13.99675</v>
      </c>
      <c r="BJ50" s="43"/>
      <c r="BK50" s="43">
        <v>5.6108399999999996</v>
      </c>
      <c r="BL50" s="43"/>
      <c r="BM50" s="43">
        <v>6.4740000000000002</v>
      </c>
      <c r="BN50" s="43">
        <v>4.43</v>
      </c>
      <c r="BO50" s="43">
        <v>2.2400000000000002</v>
      </c>
      <c r="BP50" s="43">
        <v>146.82811000000001</v>
      </c>
      <c r="BQ50" s="43"/>
      <c r="BR50" s="43">
        <v>4.9877000000000002</v>
      </c>
      <c r="BS50" s="43">
        <v>127.91648000000001</v>
      </c>
      <c r="BT50" s="43">
        <v>9.6372300000000006</v>
      </c>
      <c r="BU50" s="43"/>
      <c r="BV50" s="43"/>
      <c r="BW50" s="43">
        <v>4.1258100000000004</v>
      </c>
      <c r="BX50" s="43"/>
      <c r="BY50" s="43"/>
      <c r="BZ50" s="43">
        <v>89.961640000000003</v>
      </c>
      <c r="CA50" s="43">
        <v>3.3013400000000002</v>
      </c>
      <c r="CB50" s="43"/>
      <c r="CC50" s="43">
        <v>1.1299999999999999</v>
      </c>
      <c r="CD50" s="43">
        <v>27.08935</v>
      </c>
      <c r="CE50" s="43">
        <v>430.411</v>
      </c>
      <c r="CF50" s="43"/>
      <c r="CG50" s="43">
        <v>145.36171999999999</v>
      </c>
      <c r="CH50" s="43">
        <v>18.954429999999999</v>
      </c>
      <c r="CI50" s="43"/>
      <c r="CJ50" s="43"/>
      <c r="CK50" s="43">
        <v>13.1122</v>
      </c>
      <c r="CL50" s="43">
        <v>4.8323099999999997</v>
      </c>
      <c r="CM50" s="43"/>
      <c r="CN50" s="43"/>
      <c r="CO50" s="43">
        <v>14.86206</v>
      </c>
      <c r="CP50" s="43">
        <v>292.41000000000003</v>
      </c>
      <c r="CQ50" s="43"/>
      <c r="CR50" s="43">
        <v>26.920999999999999</v>
      </c>
      <c r="CS50" s="43"/>
      <c r="CT50" s="43">
        <v>3.67421</v>
      </c>
    </row>
    <row r="51" spans="1:98" ht="15.6">
      <c r="A51" s="1"/>
      <c r="B51" s="42" t="s">
        <v>749</v>
      </c>
      <c r="C51" s="43"/>
      <c r="D51" s="43"/>
      <c r="E51" s="43">
        <v>12.63532</v>
      </c>
      <c r="F51" s="43"/>
      <c r="G51" s="43"/>
      <c r="H51" s="43"/>
      <c r="I51" s="43"/>
      <c r="J51" s="43">
        <v>19.944099999999999</v>
      </c>
      <c r="K51" s="43">
        <v>28.525700000000001</v>
      </c>
      <c r="L51" s="43">
        <v>12.547000000000001</v>
      </c>
      <c r="M51" s="43">
        <v>11.5275</v>
      </c>
      <c r="N51" s="43">
        <v>12.87</v>
      </c>
      <c r="O51" s="43">
        <v>37.524000000000001</v>
      </c>
      <c r="P51" s="43"/>
      <c r="Q51" s="43"/>
      <c r="R51" s="43">
        <v>46.122999999999998</v>
      </c>
      <c r="S51" s="43"/>
      <c r="T51" s="43">
        <v>19.737079999999999</v>
      </c>
      <c r="U51" s="43"/>
      <c r="V51" s="43">
        <v>9.3000000000000007</v>
      </c>
      <c r="W51" s="43"/>
      <c r="X51" s="43">
        <v>26.59365</v>
      </c>
      <c r="Y51" s="43"/>
      <c r="Z51" s="43">
        <v>6.5297200000000002</v>
      </c>
      <c r="AA51" s="43"/>
      <c r="AB51" s="43"/>
      <c r="AC51" s="43">
        <v>14.57</v>
      </c>
      <c r="AD51" s="43"/>
      <c r="AE51" s="43"/>
      <c r="AF51" s="43">
        <v>5</v>
      </c>
      <c r="AG51" s="43"/>
      <c r="AH51" s="43">
        <v>0.99370000000000003</v>
      </c>
      <c r="AI51" s="43"/>
      <c r="AJ51" s="43">
        <v>4.23285</v>
      </c>
      <c r="AK51" s="43">
        <v>0</v>
      </c>
      <c r="AL51" s="43"/>
      <c r="AM51" s="43">
        <v>44.689399999999999</v>
      </c>
      <c r="AN51" s="43">
        <v>130.01750000000001</v>
      </c>
      <c r="AO51" s="43">
        <v>18.617000000000001</v>
      </c>
      <c r="AP51" s="43">
        <v>1.03</v>
      </c>
      <c r="AQ51" s="43">
        <v>151.07</v>
      </c>
      <c r="AR51" s="43"/>
      <c r="AS51" s="43">
        <v>38.208129999999997</v>
      </c>
      <c r="AT51" s="43">
        <v>32.094499999999996</v>
      </c>
      <c r="AU51" s="43"/>
      <c r="AV51" s="43">
        <v>182.89626000000001</v>
      </c>
      <c r="AW51" s="43">
        <v>35.805419999999998</v>
      </c>
      <c r="AX51" s="43"/>
      <c r="AY51" s="43">
        <v>2.7382599999999999</v>
      </c>
      <c r="AZ51" s="43"/>
      <c r="BA51" s="43">
        <v>2.5</v>
      </c>
      <c r="BB51" s="43"/>
      <c r="BC51" s="43">
        <v>30.472719999999999</v>
      </c>
      <c r="BD51" s="43"/>
      <c r="BE51" s="43">
        <v>12.5</v>
      </c>
      <c r="BF51" s="43"/>
      <c r="BG51" s="43"/>
      <c r="BH51" s="43"/>
      <c r="BI51" s="43">
        <v>13.917630000000001</v>
      </c>
      <c r="BJ51" s="43"/>
      <c r="BK51" s="43">
        <v>5.5077100000000003</v>
      </c>
      <c r="BL51" s="43"/>
      <c r="BM51" s="43">
        <v>6.53</v>
      </c>
      <c r="BN51" s="43">
        <v>4.58</v>
      </c>
      <c r="BO51" s="43">
        <v>2.19</v>
      </c>
      <c r="BP51" s="43">
        <v>149.31099</v>
      </c>
      <c r="BQ51" s="43"/>
      <c r="BR51" s="43">
        <v>4.4649900000000002</v>
      </c>
      <c r="BS51" s="43">
        <v>127.98874000000001</v>
      </c>
      <c r="BT51" s="43">
        <v>10.07938</v>
      </c>
      <c r="BU51" s="43"/>
      <c r="BV51" s="43"/>
      <c r="BW51" s="43">
        <v>3.9547300000000001</v>
      </c>
      <c r="BX51" s="43"/>
      <c r="BY51" s="43"/>
      <c r="BZ51" s="43">
        <v>89.556169999999995</v>
      </c>
      <c r="CA51" s="43">
        <v>6.8360099999999999</v>
      </c>
      <c r="CB51" s="43"/>
      <c r="CC51" s="43">
        <v>1.1499999999999999</v>
      </c>
      <c r="CD51" s="43">
        <v>27.153420000000001</v>
      </c>
      <c r="CE51" s="43">
        <v>431.97660999999999</v>
      </c>
      <c r="CF51" s="43"/>
      <c r="CG51" s="43">
        <v>154.53390999999999</v>
      </c>
      <c r="CH51" s="43">
        <v>19.087489999999999</v>
      </c>
      <c r="CI51" s="43"/>
      <c r="CJ51" s="43"/>
      <c r="CK51" s="43">
        <v>13.483599999999999</v>
      </c>
      <c r="CL51" s="43">
        <v>4.8093300000000001</v>
      </c>
      <c r="CM51" s="43"/>
      <c r="CN51" s="43"/>
      <c r="CO51" s="43">
        <v>15.30654</v>
      </c>
      <c r="CP51" s="43">
        <v>290.97000000000003</v>
      </c>
      <c r="CQ51" s="43"/>
      <c r="CR51" s="43">
        <v>26.890999999999998</v>
      </c>
      <c r="CS51" s="43"/>
      <c r="CT51" s="43">
        <v>3.8473099999999998</v>
      </c>
    </row>
    <row r="52" spans="1:98" ht="15.6">
      <c r="A52" s="1"/>
      <c r="B52" s="42" t="s">
        <v>750</v>
      </c>
      <c r="C52" s="43"/>
      <c r="D52" s="43"/>
      <c r="E52" s="43">
        <v>11.803240000000001</v>
      </c>
      <c r="F52" s="43"/>
      <c r="G52" s="43"/>
      <c r="H52" s="43"/>
      <c r="I52" s="43"/>
      <c r="J52" s="43">
        <v>20.177900000000001</v>
      </c>
      <c r="K52" s="43">
        <v>27.920999999999999</v>
      </c>
      <c r="L52" s="43">
        <v>12.757999999999999</v>
      </c>
      <c r="M52" s="43">
        <v>11.3948</v>
      </c>
      <c r="N52" s="43">
        <v>12.85</v>
      </c>
      <c r="O52" s="43">
        <v>37.299999999999997</v>
      </c>
      <c r="P52" s="43"/>
      <c r="Q52" s="43"/>
      <c r="R52" s="43">
        <v>46.289000000000001</v>
      </c>
      <c r="S52" s="43"/>
      <c r="T52" s="43">
        <v>13.5656</v>
      </c>
      <c r="U52" s="43"/>
      <c r="V52" s="43">
        <v>9.1</v>
      </c>
      <c r="W52" s="43"/>
      <c r="X52" s="43">
        <v>57.362569999999998</v>
      </c>
      <c r="Y52" s="43"/>
      <c r="Z52" s="43">
        <v>6.5895999999999999</v>
      </c>
      <c r="AA52" s="43"/>
      <c r="AB52" s="43"/>
      <c r="AC52" s="43">
        <v>14.58</v>
      </c>
      <c r="AD52" s="43"/>
      <c r="AE52" s="43"/>
      <c r="AF52" s="43">
        <v>5.4</v>
      </c>
      <c r="AG52" s="43"/>
      <c r="AH52" s="43">
        <v>1.1688000000000001</v>
      </c>
      <c r="AI52" s="43"/>
      <c r="AJ52" s="43">
        <v>4.8772500000000001</v>
      </c>
      <c r="AK52" s="43">
        <v>0</v>
      </c>
      <c r="AL52" s="43"/>
      <c r="AM52" s="43">
        <v>43.558720000000001</v>
      </c>
      <c r="AN52" s="43">
        <v>130.26324</v>
      </c>
      <c r="AO52" s="43">
        <v>18.957899999999999</v>
      </c>
      <c r="AP52" s="43">
        <v>1.1499999999999999</v>
      </c>
      <c r="AQ52" s="43">
        <v>152.02000000000001</v>
      </c>
      <c r="AR52" s="43"/>
      <c r="AS52" s="43">
        <v>38.217350000000003</v>
      </c>
      <c r="AT52" s="43">
        <v>33.002859999999998</v>
      </c>
      <c r="AU52" s="43"/>
      <c r="AV52" s="43">
        <v>192.40455</v>
      </c>
      <c r="AW52" s="43">
        <v>35.302750000000003</v>
      </c>
      <c r="AX52" s="43"/>
      <c r="AY52" s="43">
        <v>2.6255000000000002</v>
      </c>
      <c r="AZ52" s="43"/>
      <c r="BA52" s="43">
        <v>2.5</v>
      </c>
      <c r="BB52" s="43"/>
      <c r="BC52" s="43">
        <v>44.28492</v>
      </c>
      <c r="BD52" s="43"/>
      <c r="BE52" s="43">
        <v>12.5</v>
      </c>
      <c r="BF52" s="43"/>
      <c r="BG52" s="43"/>
      <c r="BH52" s="43"/>
      <c r="BI52" s="43">
        <v>13.98232</v>
      </c>
      <c r="BJ52" s="43"/>
      <c r="BK52" s="43">
        <v>5.61233</v>
      </c>
      <c r="BL52" s="43"/>
      <c r="BM52" s="43">
        <v>6.77</v>
      </c>
      <c r="BN52" s="43">
        <v>30.03</v>
      </c>
      <c r="BO52" s="43">
        <v>2.08</v>
      </c>
      <c r="BP52" s="43">
        <v>149.04</v>
      </c>
      <c r="BQ52" s="43"/>
      <c r="BR52" s="43">
        <v>5.2131499999999997</v>
      </c>
      <c r="BS52" s="43">
        <v>131.64215999999999</v>
      </c>
      <c r="BT52" s="43">
        <v>9.7400400000000005</v>
      </c>
      <c r="BU52" s="43"/>
      <c r="BV52" s="43"/>
      <c r="BW52" s="43">
        <v>3.9614600000000002</v>
      </c>
      <c r="BX52" s="43"/>
      <c r="BY52" s="43"/>
      <c r="BZ52" s="43">
        <v>89.731549999999999</v>
      </c>
      <c r="CA52" s="43">
        <v>6.8519899999999998</v>
      </c>
      <c r="CB52" s="43"/>
      <c r="CC52" s="43">
        <v>1.1299999999999999</v>
      </c>
      <c r="CD52" s="43">
        <v>26.332719999999998</v>
      </c>
      <c r="CE52" s="43">
        <v>443.43141000000003</v>
      </c>
      <c r="CF52" s="43"/>
      <c r="CG52" s="43">
        <v>152.32543999999999</v>
      </c>
      <c r="CH52" s="43">
        <v>18.858619999999998</v>
      </c>
      <c r="CI52" s="43"/>
      <c r="CJ52" s="43"/>
      <c r="CK52" s="43">
        <v>13.6891</v>
      </c>
      <c r="CL52" s="43">
        <v>4.9303299999999997</v>
      </c>
      <c r="CM52" s="43"/>
      <c r="CN52" s="43"/>
      <c r="CO52" s="43">
        <v>15.16301</v>
      </c>
      <c r="CP52" s="43">
        <v>291.54000000000002</v>
      </c>
      <c r="CQ52" s="43"/>
      <c r="CR52" s="43">
        <v>35.802</v>
      </c>
      <c r="CS52" s="43"/>
      <c r="CT52" s="43">
        <v>4.0460599999999998</v>
      </c>
    </row>
    <row r="53" spans="1:98" ht="15.6">
      <c r="A53" s="1"/>
      <c r="B53" s="42" t="s">
        <v>751</v>
      </c>
      <c r="C53" s="43"/>
      <c r="D53" s="43"/>
      <c r="E53" s="43">
        <v>11.20234</v>
      </c>
      <c r="F53" s="43"/>
      <c r="G53" s="43"/>
      <c r="H53" s="43"/>
      <c r="I53" s="43"/>
      <c r="J53" s="43">
        <v>20.2103</v>
      </c>
      <c r="K53" s="43">
        <v>27.191600000000001</v>
      </c>
      <c r="L53" s="43">
        <v>12.667999999999999</v>
      </c>
      <c r="M53" s="43">
        <v>11.8521</v>
      </c>
      <c r="N53" s="43">
        <v>13.58</v>
      </c>
      <c r="O53" s="43">
        <v>37.164000000000001</v>
      </c>
      <c r="P53" s="43"/>
      <c r="Q53" s="43"/>
      <c r="R53" s="43">
        <v>46.124000000000002</v>
      </c>
      <c r="S53" s="43"/>
      <c r="T53" s="43">
        <v>29.847549999999998</v>
      </c>
      <c r="U53" s="43"/>
      <c r="V53" s="43">
        <v>8.8000000000000007</v>
      </c>
      <c r="W53" s="43"/>
      <c r="X53" s="43">
        <v>85.249399999999994</v>
      </c>
      <c r="Y53" s="43"/>
      <c r="Z53" s="43">
        <v>6.4009600000000004</v>
      </c>
      <c r="AA53" s="43"/>
      <c r="AB53" s="43"/>
      <c r="AC53" s="43">
        <v>14.93</v>
      </c>
      <c r="AD53" s="43"/>
      <c r="AE53" s="43"/>
      <c r="AF53" s="43">
        <v>6</v>
      </c>
      <c r="AG53" s="43"/>
      <c r="AH53" s="43">
        <v>1.1661999999999999</v>
      </c>
      <c r="AI53" s="43"/>
      <c r="AJ53" s="43">
        <v>4.42605</v>
      </c>
      <c r="AK53" s="43">
        <v>0</v>
      </c>
      <c r="AL53" s="43"/>
      <c r="AM53" s="43">
        <v>44.323950000000004</v>
      </c>
      <c r="AN53" s="43">
        <v>129.423</v>
      </c>
      <c r="AO53" s="43">
        <v>19.502099999999999</v>
      </c>
      <c r="AP53" s="43">
        <v>1.26</v>
      </c>
      <c r="AQ53" s="43">
        <v>153.97999999999999</v>
      </c>
      <c r="AR53" s="43"/>
      <c r="AS53" s="43">
        <v>38.103520000000003</v>
      </c>
      <c r="AT53" s="43">
        <v>31.89292</v>
      </c>
      <c r="AU53" s="43"/>
      <c r="AV53" s="43">
        <v>192.17841000000001</v>
      </c>
      <c r="AW53" s="43">
        <v>34.399239999999999</v>
      </c>
      <c r="AX53" s="43"/>
      <c r="AY53" s="43">
        <v>2.61016</v>
      </c>
      <c r="AZ53" s="43"/>
      <c r="BA53" s="43">
        <v>2.4</v>
      </c>
      <c r="BB53" s="43"/>
      <c r="BC53" s="43">
        <v>60.814680000000003</v>
      </c>
      <c r="BD53" s="43"/>
      <c r="BE53" s="43">
        <v>12.5</v>
      </c>
      <c r="BF53" s="43"/>
      <c r="BG53" s="43"/>
      <c r="BH53" s="43"/>
      <c r="BI53" s="43">
        <v>13.85848</v>
      </c>
      <c r="BJ53" s="43"/>
      <c r="BK53" s="43">
        <v>5.53003</v>
      </c>
      <c r="BL53" s="43"/>
      <c r="BM53" s="43">
        <v>6.6559999999999997</v>
      </c>
      <c r="BN53" s="43">
        <v>53.59</v>
      </c>
      <c r="BO53" s="43">
        <v>2.02</v>
      </c>
      <c r="BP53" s="43">
        <v>148.17983000000001</v>
      </c>
      <c r="BQ53" s="43"/>
      <c r="BR53" s="43">
        <v>5.1302599999999998</v>
      </c>
      <c r="BS53" s="43">
        <v>130.87768</v>
      </c>
      <c r="BT53" s="43">
        <v>9.9072099999999992</v>
      </c>
      <c r="BU53" s="43"/>
      <c r="BV53" s="43"/>
      <c r="BW53" s="43">
        <v>3.9545699999999999</v>
      </c>
      <c r="BX53" s="43"/>
      <c r="BY53" s="43"/>
      <c r="BZ53" s="43">
        <v>88.835009999999997</v>
      </c>
      <c r="CA53" s="43">
        <v>22.654910000000001</v>
      </c>
      <c r="CB53" s="43"/>
      <c r="CC53" s="43">
        <v>1.04</v>
      </c>
      <c r="CD53" s="43">
        <v>26.280249999999999</v>
      </c>
      <c r="CE53" s="43">
        <v>442.53899000000001</v>
      </c>
      <c r="CF53" s="43"/>
      <c r="CG53" s="43">
        <v>151.35497000000001</v>
      </c>
      <c r="CH53" s="43">
        <v>19.059449999999998</v>
      </c>
      <c r="CI53" s="43"/>
      <c r="CJ53" s="43"/>
      <c r="CK53" s="43">
        <v>13.938700000000001</v>
      </c>
      <c r="CL53" s="43">
        <v>4.9326100000000004</v>
      </c>
      <c r="CM53" s="43"/>
      <c r="CN53" s="43"/>
      <c r="CO53" s="43">
        <v>15.63111</v>
      </c>
      <c r="CP53" s="43">
        <v>287.08</v>
      </c>
      <c r="CQ53" s="43"/>
      <c r="CR53" s="43">
        <v>35.756999999999998</v>
      </c>
      <c r="CS53" s="43"/>
      <c r="CT53" s="43">
        <v>4.0663600000000004</v>
      </c>
    </row>
    <row r="54" spans="1:98" ht="15.6">
      <c r="A54" s="1"/>
      <c r="B54" s="42" t="s">
        <v>752</v>
      </c>
      <c r="C54" s="43"/>
      <c r="D54" s="43"/>
      <c r="E54" s="43">
        <v>11.16968</v>
      </c>
      <c r="F54" s="43"/>
      <c r="G54" s="43"/>
      <c r="H54" s="43"/>
      <c r="I54" s="43"/>
      <c r="J54" s="43">
        <v>20.274000000000001</v>
      </c>
      <c r="K54" s="43">
        <v>26.998799999999999</v>
      </c>
      <c r="L54" s="43">
        <v>12.282</v>
      </c>
      <c r="M54" s="43">
        <v>14.049899999999999</v>
      </c>
      <c r="N54" s="43">
        <v>13.51</v>
      </c>
      <c r="O54" s="43">
        <v>36.942</v>
      </c>
      <c r="P54" s="43"/>
      <c r="Q54" s="43"/>
      <c r="R54" s="43">
        <v>45.841000000000001</v>
      </c>
      <c r="S54" s="43"/>
      <c r="T54" s="43">
        <v>37.221739999999997</v>
      </c>
      <c r="U54" s="43"/>
      <c r="V54" s="43">
        <v>8.6</v>
      </c>
      <c r="W54" s="43"/>
      <c r="X54" s="43">
        <v>116.84125</v>
      </c>
      <c r="Y54" s="43"/>
      <c r="Z54" s="43">
        <v>6.1649099999999999</v>
      </c>
      <c r="AA54" s="43"/>
      <c r="AB54" s="43"/>
      <c r="AC54" s="43">
        <v>14.04</v>
      </c>
      <c r="AD54" s="43"/>
      <c r="AE54" s="43"/>
      <c r="AF54" s="43">
        <v>4.9000000000000004</v>
      </c>
      <c r="AG54" s="43"/>
      <c r="AH54" s="43">
        <v>5.3205999999999998</v>
      </c>
      <c r="AI54" s="43"/>
      <c r="AJ54" s="43">
        <v>4.5418000000000003</v>
      </c>
      <c r="AK54" s="43">
        <v>0</v>
      </c>
      <c r="AL54" s="43"/>
      <c r="AM54" s="43">
        <v>41.27234</v>
      </c>
      <c r="AN54" s="43">
        <v>128.15155999999999</v>
      </c>
      <c r="AO54" s="43">
        <v>20.3217</v>
      </c>
      <c r="AP54" s="43">
        <v>1.2</v>
      </c>
      <c r="AQ54" s="43">
        <v>158.46</v>
      </c>
      <c r="AR54" s="43"/>
      <c r="AS54" s="43">
        <v>38.092120000000001</v>
      </c>
      <c r="AT54" s="43">
        <v>31.837910000000001</v>
      </c>
      <c r="AU54" s="43"/>
      <c r="AV54" s="43">
        <v>192.06573</v>
      </c>
      <c r="AW54" s="43">
        <v>35.393830000000001</v>
      </c>
      <c r="AX54" s="43"/>
      <c r="AY54" s="43">
        <v>2.6069300000000002</v>
      </c>
      <c r="AZ54" s="43"/>
      <c r="BA54" s="43">
        <v>2.5</v>
      </c>
      <c r="BB54" s="43"/>
      <c r="BC54" s="43">
        <v>68.525319999999994</v>
      </c>
      <c r="BD54" s="43"/>
      <c r="BE54" s="43">
        <v>12.5</v>
      </c>
      <c r="BF54" s="43"/>
      <c r="BG54" s="43"/>
      <c r="BH54" s="43"/>
      <c r="BI54" s="43">
        <v>13.929069999999999</v>
      </c>
      <c r="BJ54" s="43"/>
      <c r="BK54" s="43">
        <v>5.59849</v>
      </c>
      <c r="BL54" s="43"/>
      <c r="BM54" s="43">
        <v>6.5869999999999997</v>
      </c>
      <c r="BN54" s="43">
        <v>55.4</v>
      </c>
      <c r="BO54" s="43">
        <v>1.97</v>
      </c>
      <c r="BP54" s="43">
        <v>149.25524999999999</v>
      </c>
      <c r="BQ54" s="43"/>
      <c r="BR54" s="43">
        <v>5.2261800000000003</v>
      </c>
      <c r="BS54" s="43">
        <v>130.09383</v>
      </c>
      <c r="BT54" s="43">
        <v>9.9329000000000001</v>
      </c>
      <c r="BU54" s="43"/>
      <c r="BV54" s="43"/>
      <c r="BW54" s="43">
        <v>3.8564400000000001</v>
      </c>
      <c r="BX54" s="43"/>
      <c r="BY54" s="43"/>
      <c r="BZ54" s="43">
        <v>87.672330000000002</v>
      </c>
      <c r="CA54" s="43">
        <v>22.871130000000001</v>
      </c>
      <c r="CB54" s="43"/>
      <c r="CC54" s="43">
        <v>1.0900000000000001</v>
      </c>
      <c r="CD54" s="43">
        <v>26.510370000000002</v>
      </c>
      <c r="CE54" s="43">
        <v>442.03109000000001</v>
      </c>
      <c r="CF54" s="43"/>
      <c r="CG54" s="43">
        <v>144.08035000000001</v>
      </c>
      <c r="CH54" s="43">
        <v>19.022300000000001</v>
      </c>
      <c r="CI54" s="43"/>
      <c r="CJ54" s="43"/>
      <c r="CK54" s="43">
        <v>14.1454</v>
      </c>
      <c r="CL54" s="43">
        <v>4.9736099999999999</v>
      </c>
      <c r="CM54" s="43"/>
      <c r="CN54" s="43"/>
      <c r="CO54" s="43">
        <v>15.94591</v>
      </c>
      <c r="CP54" s="43">
        <v>291.32</v>
      </c>
      <c r="CQ54" s="43"/>
      <c r="CR54" s="43">
        <v>35.725999999999999</v>
      </c>
      <c r="CS54" s="43"/>
      <c r="CT54" s="43">
        <v>4.0501699999999996</v>
      </c>
    </row>
    <row r="55" spans="1:98" ht="15.6">
      <c r="A55" s="1"/>
      <c r="B55" s="42" t="s">
        <v>76</v>
      </c>
      <c r="C55" s="43"/>
      <c r="D55" s="43"/>
      <c r="E55" s="43">
        <v>13.288309999999999</v>
      </c>
      <c r="F55" s="43"/>
      <c r="G55" s="43"/>
      <c r="H55" s="43"/>
      <c r="I55" s="43"/>
      <c r="J55" s="43">
        <v>20.009599999999999</v>
      </c>
      <c r="K55" s="43">
        <v>26.732600000000001</v>
      </c>
      <c r="L55" s="43">
        <v>13.500999999999999</v>
      </c>
      <c r="M55" s="43">
        <v>14.642099999999999</v>
      </c>
      <c r="N55" s="43">
        <v>13.73</v>
      </c>
      <c r="O55" s="43">
        <v>37.298000000000002</v>
      </c>
      <c r="P55" s="43"/>
      <c r="Q55" s="43"/>
      <c r="R55" s="43">
        <v>45.784999999999997</v>
      </c>
      <c r="S55" s="43"/>
      <c r="T55" s="43">
        <v>41.527979999999999</v>
      </c>
      <c r="U55" s="43"/>
      <c r="V55" s="43">
        <v>8.4</v>
      </c>
      <c r="W55" s="43"/>
      <c r="X55" s="43">
        <v>101.15776</v>
      </c>
      <c r="Y55" s="43"/>
      <c r="Z55" s="43">
        <v>6.19374</v>
      </c>
      <c r="AA55" s="43"/>
      <c r="AB55" s="43"/>
      <c r="AC55" s="43">
        <v>13.73</v>
      </c>
      <c r="AD55" s="43"/>
      <c r="AE55" s="43"/>
      <c r="AF55" s="43">
        <v>3.3</v>
      </c>
      <c r="AG55" s="43"/>
      <c r="AH55" s="43">
        <v>7.6824000000000003</v>
      </c>
      <c r="AI55" s="43"/>
      <c r="AJ55" s="43">
        <v>5.2758599999999998</v>
      </c>
      <c r="AK55" s="43">
        <v>0</v>
      </c>
      <c r="AL55" s="43"/>
      <c r="AM55" s="43">
        <v>44.137819999999998</v>
      </c>
      <c r="AN55" s="43">
        <v>128.35695000000001</v>
      </c>
      <c r="AO55" s="43">
        <v>19.921900000000001</v>
      </c>
      <c r="AP55" s="43">
        <v>0.83</v>
      </c>
      <c r="AQ55" s="43">
        <v>160.65</v>
      </c>
      <c r="AR55" s="43"/>
      <c r="AS55" s="43">
        <v>38.933590000000002</v>
      </c>
      <c r="AT55" s="43">
        <v>32.341000000000001</v>
      </c>
      <c r="AU55" s="43"/>
      <c r="AV55" s="43">
        <v>188.79948999999999</v>
      </c>
      <c r="AW55" s="43">
        <v>34.641240000000003</v>
      </c>
      <c r="AX55" s="43"/>
      <c r="AY55" s="43">
        <v>2.63876</v>
      </c>
      <c r="AZ55" s="43"/>
      <c r="BA55" s="43">
        <v>2.5</v>
      </c>
      <c r="BB55" s="43"/>
      <c r="BC55" s="43">
        <v>72.327799999999996</v>
      </c>
      <c r="BD55" s="43"/>
      <c r="BE55" s="43">
        <v>12.5</v>
      </c>
      <c r="BF55" s="43"/>
      <c r="BG55" s="43"/>
      <c r="BH55" s="43"/>
      <c r="BI55" s="43">
        <v>14.000080000000001</v>
      </c>
      <c r="BJ55" s="43"/>
      <c r="BK55" s="43">
        <v>5.5300900000000004</v>
      </c>
      <c r="BL55" s="43"/>
      <c r="BM55" s="43">
        <v>6.7110000000000003</v>
      </c>
      <c r="BN55" s="43">
        <v>55.64</v>
      </c>
      <c r="BO55" s="43">
        <v>2.02</v>
      </c>
      <c r="BP55" s="43">
        <v>146.37932000000001</v>
      </c>
      <c r="BQ55" s="43"/>
      <c r="BR55" s="43">
        <v>5.2346700000000004</v>
      </c>
      <c r="BS55" s="43">
        <v>130.14268999999999</v>
      </c>
      <c r="BT55" s="43">
        <v>10.4537</v>
      </c>
      <c r="BU55" s="43"/>
      <c r="BV55" s="43"/>
      <c r="BW55" s="43">
        <v>3.8369499999999999</v>
      </c>
      <c r="BX55" s="43"/>
      <c r="BY55" s="43"/>
      <c r="BZ55" s="43">
        <v>88.481340000000003</v>
      </c>
      <c r="CA55" s="43">
        <v>22.761500000000002</v>
      </c>
      <c r="CB55" s="43"/>
      <c r="CC55" s="43">
        <v>1.0900000000000001</v>
      </c>
      <c r="CD55" s="43">
        <v>26.23958</v>
      </c>
      <c r="CE55" s="43">
        <v>440.02282000000002</v>
      </c>
      <c r="CF55" s="43"/>
      <c r="CG55" s="43">
        <v>152.25888</v>
      </c>
      <c r="CH55" s="43">
        <v>19.079499999999999</v>
      </c>
      <c r="CI55" s="43"/>
      <c r="CJ55" s="43"/>
      <c r="CK55" s="43">
        <v>13.771100000000001</v>
      </c>
      <c r="CL55" s="43">
        <v>5.0428100000000002</v>
      </c>
      <c r="CM55" s="43"/>
      <c r="CN55" s="43"/>
      <c r="CO55" s="43">
        <v>15.976940000000001</v>
      </c>
      <c r="CP55" s="43">
        <v>290.95</v>
      </c>
      <c r="CQ55" s="43"/>
      <c r="CR55" s="43">
        <v>35.726999999999997</v>
      </c>
      <c r="CS55" s="43"/>
      <c r="CT55" s="43">
        <v>4.2780800000000001</v>
      </c>
    </row>
    <row r="56" spans="1:98" ht="31.35" customHeight="1">
      <c r="A56" s="1"/>
      <c r="B56" s="44" t="s">
        <v>842</v>
      </c>
      <c r="C56" s="45">
        <v>0</v>
      </c>
      <c r="D56" s="45">
        <v>0</v>
      </c>
      <c r="E56" s="45">
        <v>524.55495499999995</v>
      </c>
      <c r="F56" s="45">
        <v>0</v>
      </c>
      <c r="G56" s="45">
        <v>0</v>
      </c>
      <c r="H56" s="45">
        <v>0</v>
      </c>
      <c r="I56" s="45">
        <v>0</v>
      </c>
      <c r="J56" s="45">
        <v>460.21789999999999</v>
      </c>
      <c r="K56" s="45">
        <v>648.03390000000002</v>
      </c>
      <c r="L56" s="45">
        <v>250.73150000000001</v>
      </c>
      <c r="M56" s="45">
        <v>320.93434999999999</v>
      </c>
      <c r="N56" s="45">
        <v>305.54500000000002</v>
      </c>
      <c r="O56" s="45">
        <v>868.21600000000001</v>
      </c>
      <c r="P56" s="45">
        <v>0</v>
      </c>
      <c r="Q56" s="45">
        <v>0</v>
      </c>
      <c r="R56" s="45">
        <v>1078.2819999999999</v>
      </c>
      <c r="S56" s="45">
        <v>0</v>
      </c>
      <c r="T56" s="45">
        <v>815.27877999999998</v>
      </c>
      <c r="U56" s="45">
        <v>0</v>
      </c>
      <c r="V56" s="45">
        <v>214.7</v>
      </c>
      <c r="W56" s="45">
        <v>0</v>
      </c>
      <c r="X56" s="45">
        <v>2221.3849599999999</v>
      </c>
      <c r="Y56" s="45">
        <v>0</v>
      </c>
      <c r="Z56" s="45">
        <v>121.180345</v>
      </c>
      <c r="AA56" s="45">
        <v>0</v>
      </c>
      <c r="AB56" s="45">
        <v>0</v>
      </c>
      <c r="AC56" s="45">
        <v>359.17500000000001</v>
      </c>
      <c r="AD56" s="45">
        <v>0</v>
      </c>
      <c r="AE56" s="45">
        <v>0</v>
      </c>
      <c r="AF56" s="45">
        <v>69.55</v>
      </c>
      <c r="AG56" s="45">
        <v>0</v>
      </c>
      <c r="AH56" s="45">
        <v>83.256249999999994</v>
      </c>
      <c r="AI56" s="45">
        <v>0</v>
      </c>
      <c r="AJ56" s="45">
        <v>118.96792499999999</v>
      </c>
      <c r="AK56" s="45">
        <v>0</v>
      </c>
      <c r="AL56" s="45">
        <v>0</v>
      </c>
      <c r="AM56" s="45">
        <v>1045.3423150000001</v>
      </c>
      <c r="AN56" s="45">
        <v>2981.3448250000001</v>
      </c>
      <c r="AO56" s="45">
        <v>450.80430000000001</v>
      </c>
      <c r="AP56" s="45">
        <v>18.010000000000002</v>
      </c>
      <c r="AQ56" s="45">
        <v>3452.835</v>
      </c>
      <c r="AR56" s="45">
        <v>0</v>
      </c>
      <c r="AS56" s="45">
        <v>878.26790500000004</v>
      </c>
      <c r="AT56" s="45">
        <v>757.69572000000005</v>
      </c>
      <c r="AU56" s="45">
        <v>0</v>
      </c>
      <c r="AV56" s="45">
        <v>4039.0581649999999</v>
      </c>
      <c r="AW56" s="45">
        <v>817.41197999999997</v>
      </c>
      <c r="AX56" s="45">
        <v>0</v>
      </c>
      <c r="AY56" s="45">
        <v>78.831900000000005</v>
      </c>
      <c r="AZ56" s="45">
        <v>0</v>
      </c>
      <c r="BA56" s="45">
        <v>58.65</v>
      </c>
      <c r="BB56" s="45">
        <v>0</v>
      </c>
      <c r="BC56" s="45">
        <v>1511.9119149999999</v>
      </c>
      <c r="BD56" s="45">
        <v>0</v>
      </c>
      <c r="BE56" s="45">
        <v>300</v>
      </c>
      <c r="BF56" s="45">
        <v>0</v>
      </c>
      <c r="BG56" s="45">
        <v>0</v>
      </c>
      <c r="BH56" s="45">
        <v>0</v>
      </c>
      <c r="BI56" s="45">
        <v>334.49129499999998</v>
      </c>
      <c r="BJ56" s="45">
        <v>0</v>
      </c>
      <c r="BK56" s="45">
        <v>134.50670500000001</v>
      </c>
      <c r="BL56" s="45">
        <v>0</v>
      </c>
      <c r="BM56" s="45">
        <v>166.989</v>
      </c>
      <c r="BN56" s="45">
        <v>949.94500000000005</v>
      </c>
      <c r="BO56" s="45">
        <v>50.365000000000002</v>
      </c>
      <c r="BP56" s="45">
        <v>3465.2696649999998</v>
      </c>
      <c r="BQ56" s="45">
        <v>0</v>
      </c>
      <c r="BR56" s="45">
        <v>118.16303499999999</v>
      </c>
      <c r="BS56" s="45">
        <v>2996.0087100000001</v>
      </c>
      <c r="BT56" s="45">
        <v>235.281915</v>
      </c>
      <c r="BU56" s="45">
        <v>0</v>
      </c>
      <c r="BV56" s="45">
        <v>0</v>
      </c>
      <c r="BW56" s="45">
        <v>93.505674999999997</v>
      </c>
      <c r="BX56" s="45">
        <v>0</v>
      </c>
      <c r="BY56" s="45">
        <v>0</v>
      </c>
      <c r="BZ56" s="45">
        <v>2126.8804700000001</v>
      </c>
      <c r="CA56" s="45">
        <v>455.11400500000002</v>
      </c>
      <c r="CB56" s="45">
        <v>0</v>
      </c>
      <c r="CC56" s="45">
        <v>25.515000000000001</v>
      </c>
      <c r="CD56" s="45">
        <v>643.38795500000003</v>
      </c>
      <c r="CE56" s="45">
        <v>10244.486685</v>
      </c>
      <c r="CF56" s="45">
        <v>0</v>
      </c>
      <c r="CG56" s="45">
        <v>3575.1473900000001</v>
      </c>
      <c r="CH56" s="45">
        <v>449.14861500000001</v>
      </c>
      <c r="CI56" s="45">
        <v>0</v>
      </c>
      <c r="CJ56" s="45">
        <v>0</v>
      </c>
      <c r="CK56" s="45">
        <v>319.32249999999999</v>
      </c>
      <c r="CL56" s="45">
        <v>112.46053499999999</v>
      </c>
      <c r="CM56" s="45">
        <v>0</v>
      </c>
      <c r="CN56" s="45">
        <v>0</v>
      </c>
      <c r="CO56" s="45">
        <v>357.37915500000003</v>
      </c>
      <c r="CP56" s="45">
        <v>6863.9</v>
      </c>
      <c r="CQ56" s="45">
        <v>0</v>
      </c>
      <c r="CR56" s="45">
        <v>813.34699999999998</v>
      </c>
      <c r="CS56" s="45">
        <v>0</v>
      </c>
      <c r="CT56" s="45">
        <v>121.311825</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843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844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845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846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6"/>
  <sheetViews>
    <sheetView showGridLines="0" zoomScale="70" workbookViewId="0">
      <pane xSplit="2" ySplit="6" topLeftCell="C7" activePane="bottomRight" state="frozen"/>
      <selection pane="topRight" activeCell="C1" sqref="C1"/>
      <selection pane="bottomLeft" activeCell="A7" sqref="A7"/>
      <selection pane="bottomRight" activeCell="I14" sqref="I14"/>
    </sheetView>
  </sheetViews>
  <sheetFormatPr baseColWidth="10" defaultColWidth="8.88671875" defaultRowHeight="14.4"/>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ht="69" customHeight="1">
      <c r="A3" s="1"/>
      <c r="B3" s="191" t="s">
        <v>0</v>
      </c>
      <c r="C3" s="192"/>
      <c r="D3" s="192"/>
      <c r="E3" s="192"/>
      <c r="F3" s="192"/>
      <c r="G3" s="192"/>
      <c r="H3" s="192"/>
      <c r="I3" s="1"/>
      <c r="J3" s="1"/>
      <c r="K3" s="1"/>
      <c r="L3" s="1"/>
      <c r="M3" s="1"/>
      <c r="N3" s="1"/>
      <c r="O3" s="1"/>
      <c r="P3" s="1"/>
      <c r="Q3" s="1"/>
      <c r="R3" s="1"/>
      <c r="S3" s="1"/>
      <c r="T3" s="1"/>
      <c r="U3" s="1"/>
      <c r="V3" s="1"/>
      <c r="W3" s="1"/>
      <c r="X3" s="1"/>
    </row>
    <row r="4" spans="1:24" ht="0" hidden="1" customHeight="1">
      <c r="A4" s="1"/>
      <c r="B4" s="1"/>
      <c r="C4" s="1"/>
      <c r="D4" s="1"/>
      <c r="E4" s="1"/>
      <c r="F4" s="1"/>
      <c r="G4" s="1"/>
      <c r="H4" s="1"/>
      <c r="I4" s="1"/>
      <c r="J4" s="1"/>
      <c r="K4" s="1"/>
      <c r="L4" s="1"/>
      <c r="M4" s="1"/>
      <c r="N4" s="1"/>
      <c r="O4" s="1"/>
      <c r="P4" s="1"/>
      <c r="Q4" s="1"/>
      <c r="R4" s="1"/>
      <c r="S4" s="1"/>
      <c r="T4" s="1"/>
      <c r="U4" s="1"/>
      <c r="V4" s="1"/>
      <c r="W4" s="1"/>
      <c r="X4" s="1"/>
    </row>
    <row r="5" spans="1:24" ht="22.8">
      <c r="A5" s="1"/>
      <c r="B5" s="22" t="s">
        <v>847</v>
      </c>
      <c r="C5" s="1"/>
      <c r="D5" s="1"/>
      <c r="E5" s="1"/>
      <c r="F5" s="1"/>
      <c r="G5" s="1"/>
      <c r="H5" s="1"/>
      <c r="I5" s="1"/>
      <c r="J5" s="1"/>
      <c r="K5" s="1"/>
      <c r="L5" s="1"/>
      <c r="M5" s="1"/>
      <c r="N5" s="1"/>
      <c r="O5" s="1"/>
      <c r="P5" s="1"/>
      <c r="Q5" s="1"/>
      <c r="R5" s="1"/>
      <c r="S5" s="1"/>
      <c r="T5" s="1"/>
      <c r="U5" s="1"/>
      <c r="V5" s="1"/>
      <c r="W5" s="1"/>
      <c r="X5" s="1"/>
    </row>
    <row r="6" spans="1:24" ht="48">
      <c r="A6" s="1"/>
      <c r="B6" s="37" t="s">
        <v>485</v>
      </c>
      <c r="C6" s="48" t="s">
        <v>848</v>
      </c>
      <c r="D6" s="48" t="s">
        <v>849</v>
      </c>
      <c r="E6" s="48" t="s">
        <v>850</v>
      </c>
      <c r="F6" s="48" t="s">
        <v>851</v>
      </c>
      <c r="G6" s="48" t="s">
        <v>3172</v>
      </c>
      <c r="H6" s="48" t="s">
        <v>852</v>
      </c>
      <c r="I6" s="48" t="s">
        <v>3169</v>
      </c>
      <c r="J6" s="48" t="s">
        <v>3170</v>
      </c>
      <c r="K6" s="48" t="s">
        <v>3171</v>
      </c>
      <c r="L6" s="48" t="s">
        <v>853</v>
      </c>
      <c r="M6" s="48" t="s">
        <v>854</v>
      </c>
      <c r="N6" s="48" t="s">
        <v>855</v>
      </c>
      <c r="O6" s="48" t="s">
        <v>856</v>
      </c>
      <c r="P6" s="37" t="s">
        <v>857</v>
      </c>
      <c r="Q6" s="1"/>
      <c r="R6" s="1"/>
      <c r="S6" s="1"/>
      <c r="T6" s="1"/>
      <c r="U6" s="49" t="s">
        <v>3</v>
      </c>
      <c r="V6" s="49" t="s">
        <v>44</v>
      </c>
      <c r="W6" s="49" t="s">
        <v>858</v>
      </c>
      <c r="X6" s="49" t="s">
        <v>859</v>
      </c>
    </row>
    <row r="7" spans="1:24">
      <c r="A7" s="1"/>
      <c r="B7" s="50" t="s">
        <v>706</v>
      </c>
      <c r="C7" s="51">
        <v>833.03449000000001</v>
      </c>
      <c r="D7" s="51">
        <v>2970.1626999999999</v>
      </c>
      <c r="E7" s="51">
        <v>2485.5653000000002</v>
      </c>
      <c r="F7" s="51">
        <v>46.393000000000001</v>
      </c>
      <c r="G7" s="51"/>
      <c r="H7" s="51">
        <v>0</v>
      </c>
      <c r="I7" s="51"/>
      <c r="J7" s="51">
        <v>36.97</v>
      </c>
      <c r="K7" s="51"/>
      <c r="L7" s="51">
        <v>18.72</v>
      </c>
      <c r="M7" s="51">
        <v>10.54</v>
      </c>
      <c r="N7" s="51">
        <v>0</v>
      </c>
      <c r="O7" s="51">
        <v>495.87592999999998</v>
      </c>
      <c r="P7" s="51">
        <f>+SUM(B7:O7)</f>
        <v>6897.2614200000007</v>
      </c>
      <c r="Q7" s="1"/>
      <c r="R7" s="1"/>
      <c r="S7" s="1"/>
      <c r="T7" s="1"/>
      <c r="U7" s="206" t="s">
        <v>526</v>
      </c>
      <c r="V7" s="52" t="s">
        <v>860</v>
      </c>
      <c r="W7" s="53">
        <v>486.02300000000002</v>
      </c>
      <c r="X7" s="53" t="s">
        <v>861</v>
      </c>
    </row>
    <row r="8" spans="1:24">
      <c r="A8" s="1"/>
      <c r="B8" s="54" t="s">
        <v>707</v>
      </c>
      <c r="C8" s="55">
        <v>841.19142999999997</v>
      </c>
      <c r="D8" s="55">
        <v>2925.20237</v>
      </c>
      <c r="E8" s="55">
        <v>2410.36249</v>
      </c>
      <c r="F8" s="55">
        <v>46.185000000000002</v>
      </c>
      <c r="G8" s="55"/>
      <c r="H8" s="55">
        <v>0</v>
      </c>
      <c r="I8" s="55"/>
      <c r="J8" s="55">
        <v>36.6</v>
      </c>
      <c r="K8" s="55"/>
      <c r="L8" s="55">
        <v>18.77</v>
      </c>
      <c r="M8" s="55">
        <v>10.54</v>
      </c>
      <c r="N8" s="55">
        <v>0</v>
      </c>
      <c r="O8" s="55">
        <v>424.39891999999998</v>
      </c>
      <c r="P8" s="55">
        <f t="shared" ref="P8:P54" si="0">+SUM(B8:O8)</f>
        <v>6713.2502100000002</v>
      </c>
      <c r="Q8" s="1"/>
      <c r="R8" s="1"/>
      <c r="S8" s="1"/>
      <c r="T8" s="1"/>
      <c r="U8" s="206" t="s">
        <v>527</v>
      </c>
      <c r="V8" s="52" t="s">
        <v>862</v>
      </c>
      <c r="W8" s="53">
        <v>38.555999999999997</v>
      </c>
      <c r="X8" s="53" t="s">
        <v>861</v>
      </c>
    </row>
    <row r="9" spans="1:24">
      <c r="A9" s="1"/>
      <c r="B9" s="54" t="s">
        <v>708</v>
      </c>
      <c r="C9" s="55">
        <v>844.71483000000001</v>
      </c>
      <c r="D9" s="55">
        <v>2783.61832</v>
      </c>
      <c r="E9" s="55">
        <v>2438.97865</v>
      </c>
      <c r="F9" s="55">
        <v>46.161000000000001</v>
      </c>
      <c r="G9" s="55"/>
      <c r="H9" s="55">
        <v>0</v>
      </c>
      <c r="I9" s="55"/>
      <c r="J9" s="55">
        <v>36.74</v>
      </c>
      <c r="K9" s="55"/>
      <c r="L9" s="55">
        <v>19.77</v>
      </c>
      <c r="M9" s="55">
        <v>10.59</v>
      </c>
      <c r="N9" s="55">
        <v>0</v>
      </c>
      <c r="O9" s="55">
        <v>427.37445000000002</v>
      </c>
      <c r="P9" s="55">
        <f t="shared" si="0"/>
        <v>6607.9472500000002</v>
      </c>
      <c r="Q9" s="1"/>
      <c r="R9" s="1"/>
      <c r="S9" s="1"/>
      <c r="T9" s="1"/>
      <c r="U9" s="206" t="s">
        <v>528</v>
      </c>
      <c r="V9" s="52" t="s">
        <v>863</v>
      </c>
      <c r="W9" s="53">
        <v>1.1045</v>
      </c>
      <c r="X9" s="53" t="s">
        <v>861</v>
      </c>
    </row>
    <row r="10" spans="1:24">
      <c r="A10" s="1"/>
      <c r="B10" s="54" t="s">
        <v>709</v>
      </c>
      <c r="C10" s="55">
        <v>839.02472</v>
      </c>
      <c r="D10" s="55">
        <v>2902.15551</v>
      </c>
      <c r="E10" s="55">
        <v>2307.4515700000002</v>
      </c>
      <c r="F10" s="55">
        <v>46.02</v>
      </c>
      <c r="G10" s="55"/>
      <c r="H10" s="55">
        <v>0</v>
      </c>
      <c r="I10" s="55"/>
      <c r="J10" s="55">
        <v>36.58</v>
      </c>
      <c r="K10" s="55"/>
      <c r="L10" s="55">
        <v>19.07</v>
      </c>
      <c r="M10" s="55">
        <v>10.64</v>
      </c>
      <c r="N10" s="55">
        <v>0</v>
      </c>
      <c r="O10" s="55">
        <v>458.93993</v>
      </c>
      <c r="P10" s="55">
        <f t="shared" si="0"/>
        <v>6619.881730000001</v>
      </c>
      <c r="Q10" s="1"/>
      <c r="R10" s="1"/>
      <c r="S10" s="1"/>
      <c r="T10" s="1"/>
      <c r="U10" s="206" t="s">
        <v>78</v>
      </c>
      <c r="V10" s="52" t="s">
        <v>79</v>
      </c>
      <c r="W10" s="53" t="s">
        <v>861</v>
      </c>
      <c r="X10" s="53">
        <v>4494.7598399999997</v>
      </c>
    </row>
    <row r="11" spans="1:24">
      <c r="A11" s="1"/>
      <c r="B11" s="54" t="s">
        <v>710</v>
      </c>
      <c r="C11" s="55">
        <v>846.56726000000003</v>
      </c>
      <c r="D11" s="55">
        <v>2953.9921399999998</v>
      </c>
      <c r="E11" s="55">
        <v>2117.2650899999999</v>
      </c>
      <c r="F11" s="55">
        <v>45.851999999999997</v>
      </c>
      <c r="G11" s="55"/>
      <c r="H11" s="55">
        <v>0</v>
      </c>
      <c r="I11" s="55"/>
      <c r="J11" s="55">
        <v>36.58</v>
      </c>
      <c r="K11" s="55"/>
      <c r="L11" s="55">
        <v>18.510000000000002</v>
      </c>
      <c r="M11" s="55">
        <v>10.64</v>
      </c>
      <c r="N11" s="55">
        <v>0</v>
      </c>
      <c r="O11" s="55">
        <v>472.66012000000001</v>
      </c>
      <c r="P11" s="55">
        <f t="shared" si="0"/>
        <v>6502.0666099999999</v>
      </c>
      <c r="Q11" s="1"/>
      <c r="R11" s="1"/>
      <c r="S11" s="1"/>
      <c r="T11" s="1"/>
      <c r="U11" s="206" t="s">
        <v>495</v>
      </c>
      <c r="V11" s="52" t="s">
        <v>864</v>
      </c>
      <c r="W11" s="53">
        <v>25.127894999999999</v>
      </c>
      <c r="X11" s="53" t="s">
        <v>861</v>
      </c>
    </row>
    <row r="12" spans="1:24">
      <c r="A12" s="1"/>
      <c r="B12" s="54" t="s">
        <v>711</v>
      </c>
      <c r="C12" s="55">
        <v>836.90160000000003</v>
      </c>
      <c r="D12" s="55">
        <v>2946.1032300000002</v>
      </c>
      <c r="E12" s="55">
        <v>2166.0785700000001</v>
      </c>
      <c r="F12" s="55">
        <v>46.155000000000001</v>
      </c>
      <c r="G12" s="55"/>
      <c r="H12" s="55">
        <v>0</v>
      </c>
      <c r="I12" s="55"/>
      <c r="J12" s="55">
        <v>36.83</v>
      </c>
      <c r="K12" s="55"/>
      <c r="L12" s="55">
        <v>18.55</v>
      </c>
      <c r="M12" s="55">
        <v>10.64</v>
      </c>
      <c r="N12" s="55">
        <v>0</v>
      </c>
      <c r="O12" s="55">
        <v>461.93905000000001</v>
      </c>
      <c r="P12" s="55">
        <f t="shared" si="0"/>
        <v>6523.1974500000006</v>
      </c>
      <c r="Q12" s="1"/>
      <c r="R12" s="1"/>
      <c r="S12" s="1"/>
      <c r="T12" s="1"/>
      <c r="U12" s="206"/>
      <c r="V12" s="52" t="s">
        <v>865</v>
      </c>
      <c r="W12" s="53">
        <v>38.746845</v>
      </c>
      <c r="X12" s="53" t="s">
        <v>861</v>
      </c>
    </row>
    <row r="13" spans="1:24">
      <c r="A13" s="1"/>
      <c r="B13" s="54" t="s">
        <v>712</v>
      </c>
      <c r="C13" s="55">
        <v>842.32452999999998</v>
      </c>
      <c r="D13" s="55">
        <v>2909.4910500000001</v>
      </c>
      <c r="E13" s="55">
        <v>2177.7527799999998</v>
      </c>
      <c r="F13" s="55">
        <v>46.235999999999997</v>
      </c>
      <c r="G13" s="55"/>
      <c r="H13" s="55">
        <v>0</v>
      </c>
      <c r="I13" s="55"/>
      <c r="J13" s="55">
        <v>35.81</v>
      </c>
      <c r="K13" s="55"/>
      <c r="L13" s="55">
        <v>19.25</v>
      </c>
      <c r="M13" s="55">
        <v>10.64</v>
      </c>
      <c r="N13" s="55">
        <v>0</v>
      </c>
      <c r="O13" s="55">
        <v>482.04151000000002</v>
      </c>
      <c r="P13" s="55">
        <f t="shared" si="0"/>
        <v>6523.5458699999999</v>
      </c>
      <c r="Q13" s="1"/>
      <c r="R13" s="1"/>
      <c r="S13" s="1"/>
      <c r="T13" s="1"/>
      <c r="U13" s="206" t="s">
        <v>500</v>
      </c>
      <c r="V13" s="52" t="s">
        <v>866</v>
      </c>
      <c r="W13" s="53" t="s">
        <v>861</v>
      </c>
      <c r="X13" s="53">
        <v>3514.6024950000001</v>
      </c>
    </row>
    <row r="14" spans="1:24">
      <c r="A14" s="1"/>
      <c r="B14" s="56" t="s">
        <v>713</v>
      </c>
      <c r="C14" s="57">
        <v>831.24333999999999</v>
      </c>
      <c r="D14" s="57">
        <v>2824.4965200000001</v>
      </c>
      <c r="E14" s="57">
        <v>2178.9716800000001</v>
      </c>
      <c r="F14" s="57">
        <v>46.222999999999999</v>
      </c>
      <c r="G14" s="57"/>
      <c r="H14" s="57">
        <v>0</v>
      </c>
      <c r="I14" s="57"/>
      <c r="J14" s="57">
        <v>36.32</v>
      </c>
      <c r="K14" s="57"/>
      <c r="L14" s="57">
        <v>19.09</v>
      </c>
      <c r="M14" s="57">
        <v>10.64</v>
      </c>
      <c r="N14" s="57">
        <v>0</v>
      </c>
      <c r="O14" s="57">
        <v>476.11653999999999</v>
      </c>
      <c r="P14" s="57">
        <f t="shared" si="0"/>
        <v>6423.1010800000004</v>
      </c>
      <c r="Q14" s="1"/>
      <c r="R14" s="1"/>
      <c r="S14" s="1"/>
      <c r="T14" s="1"/>
      <c r="U14" s="206"/>
      <c r="V14" s="52" t="s">
        <v>867</v>
      </c>
      <c r="W14" s="53">
        <v>1013.5945850000001</v>
      </c>
      <c r="X14" s="53" t="s">
        <v>861</v>
      </c>
    </row>
    <row r="15" spans="1:24">
      <c r="A15" s="1"/>
      <c r="B15" s="50" t="s">
        <v>714</v>
      </c>
      <c r="C15" s="51">
        <v>846.75576000000001</v>
      </c>
      <c r="D15" s="51">
        <v>2953.5488700000001</v>
      </c>
      <c r="E15" s="51">
        <v>2189.3505799999998</v>
      </c>
      <c r="F15" s="51">
        <v>46.101999999999997</v>
      </c>
      <c r="G15" s="51"/>
      <c r="H15" s="51">
        <v>0</v>
      </c>
      <c r="I15" s="51"/>
      <c r="J15" s="51">
        <v>36.56</v>
      </c>
      <c r="K15" s="51"/>
      <c r="L15" s="51">
        <v>19.02</v>
      </c>
      <c r="M15" s="51">
        <v>10.64</v>
      </c>
      <c r="N15" s="51">
        <v>0</v>
      </c>
      <c r="O15" s="51">
        <v>474.50689</v>
      </c>
      <c r="P15" s="51">
        <f t="shared" si="0"/>
        <v>6576.4841000000006</v>
      </c>
      <c r="Q15" s="1"/>
      <c r="R15" s="1"/>
      <c r="S15" s="1"/>
      <c r="T15" s="1"/>
      <c r="U15" s="206" t="s">
        <v>82</v>
      </c>
      <c r="V15" s="52" t="s">
        <v>868</v>
      </c>
      <c r="W15" s="53">
        <v>153.095</v>
      </c>
      <c r="X15" s="53" t="s">
        <v>861</v>
      </c>
    </row>
    <row r="16" spans="1:24">
      <c r="A16" s="1"/>
      <c r="B16" s="54" t="s">
        <v>715</v>
      </c>
      <c r="C16" s="55">
        <v>841.76214000000004</v>
      </c>
      <c r="D16" s="55">
        <v>2950.1995999999999</v>
      </c>
      <c r="E16" s="55">
        <v>2223.9974400000001</v>
      </c>
      <c r="F16" s="55">
        <v>46.128</v>
      </c>
      <c r="G16" s="55"/>
      <c r="H16" s="55">
        <v>0</v>
      </c>
      <c r="I16" s="55"/>
      <c r="J16" s="55">
        <v>36.049999999999997</v>
      </c>
      <c r="K16" s="55"/>
      <c r="L16" s="55">
        <v>19.12</v>
      </c>
      <c r="M16" s="55">
        <v>10.64</v>
      </c>
      <c r="N16" s="55">
        <v>0</v>
      </c>
      <c r="O16" s="55">
        <v>455.06686999999999</v>
      </c>
      <c r="P16" s="55">
        <f t="shared" si="0"/>
        <v>6582.9640499999996</v>
      </c>
      <c r="Q16" s="1"/>
      <c r="R16" s="1"/>
      <c r="S16" s="1"/>
      <c r="T16" s="1"/>
      <c r="U16" s="206"/>
      <c r="V16" s="52" t="s">
        <v>869</v>
      </c>
      <c r="W16" s="53" t="s">
        <v>861</v>
      </c>
      <c r="X16" s="53">
        <v>3290.875</v>
      </c>
    </row>
    <row r="17" spans="1:24">
      <c r="A17" s="1"/>
      <c r="B17" s="54" t="s">
        <v>716</v>
      </c>
      <c r="C17" s="55">
        <v>815.95105999999998</v>
      </c>
      <c r="D17" s="55">
        <v>2939.7281899999998</v>
      </c>
      <c r="E17" s="55">
        <v>2383.23011</v>
      </c>
      <c r="F17" s="55">
        <v>46.104999999999997</v>
      </c>
      <c r="G17" s="55"/>
      <c r="H17" s="55">
        <v>0</v>
      </c>
      <c r="I17" s="55"/>
      <c r="J17" s="55">
        <v>35.76</v>
      </c>
      <c r="K17" s="55"/>
      <c r="L17" s="55">
        <v>19.07</v>
      </c>
      <c r="M17" s="55">
        <v>10.64</v>
      </c>
      <c r="N17" s="55">
        <v>0</v>
      </c>
      <c r="O17" s="55">
        <v>434.51598000000001</v>
      </c>
      <c r="P17" s="55">
        <f t="shared" si="0"/>
        <v>6685.0003399999996</v>
      </c>
      <c r="Q17" s="1"/>
      <c r="R17" s="1"/>
      <c r="S17" s="1"/>
      <c r="T17" s="1"/>
      <c r="U17" s="206"/>
      <c r="V17" s="52" t="s">
        <v>870</v>
      </c>
      <c r="W17" s="53" t="s">
        <v>861</v>
      </c>
      <c r="X17" s="53">
        <v>122.535</v>
      </c>
    </row>
    <row r="18" spans="1:24">
      <c r="A18" s="1"/>
      <c r="B18" s="54" t="s">
        <v>717</v>
      </c>
      <c r="C18" s="55">
        <v>812.42331999999999</v>
      </c>
      <c r="D18" s="55">
        <v>2693.4700899999998</v>
      </c>
      <c r="E18" s="55">
        <v>2544.3009699999998</v>
      </c>
      <c r="F18" s="55">
        <v>45.929000000000002</v>
      </c>
      <c r="G18" s="55"/>
      <c r="H18" s="55">
        <v>0</v>
      </c>
      <c r="I18" s="55"/>
      <c r="J18" s="55">
        <v>36.56</v>
      </c>
      <c r="K18" s="55"/>
      <c r="L18" s="55">
        <v>18.22</v>
      </c>
      <c r="M18" s="55">
        <v>10.64</v>
      </c>
      <c r="N18" s="55">
        <v>0.94450999999999996</v>
      </c>
      <c r="O18" s="55">
        <v>450.50232</v>
      </c>
      <c r="P18" s="55">
        <f t="shared" si="0"/>
        <v>6612.9902099999999</v>
      </c>
      <c r="Q18" s="1"/>
      <c r="R18" s="1"/>
      <c r="S18" s="1"/>
      <c r="T18" s="1"/>
      <c r="U18" s="206" t="s">
        <v>529</v>
      </c>
      <c r="V18" s="52" t="s">
        <v>871</v>
      </c>
      <c r="W18" s="53">
        <v>476.589</v>
      </c>
      <c r="X18" s="53" t="s">
        <v>861</v>
      </c>
    </row>
    <row r="19" spans="1:24">
      <c r="A19" s="1"/>
      <c r="B19" s="54" t="s">
        <v>718</v>
      </c>
      <c r="C19" s="55">
        <v>818.91652999999997</v>
      </c>
      <c r="D19" s="55">
        <v>2760.09681</v>
      </c>
      <c r="E19" s="55">
        <v>2532.15733</v>
      </c>
      <c r="F19" s="55">
        <v>46.164000000000001</v>
      </c>
      <c r="G19" s="55"/>
      <c r="H19" s="55">
        <v>0</v>
      </c>
      <c r="I19" s="55"/>
      <c r="J19" s="55">
        <v>36.29</v>
      </c>
      <c r="K19" s="55"/>
      <c r="L19" s="55">
        <v>19.05</v>
      </c>
      <c r="M19" s="55">
        <v>10.64</v>
      </c>
      <c r="N19" s="55">
        <v>11.99363</v>
      </c>
      <c r="O19" s="55">
        <v>467.92106000000001</v>
      </c>
      <c r="P19" s="55">
        <f t="shared" si="0"/>
        <v>6703.2293599999994</v>
      </c>
      <c r="Q19" s="1"/>
      <c r="R19" s="1"/>
      <c r="S19" s="1"/>
      <c r="T19" s="1"/>
      <c r="U19" s="206"/>
      <c r="V19" s="52" t="s">
        <v>872</v>
      </c>
      <c r="W19" s="53">
        <v>480.04</v>
      </c>
      <c r="X19" s="53" t="s">
        <v>861</v>
      </c>
    </row>
    <row r="20" spans="1:24">
      <c r="A20" s="1"/>
      <c r="B20" s="54" t="s">
        <v>719</v>
      </c>
      <c r="C20" s="55">
        <v>835.10306000000003</v>
      </c>
      <c r="D20" s="55">
        <v>2836.3852000000002</v>
      </c>
      <c r="E20" s="55">
        <v>2525.9000799999999</v>
      </c>
      <c r="F20" s="55">
        <v>46.259</v>
      </c>
      <c r="G20" s="55"/>
      <c r="H20" s="55">
        <v>0</v>
      </c>
      <c r="I20" s="55"/>
      <c r="J20" s="55">
        <v>36.6</v>
      </c>
      <c r="K20" s="55"/>
      <c r="L20" s="55">
        <v>18.940000000000001</v>
      </c>
      <c r="M20" s="55">
        <v>10.64</v>
      </c>
      <c r="N20" s="55">
        <v>25.73911</v>
      </c>
      <c r="O20" s="55">
        <v>462.36829</v>
      </c>
      <c r="P20" s="55">
        <f t="shared" si="0"/>
        <v>6797.9347400000006</v>
      </c>
      <c r="Q20" s="1"/>
      <c r="R20" s="1"/>
      <c r="S20" s="1"/>
      <c r="T20" s="1"/>
      <c r="U20" s="206"/>
      <c r="V20" s="52" t="s">
        <v>873</v>
      </c>
      <c r="W20" s="53">
        <v>487.02499999999998</v>
      </c>
      <c r="X20" s="53" t="s">
        <v>861</v>
      </c>
    </row>
    <row r="21" spans="1:24">
      <c r="A21" s="1"/>
      <c r="B21" s="54" t="s">
        <v>720</v>
      </c>
      <c r="C21" s="55">
        <v>843.29403000000002</v>
      </c>
      <c r="D21" s="55">
        <v>2887.3445000000002</v>
      </c>
      <c r="E21" s="55">
        <v>2608.9641000000001</v>
      </c>
      <c r="F21" s="55">
        <v>46.164000000000001</v>
      </c>
      <c r="G21" s="55"/>
      <c r="H21" s="55">
        <v>0</v>
      </c>
      <c r="I21" s="55"/>
      <c r="J21" s="55">
        <v>35.64</v>
      </c>
      <c r="K21" s="55"/>
      <c r="L21" s="55">
        <v>17.45</v>
      </c>
      <c r="M21" s="55">
        <v>10.64</v>
      </c>
      <c r="N21" s="55">
        <v>37.22784</v>
      </c>
      <c r="O21" s="55">
        <v>445.07672000000002</v>
      </c>
      <c r="P21" s="55">
        <f t="shared" si="0"/>
        <v>6931.8011900000001</v>
      </c>
      <c r="Q21" s="1"/>
      <c r="R21" s="1"/>
      <c r="S21" s="1"/>
      <c r="T21" s="1"/>
      <c r="U21" s="206" t="s">
        <v>270</v>
      </c>
      <c r="V21" s="52" t="s">
        <v>874</v>
      </c>
      <c r="W21" s="53">
        <v>3888.3743949999998</v>
      </c>
      <c r="X21" s="53" t="s">
        <v>861</v>
      </c>
    </row>
    <row r="22" spans="1:24">
      <c r="A22" s="1"/>
      <c r="B22" s="56" t="s">
        <v>721</v>
      </c>
      <c r="C22" s="57">
        <v>849.36377000000005</v>
      </c>
      <c r="D22" s="57">
        <v>2999.5449199999998</v>
      </c>
      <c r="E22" s="57">
        <v>2785.7093100000002</v>
      </c>
      <c r="F22" s="57">
        <v>45.917999999999999</v>
      </c>
      <c r="G22" s="57"/>
      <c r="H22" s="57">
        <v>0</v>
      </c>
      <c r="I22" s="57"/>
      <c r="J22" s="57">
        <v>36</v>
      </c>
      <c r="K22" s="57"/>
      <c r="L22" s="57">
        <v>19.07</v>
      </c>
      <c r="M22" s="57">
        <v>10.67</v>
      </c>
      <c r="N22" s="57">
        <v>56.410429999999998</v>
      </c>
      <c r="O22" s="57">
        <v>431.03901999999999</v>
      </c>
      <c r="P22" s="57">
        <f t="shared" si="0"/>
        <v>7233.7254499999999</v>
      </c>
      <c r="Q22" s="1"/>
      <c r="R22" s="1"/>
      <c r="S22" s="1"/>
      <c r="T22" s="1"/>
      <c r="U22" s="206" t="s">
        <v>275</v>
      </c>
      <c r="V22" s="52" t="s">
        <v>875</v>
      </c>
      <c r="W22" s="53" t="s">
        <v>861</v>
      </c>
      <c r="X22" s="53">
        <v>180.86349999999999</v>
      </c>
    </row>
    <row r="23" spans="1:24">
      <c r="A23" s="1"/>
      <c r="B23" s="50" t="s">
        <v>722</v>
      </c>
      <c r="C23" s="51">
        <v>857.98221999999998</v>
      </c>
      <c r="D23" s="51">
        <v>3000.4991100000002</v>
      </c>
      <c r="E23" s="51">
        <v>3069.3735099999999</v>
      </c>
      <c r="F23" s="51">
        <v>45.600999999999999</v>
      </c>
      <c r="G23" s="51"/>
      <c r="H23" s="51">
        <v>0</v>
      </c>
      <c r="I23" s="51"/>
      <c r="J23" s="51">
        <v>35.950000000000003</v>
      </c>
      <c r="K23" s="51"/>
      <c r="L23" s="51">
        <v>18.03</v>
      </c>
      <c r="M23" s="51">
        <v>10.81</v>
      </c>
      <c r="N23" s="51">
        <v>71.076790000000003</v>
      </c>
      <c r="O23" s="51">
        <v>413.35269</v>
      </c>
      <c r="P23" s="51">
        <f t="shared" si="0"/>
        <v>7522.6753199999994</v>
      </c>
      <c r="Q23" s="1"/>
      <c r="R23" s="1"/>
      <c r="S23" s="1"/>
      <c r="T23" s="1"/>
      <c r="U23" s="206"/>
      <c r="V23" s="52" t="s">
        <v>876</v>
      </c>
      <c r="W23" s="53" t="s">
        <v>861</v>
      </c>
      <c r="X23" s="53">
        <v>66.3065</v>
      </c>
    </row>
    <row r="24" spans="1:24">
      <c r="A24" s="1"/>
      <c r="B24" s="54" t="s">
        <v>723</v>
      </c>
      <c r="C24" s="55">
        <v>842.75750000000005</v>
      </c>
      <c r="D24" s="55">
        <v>2880.89212</v>
      </c>
      <c r="E24" s="55">
        <v>3217.5861500000001</v>
      </c>
      <c r="F24" s="55">
        <v>45.261000000000003</v>
      </c>
      <c r="G24" s="55"/>
      <c r="H24" s="55">
        <v>63.192999999999998</v>
      </c>
      <c r="I24" s="55"/>
      <c r="J24" s="55">
        <v>36.24</v>
      </c>
      <c r="K24" s="55"/>
      <c r="L24" s="55">
        <v>18.059999999999999</v>
      </c>
      <c r="M24" s="55">
        <v>10.84</v>
      </c>
      <c r="N24" s="55">
        <v>113.93856</v>
      </c>
      <c r="O24" s="55">
        <v>371.31837000000002</v>
      </c>
      <c r="P24" s="55">
        <f t="shared" si="0"/>
        <v>7600.0867000000007</v>
      </c>
      <c r="Q24" s="1"/>
      <c r="R24" s="1"/>
      <c r="S24" s="1"/>
      <c r="T24" s="1"/>
      <c r="U24" s="206" t="s">
        <v>525</v>
      </c>
      <c r="V24" s="52" t="s">
        <v>877</v>
      </c>
      <c r="W24" s="53">
        <v>57.186999999999998</v>
      </c>
      <c r="X24" s="53" t="s">
        <v>861</v>
      </c>
    </row>
    <row r="25" spans="1:24">
      <c r="A25" s="1"/>
      <c r="B25" s="54" t="s">
        <v>724</v>
      </c>
      <c r="C25" s="55">
        <v>843.17984000000001</v>
      </c>
      <c r="D25" s="55">
        <v>2907.26694</v>
      </c>
      <c r="E25" s="55">
        <v>3227.04144</v>
      </c>
      <c r="F25" s="55">
        <v>95.298000000000002</v>
      </c>
      <c r="G25" s="55"/>
      <c r="H25" s="55">
        <v>60.19</v>
      </c>
      <c r="I25" s="55"/>
      <c r="J25" s="55">
        <v>36.6</v>
      </c>
      <c r="K25" s="55"/>
      <c r="L25" s="55">
        <v>18.940000000000001</v>
      </c>
      <c r="M25" s="55">
        <v>10.85</v>
      </c>
      <c r="N25" s="55">
        <v>221.31046000000001</v>
      </c>
      <c r="O25" s="55">
        <v>336.54192</v>
      </c>
      <c r="P25" s="55">
        <f t="shared" si="0"/>
        <v>7757.2185999999992</v>
      </c>
      <c r="Q25" s="1"/>
      <c r="R25" s="1"/>
      <c r="S25" s="1"/>
      <c r="T25" s="1"/>
      <c r="U25" s="206" t="s">
        <v>284</v>
      </c>
      <c r="V25" s="52" t="s">
        <v>878</v>
      </c>
      <c r="W25" s="53" t="s">
        <v>861</v>
      </c>
      <c r="X25" s="53">
        <v>7.24</v>
      </c>
    </row>
    <row r="26" spans="1:24">
      <c r="A26" s="1"/>
      <c r="B26" s="54" t="s">
        <v>725</v>
      </c>
      <c r="C26" s="55">
        <v>838.95831999999996</v>
      </c>
      <c r="D26" s="55">
        <v>2725.0690500000001</v>
      </c>
      <c r="E26" s="55">
        <v>3173.7705000000001</v>
      </c>
      <c r="F26" s="55">
        <v>95.054000000000002</v>
      </c>
      <c r="G26" s="55"/>
      <c r="H26" s="55">
        <v>181.73508000000001</v>
      </c>
      <c r="I26" s="55"/>
      <c r="J26" s="55">
        <v>36.9</v>
      </c>
      <c r="K26" s="55"/>
      <c r="L26" s="55">
        <v>18.72</v>
      </c>
      <c r="M26" s="55">
        <v>10.73</v>
      </c>
      <c r="N26" s="55">
        <v>390.89168999999998</v>
      </c>
      <c r="O26" s="55">
        <v>317.48871000000003</v>
      </c>
      <c r="P26" s="55">
        <f t="shared" si="0"/>
        <v>7789.3173500000003</v>
      </c>
      <c r="Q26" s="1"/>
      <c r="R26" s="1"/>
      <c r="S26" s="1"/>
      <c r="T26" s="1"/>
      <c r="U26" s="206" t="s">
        <v>514</v>
      </c>
      <c r="V26" s="52" t="s">
        <v>879</v>
      </c>
      <c r="W26" s="53">
        <v>104.2105</v>
      </c>
      <c r="X26" s="53" t="s">
        <v>861</v>
      </c>
    </row>
    <row r="27" spans="1:24">
      <c r="A27" s="1"/>
      <c r="B27" s="54" t="s">
        <v>726</v>
      </c>
      <c r="C27" s="55">
        <v>833.17267000000004</v>
      </c>
      <c r="D27" s="55">
        <v>2679.9049500000001</v>
      </c>
      <c r="E27" s="55">
        <v>3176.5379899999998</v>
      </c>
      <c r="F27" s="55">
        <v>94.072999999999993</v>
      </c>
      <c r="G27" s="55"/>
      <c r="H27" s="55">
        <v>178.39521999999999</v>
      </c>
      <c r="I27" s="55"/>
      <c r="J27" s="55">
        <v>36.39</v>
      </c>
      <c r="K27" s="55"/>
      <c r="L27" s="55">
        <v>17.899999999999999</v>
      </c>
      <c r="M27" s="55">
        <v>10.6</v>
      </c>
      <c r="N27" s="55">
        <v>417.14922000000001</v>
      </c>
      <c r="O27" s="55">
        <v>333.43234000000001</v>
      </c>
      <c r="P27" s="55">
        <f t="shared" si="0"/>
        <v>7777.5553900000014</v>
      </c>
      <c r="Q27" s="1"/>
      <c r="R27" s="1"/>
      <c r="S27" s="1"/>
      <c r="T27" s="1"/>
      <c r="U27" s="206" t="s">
        <v>530</v>
      </c>
      <c r="V27" s="52" t="s">
        <v>880</v>
      </c>
      <c r="W27" s="53">
        <v>479.53348499999998</v>
      </c>
      <c r="X27" s="53" t="s">
        <v>861</v>
      </c>
    </row>
    <row r="28" spans="1:24">
      <c r="A28" s="1"/>
      <c r="B28" s="54" t="s">
        <v>727</v>
      </c>
      <c r="C28" s="55">
        <v>828.06298000000004</v>
      </c>
      <c r="D28" s="55">
        <v>2737.29792</v>
      </c>
      <c r="E28" s="55">
        <v>3207.8216699999998</v>
      </c>
      <c r="F28" s="55">
        <v>95.391999999999996</v>
      </c>
      <c r="G28" s="55"/>
      <c r="H28" s="55">
        <v>125.16403</v>
      </c>
      <c r="I28" s="55"/>
      <c r="J28" s="55">
        <v>36.33</v>
      </c>
      <c r="K28" s="55"/>
      <c r="L28" s="55">
        <v>17.45</v>
      </c>
      <c r="M28" s="55">
        <v>10.6</v>
      </c>
      <c r="N28" s="55">
        <v>440.77987000000002</v>
      </c>
      <c r="O28" s="55">
        <v>362.69317999999998</v>
      </c>
      <c r="P28" s="55">
        <f t="shared" si="0"/>
        <v>7861.5916500000003</v>
      </c>
      <c r="Q28" s="1"/>
      <c r="R28" s="1"/>
      <c r="S28" s="1"/>
      <c r="T28" s="1"/>
      <c r="U28" s="206" t="s">
        <v>515</v>
      </c>
      <c r="V28" s="52" t="s">
        <v>881</v>
      </c>
      <c r="W28" s="53">
        <v>485.58499999999998</v>
      </c>
      <c r="X28" s="53" t="s">
        <v>861</v>
      </c>
    </row>
    <row r="29" spans="1:24">
      <c r="A29" s="1"/>
      <c r="B29" s="54" t="s">
        <v>728</v>
      </c>
      <c r="C29" s="55">
        <v>822.36035000000004</v>
      </c>
      <c r="D29" s="55">
        <v>2749.3949200000002</v>
      </c>
      <c r="E29" s="55">
        <v>3125.6163900000001</v>
      </c>
      <c r="F29" s="55">
        <v>93.944999999999993</v>
      </c>
      <c r="G29" s="55"/>
      <c r="H29" s="55">
        <v>118.57051</v>
      </c>
      <c r="I29" s="55"/>
      <c r="J29" s="55">
        <v>36.56</v>
      </c>
      <c r="K29" s="55"/>
      <c r="L29" s="55">
        <v>17.5</v>
      </c>
      <c r="M29" s="55">
        <v>9.5500000000000007</v>
      </c>
      <c r="N29" s="55">
        <v>457.66728000000001</v>
      </c>
      <c r="O29" s="55">
        <v>402.11173000000002</v>
      </c>
      <c r="P29" s="55">
        <f t="shared" si="0"/>
        <v>7833.2761799999998</v>
      </c>
      <c r="Q29" s="1"/>
      <c r="R29" s="1"/>
      <c r="S29" s="1"/>
      <c r="T29" s="1"/>
      <c r="U29" s="206" t="s">
        <v>498</v>
      </c>
      <c r="V29" s="52" t="s">
        <v>882</v>
      </c>
      <c r="W29" s="53" t="s">
        <v>861</v>
      </c>
      <c r="X29" s="53">
        <v>10819.01922</v>
      </c>
    </row>
    <row r="30" spans="1:24">
      <c r="A30" s="1"/>
      <c r="B30" s="56" t="s">
        <v>729</v>
      </c>
      <c r="C30" s="57">
        <v>825.42165999999997</v>
      </c>
      <c r="D30" s="57">
        <v>2827.8090400000001</v>
      </c>
      <c r="E30" s="57">
        <v>3100.8478700000001</v>
      </c>
      <c r="F30" s="57">
        <v>94.369</v>
      </c>
      <c r="G30" s="57"/>
      <c r="H30" s="57">
        <v>0</v>
      </c>
      <c r="I30" s="57"/>
      <c r="J30" s="57">
        <v>35.58</v>
      </c>
      <c r="K30" s="57"/>
      <c r="L30" s="57">
        <v>16.420000000000002</v>
      </c>
      <c r="M30" s="57">
        <v>10.32</v>
      </c>
      <c r="N30" s="57">
        <v>437.70245</v>
      </c>
      <c r="O30" s="57">
        <v>440.69358</v>
      </c>
      <c r="P30" s="57">
        <f t="shared" si="0"/>
        <v>7789.163599999999</v>
      </c>
      <c r="Q30" s="1"/>
      <c r="R30" s="1"/>
      <c r="S30" s="1"/>
      <c r="T30" s="1"/>
      <c r="U30" s="206"/>
      <c r="V30" s="52" t="s">
        <v>883</v>
      </c>
      <c r="W30" s="53">
        <v>156.36868000000001</v>
      </c>
      <c r="X30" s="53" t="s">
        <v>861</v>
      </c>
    </row>
    <row r="31" spans="1:24">
      <c r="A31" s="1"/>
      <c r="B31" s="50" t="s">
        <v>730</v>
      </c>
      <c r="C31" s="51">
        <v>803.77643999999998</v>
      </c>
      <c r="D31" s="51">
        <v>2901.6258699999998</v>
      </c>
      <c r="E31" s="51">
        <v>3158.2008500000002</v>
      </c>
      <c r="F31" s="51">
        <v>72.453000000000003</v>
      </c>
      <c r="G31" s="51"/>
      <c r="H31" s="51">
        <v>0</v>
      </c>
      <c r="I31" s="51"/>
      <c r="J31" s="51">
        <v>36.5</v>
      </c>
      <c r="K31" s="51"/>
      <c r="L31" s="51">
        <v>19.5</v>
      </c>
      <c r="M31" s="51">
        <v>10.02</v>
      </c>
      <c r="N31" s="51">
        <v>445.97223000000002</v>
      </c>
      <c r="O31" s="51">
        <v>496.41404999999997</v>
      </c>
      <c r="P31" s="51">
        <f t="shared" si="0"/>
        <v>7944.4624400000021</v>
      </c>
      <c r="Q31" s="1"/>
      <c r="R31" s="1"/>
      <c r="S31" s="1"/>
      <c r="T31" s="1"/>
      <c r="U31" s="206" t="s">
        <v>884</v>
      </c>
      <c r="V31" s="52" t="s">
        <v>885</v>
      </c>
      <c r="W31" s="53" t="s">
        <v>861</v>
      </c>
      <c r="X31" s="53">
        <v>2293.63</v>
      </c>
    </row>
    <row r="32" spans="1:24">
      <c r="A32" s="1"/>
      <c r="B32" s="54" t="s">
        <v>731</v>
      </c>
      <c r="C32" s="55">
        <v>811.99635000000001</v>
      </c>
      <c r="D32" s="55">
        <v>2957.1362100000001</v>
      </c>
      <c r="E32" s="55">
        <v>3166.0063399999999</v>
      </c>
      <c r="F32" s="55">
        <v>24.754000000000001</v>
      </c>
      <c r="G32" s="55"/>
      <c r="H32" s="55">
        <v>0</v>
      </c>
      <c r="I32" s="55"/>
      <c r="J32" s="55">
        <v>36.409999999999997</v>
      </c>
      <c r="K32" s="55"/>
      <c r="L32" s="55">
        <v>19.46</v>
      </c>
      <c r="M32" s="55">
        <v>10.32</v>
      </c>
      <c r="N32" s="55">
        <v>426.85975999999999</v>
      </c>
      <c r="O32" s="55">
        <v>540.75154999999995</v>
      </c>
      <c r="P32" s="55">
        <f t="shared" si="0"/>
        <v>7993.6942099999997</v>
      </c>
      <c r="Q32" s="1"/>
      <c r="R32" s="1"/>
      <c r="S32" s="1"/>
      <c r="T32" s="1"/>
      <c r="U32" s="206" t="s">
        <v>516</v>
      </c>
      <c r="V32" s="52" t="s">
        <v>886</v>
      </c>
      <c r="W32" s="53">
        <v>326.10149999999999</v>
      </c>
      <c r="X32" s="53" t="s">
        <v>861</v>
      </c>
    </row>
    <row r="33" spans="1:24">
      <c r="A33" s="1"/>
      <c r="B33" s="54" t="s">
        <v>732</v>
      </c>
      <c r="C33" s="55">
        <v>809.31470000000002</v>
      </c>
      <c r="D33" s="55">
        <v>2904.8069099999998</v>
      </c>
      <c r="E33" s="55">
        <v>3080.02601</v>
      </c>
      <c r="F33" s="55">
        <v>26.675999999999998</v>
      </c>
      <c r="G33" s="55"/>
      <c r="H33" s="55">
        <v>0</v>
      </c>
      <c r="I33" s="55"/>
      <c r="J33" s="55">
        <v>35.950000000000003</v>
      </c>
      <c r="K33" s="55"/>
      <c r="L33" s="55">
        <v>17.760000000000002</v>
      </c>
      <c r="M33" s="55">
        <v>10.050000000000001</v>
      </c>
      <c r="N33" s="55">
        <v>425.59595000000002</v>
      </c>
      <c r="O33" s="55">
        <v>627.09481000000005</v>
      </c>
      <c r="P33" s="55">
        <f t="shared" si="0"/>
        <v>7937.2743800000007</v>
      </c>
      <c r="Q33" s="1"/>
      <c r="R33" s="1"/>
      <c r="S33" s="1"/>
      <c r="T33" s="1"/>
      <c r="U33" s="206" t="s">
        <v>41</v>
      </c>
      <c r="V33" s="52" t="s">
        <v>887</v>
      </c>
      <c r="W33" s="53">
        <v>401.74</v>
      </c>
      <c r="X33" s="53" t="s">
        <v>861</v>
      </c>
    </row>
    <row r="34" spans="1:24">
      <c r="A34" s="1"/>
      <c r="B34" s="54" t="s">
        <v>733</v>
      </c>
      <c r="C34" s="55">
        <v>818.88307999999995</v>
      </c>
      <c r="D34" s="55">
        <v>2892.1384699999999</v>
      </c>
      <c r="E34" s="55">
        <v>3035.3902200000002</v>
      </c>
      <c r="F34" s="55">
        <v>25.044</v>
      </c>
      <c r="G34" s="55"/>
      <c r="H34" s="55">
        <v>0</v>
      </c>
      <c r="I34" s="55"/>
      <c r="J34" s="55">
        <v>36.299999999999997</v>
      </c>
      <c r="K34" s="55"/>
      <c r="L34" s="55">
        <v>18.36</v>
      </c>
      <c r="M34" s="55">
        <v>10.050000000000001</v>
      </c>
      <c r="N34" s="55">
        <v>412.32328999999999</v>
      </c>
      <c r="O34" s="55">
        <v>637.57273999999995</v>
      </c>
      <c r="P34" s="55">
        <f t="shared" si="0"/>
        <v>7886.0618000000004</v>
      </c>
      <c r="Q34" s="1"/>
      <c r="R34" s="1"/>
      <c r="S34" s="1"/>
      <c r="T34" s="1"/>
      <c r="U34" s="206" t="s">
        <v>48</v>
      </c>
      <c r="V34" s="52" t="s">
        <v>98</v>
      </c>
      <c r="W34" s="53" t="s">
        <v>861</v>
      </c>
      <c r="X34" s="53">
        <v>2367.8402099999998</v>
      </c>
    </row>
    <row r="35" spans="1:24">
      <c r="A35" s="1"/>
      <c r="B35" s="54" t="s">
        <v>734</v>
      </c>
      <c r="C35" s="55">
        <v>828.18304000000001</v>
      </c>
      <c r="D35" s="55">
        <v>3006.7431000000001</v>
      </c>
      <c r="E35" s="55">
        <v>3140.09636</v>
      </c>
      <c r="F35" s="55">
        <v>24.271000000000001</v>
      </c>
      <c r="G35" s="55"/>
      <c r="H35" s="55">
        <v>0</v>
      </c>
      <c r="I35" s="55"/>
      <c r="J35" s="55">
        <v>35.82</v>
      </c>
      <c r="K35" s="55"/>
      <c r="L35" s="55">
        <v>18.13</v>
      </c>
      <c r="M35" s="55">
        <v>10.26</v>
      </c>
      <c r="N35" s="55">
        <v>399.58929999999998</v>
      </c>
      <c r="O35" s="55">
        <v>655.92835000000002</v>
      </c>
      <c r="P35" s="55">
        <f t="shared" si="0"/>
        <v>8119.0211499999996</v>
      </c>
      <c r="Q35" s="1"/>
      <c r="R35" s="1"/>
      <c r="S35" s="1"/>
      <c r="T35" s="1"/>
      <c r="U35" s="206"/>
      <c r="V35" s="52" t="s">
        <v>888</v>
      </c>
      <c r="W35" s="53" t="s">
        <v>861</v>
      </c>
      <c r="X35" s="53">
        <v>2087.104335</v>
      </c>
    </row>
    <row r="36" spans="1:24">
      <c r="A36" s="1"/>
      <c r="B36" s="54" t="s">
        <v>735</v>
      </c>
      <c r="C36" s="55">
        <v>836.87690999999995</v>
      </c>
      <c r="D36" s="55">
        <v>3062.7603800000002</v>
      </c>
      <c r="E36" s="55">
        <v>3147.49152</v>
      </c>
      <c r="F36" s="55">
        <v>25.57</v>
      </c>
      <c r="G36" s="55"/>
      <c r="H36" s="55">
        <v>0</v>
      </c>
      <c r="I36" s="55"/>
      <c r="J36" s="55">
        <v>34.869999999999997</v>
      </c>
      <c r="K36" s="55"/>
      <c r="L36" s="55">
        <v>19.260000000000002</v>
      </c>
      <c r="M36" s="55">
        <v>10.32</v>
      </c>
      <c r="N36" s="55">
        <v>288.43459000000001</v>
      </c>
      <c r="O36" s="55">
        <v>699.28796999999997</v>
      </c>
      <c r="P36" s="55">
        <f t="shared" si="0"/>
        <v>8124.8713699999998</v>
      </c>
      <c r="Q36" s="1"/>
      <c r="R36" s="1"/>
      <c r="S36" s="1"/>
      <c r="T36" s="1"/>
      <c r="U36" s="206" t="s">
        <v>532</v>
      </c>
      <c r="V36" s="52" t="s">
        <v>889</v>
      </c>
      <c r="W36" s="53">
        <v>502.15249999999997</v>
      </c>
      <c r="X36" s="53" t="s">
        <v>861</v>
      </c>
    </row>
    <row r="37" spans="1:24">
      <c r="A37" s="1"/>
      <c r="B37" s="54" t="s">
        <v>736</v>
      </c>
      <c r="C37" s="55">
        <v>825.14013999999997</v>
      </c>
      <c r="D37" s="55">
        <v>3014.4693000000002</v>
      </c>
      <c r="E37" s="55">
        <v>3180.0583299999998</v>
      </c>
      <c r="F37" s="55">
        <v>24.882000000000001</v>
      </c>
      <c r="G37" s="55"/>
      <c r="H37" s="55">
        <v>0</v>
      </c>
      <c r="I37" s="55"/>
      <c r="J37" s="55">
        <v>35.71</v>
      </c>
      <c r="K37" s="55"/>
      <c r="L37" s="55">
        <v>19.149999999999999</v>
      </c>
      <c r="M37" s="55">
        <v>10.32</v>
      </c>
      <c r="N37" s="55">
        <v>237.63704000000001</v>
      </c>
      <c r="O37" s="55">
        <v>719.90513999999996</v>
      </c>
      <c r="P37" s="55">
        <f t="shared" si="0"/>
        <v>8067.2719499999985</v>
      </c>
      <c r="Q37" s="1"/>
      <c r="R37" s="1"/>
      <c r="S37" s="1"/>
      <c r="T37" s="1"/>
      <c r="U37" s="206"/>
      <c r="V37" s="52" t="s">
        <v>890</v>
      </c>
      <c r="W37" s="53">
        <v>201.67750000000001</v>
      </c>
      <c r="X37" s="53" t="s">
        <v>861</v>
      </c>
    </row>
    <row r="38" spans="1:24">
      <c r="A38" s="1"/>
      <c r="B38" s="56" t="s">
        <v>737</v>
      </c>
      <c r="C38" s="57">
        <v>826.89943000000005</v>
      </c>
      <c r="D38" s="57">
        <v>2982.5168399999998</v>
      </c>
      <c r="E38" s="57">
        <v>3220.8333400000001</v>
      </c>
      <c r="F38" s="57">
        <v>24.981999999999999</v>
      </c>
      <c r="G38" s="57"/>
      <c r="H38" s="57">
        <v>0</v>
      </c>
      <c r="I38" s="57"/>
      <c r="J38" s="57">
        <v>35.659999999999997</v>
      </c>
      <c r="K38" s="57"/>
      <c r="L38" s="57">
        <v>19.37</v>
      </c>
      <c r="M38" s="57">
        <v>10.119999999999999</v>
      </c>
      <c r="N38" s="57">
        <v>127.09949</v>
      </c>
      <c r="O38" s="57">
        <v>720.24049000000002</v>
      </c>
      <c r="P38" s="57">
        <f t="shared" si="0"/>
        <v>7967.7215899999992</v>
      </c>
      <c r="Q38" s="1"/>
      <c r="R38" s="1"/>
      <c r="S38" s="1"/>
      <c r="T38" s="1"/>
      <c r="U38" s="206" t="s">
        <v>533</v>
      </c>
      <c r="V38" s="52" t="s">
        <v>891</v>
      </c>
      <c r="W38" s="53">
        <v>489.6</v>
      </c>
      <c r="X38" s="53" t="s">
        <v>861</v>
      </c>
    </row>
    <row r="39" spans="1:24">
      <c r="A39" s="1"/>
      <c r="B39" s="50" t="s">
        <v>738</v>
      </c>
      <c r="C39" s="51">
        <v>826.76913999999999</v>
      </c>
      <c r="D39" s="51">
        <v>3009.2046700000001</v>
      </c>
      <c r="E39" s="51">
        <v>3193.152</v>
      </c>
      <c r="F39" s="51">
        <v>24.748000000000001</v>
      </c>
      <c r="G39" s="51"/>
      <c r="H39" s="51">
        <v>0</v>
      </c>
      <c r="I39" s="51"/>
      <c r="J39" s="51">
        <v>35.65</v>
      </c>
      <c r="K39" s="51"/>
      <c r="L39" s="51">
        <v>17.93</v>
      </c>
      <c r="M39" s="51">
        <v>10.32</v>
      </c>
      <c r="N39" s="51">
        <v>113.48403999999999</v>
      </c>
      <c r="O39" s="51">
        <v>739.67442000000005</v>
      </c>
      <c r="P39" s="51">
        <f t="shared" si="0"/>
        <v>7970.9322699999993</v>
      </c>
      <c r="Q39" s="1"/>
      <c r="R39" s="1"/>
      <c r="S39" s="1"/>
      <c r="T39" s="1"/>
      <c r="U39" s="206"/>
      <c r="V39" s="52" t="s">
        <v>892</v>
      </c>
      <c r="W39" s="53">
        <v>489.6</v>
      </c>
      <c r="X39" s="53" t="s">
        <v>861</v>
      </c>
    </row>
    <row r="40" spans="1:24">
      <c r="A40" s="1"/>
      <c r="B40" s="54" t="s">
        <v>739</v>
      </c>
      <c r="C40" s="55">
        <v>812.18674999999996</v>
      </c>
      <c r="D40" s="55">
        <v>2904.8668299999999</v>
      </c>
      <c r="E40" s="55">
        <v>3066.96488</v>
      </c>
      <c r="F40" s="55">
        <v>25.097999999999999</v>
      </c>
      <c r="G40" s="55"/>
      <c r="H40" s="55">
        <v>0</v>
      </c>
      <c r="I40" s="55"/>
      <c r="J40" s="55">
        <v>35.69</v>
      </c>
      <c r="K40" s="55"/>
      <c r="L40" s="55">
        <v>17.91</v>
      </c>
      <c r="M40" s="55">
        <v>10.32</v>
      </c>
      <c r="N40" s="55">
        <v>45.134300000000003</v>
      </c>
      <c r="O40" s="55">
        <v>758.33779000000004</v>
      </c>
      <c r="P40" s="55">
        <f t="shared" si="0"/>
        <v>7676.5085499999986</v>
      </c>
      <c r="Q40" s="1"/>
      <c r="R40" s="1"/>
      <c r="S40" s="1"/>
      <c r="T40" s="1"/>
      <c r="U40" s="206"/>
      <c r="V40" s="52" t="s">
        <v>893</v>
      </c>
      <c r="W40" s="53">
        <v>480</v>
      </c>
      <c r="X40" s="53" t="s">
        <v>861</v>
      </c>
    </row>
    <row r="41" spans="1:24">
      <c r="A41" s="1"/>
      <c r="B41" s="54" t="s">
        <v>740</v>
      </c>
      <c r="C41" s="55">
        <v>825.69268</v>
      </c>
      <c r="D41" s="55">
        <v>2958.8766799999999</v>
      </c>
      <c r="E41" s="55">
        <v>2952.2114900000001</v>
      </c>
      <c r="F41" s="55">
        <v>25.056999999999999</v>
      </c>
      <c r="G41" s="55"/>
      <c r="H41" s="55">
        <v>0</v>
      </c>
      <c r="I41" s="55"/>
      <c r="J41" s="55">
        <v>36.340000000000003</v>
      </c>
      <c r="K41" s="55"/>
      <c r="L41" s="55">
        <v>18.07</v>
      </c>
      <c r="M41" s="55">
        <v>10.68</v>
      </c>
      <c r="N41" s="55">
        <v>12.554679999999999</v>
      </c>
      <c r="O41" s="55">
        <v>748.97474</v>
      </c>
      <c r="P41" s="55">
        <f t="shared" si="0"/>
        <v>7588.4572699999999</v>
      </c>
      <c r="Q41" s="1"/>
      <c r="R41" s="1"/>
      <c r="S41" s="1"/>
      <c r="T41" s="1"/>
      <c r="U41" s="206" t="s">
        <v>517</v>
      </c>
      <c r="V41" s="52" t="s">
        <v>894</v>
      </c>
      <c r="W41" s="53">
        <v>84.566500000000005</v>
      </c>
      <c r="X41" s="53" t="s">
        <v>861</v>
      </c>
    </row>
    <row r="42" spans="1:24">
      <c r="A42" s="1"/>
      <c r="B42" s="54" t="s">
        <v>741</v>
      </c>
      <c r="C42" s="55">
        <v>835.95227</v>
      </c>
      <c r="D42" s="55">
        <v>3036.3756699999999</v>
      </c>
      <c r="E42" s="55">
        <v>2927.26782</v>
      </c>
      <c r="F42" s="55">
        <v>23.875</v>
      </c>
      <c r="G42" s="55"/>
      <c r="H42" s="55">
        <v>0</v>
      </c>
      <c r="I42" s="55"/>
      <c r="J42" s="55">
        <v>35.590000000000003</v>
      </c>
      <c r="K42" s="55"/>
      <c r="L42" s="55">
        <v>18.2</v>
      </c>
      <c r="M42" s="55">
        <v>11.09</v>
      </c>
      <c r="N42" s="55">
        <v>1.6490899999999999</v>
      </c>
      <c r="O42" s="55">
        <v>719.75662</v>
      </c>
      <c r="P42" s="55">
        <f t="shared" si="0"/>
        <v>7609.7564700000003</v>
      </c>
      <c r="Q42" s="1"/>
      <c r="R42" s="1"/>
      <c r="S42" s="1"/>
      <c r="T42" s="1"/>
      <c r="U42" s="206" t="s">
        <v>501</v>
      </c>
      <c r="V42" s="52" t="s">
        <v>895</v>
      </c>
      <c r="W42" s="53">
        <v>439.11520999999999</v>
      </c>
      <c r="X42" s="53" t="s">
        <v>861</v>
      </c>
    </row>
    <row r="43" spans="1:24">
      <c r="A43" s="1"/>
      <c r="B43" s="54" t="s">
        <v>742</v>
      </c>
      <c r="C43" s="55">
        <v>831.24680999999998</v>
      </c>
      <c r="D43" s="55">
        <v>3040.3822799999998</v>
      </c>
      <c r="E43" s="55">
        <v>2936.3028899999999</v>
      </c>
      <c r="F43" s="55">
        <v>24.619</v>
      </c>
      <c r="G43" s="55"/>
      <c r="H43" s="55">
        <v>0</v>
      </c>
      <c r="I43" s="55"/>
      <c r="J43" s="55">
        <v>36.31</v>
      </c>
      <c r="K43" s="55"/>
      <c r="L43" s="55">
        <v>18.850000000000001</v>
      </c>
      <c r="M43" s="55">
        <v>11.09</v>
      </c>
      <c r="N43" s="55">
        <v>0</v>
      </c>
      <c r="O43" s="55">
        <v>698.68763000000001</v>
      </c>
      <c r="P43" s="55">
        <f t="shared" si="0"/>
        <v>7597.4886100000003</v>
      </c>
      <c r="Q43" s="1"/>
      <c r="R43" s="1"/>
      <c r="S43" s="1"/>
      <c r="T43" s="1"/>
      <c r="U43" s="206" t="s">
        <v>518</v>
      </c>
      <c r="V43" s="52" t="s">
        <v>896</v>
      </c>
      <c r="W43" s="53">
        <v>448.255</v>
      </c>
      <c r="X43" s="53" t="s">
        <v>861</v>
      </c>
    </row>
    <row r="44" spans="1:24">
      <c r="A44" s="1"/>
      <c r="B44" s="54" t="s">
        <v>743</v>
      </c>
      <c r="C44" s="55">
        <v>826.43664999999999</v>
      </c>
      <c r="D44" s="55">
        <v>3037.8018000000002</v>
      </c>
      <c r="E44" s="55">
        <v>3108.6981500000002</v>
      </c>
      <c r="F44" s="55">
        <v>39.831000000000003</v>
      </c>
      <c r="G44" s="55"/>
      <c r="H44" s="55">
        <v>0</v>
      </c>
      <c r="I44" s="55"/>
      <c r="J44" s="55">
        <v>35.979999999999997</v>
      </c>
      <c r="K44" s="55"/>
      <c r="L44" s="55">
        <v>17.55</v>
      </c>
      <c r="M44" s="55">
        <v>11.09</v>
      </c>
      <c r="N44" s="55">
        <v>0</v>
      </c>
      <c r="O44" s="55">
        <v>660.12783000000002</v>
      </c>
      <c r="P44" s="55">
        <f t="shared" si="0"/>
        <v>7737.5154300000013</v>
      </c>
      <c r="Q44" s="1"/>
      <c r="R44" s="1"/>
      <c r="S44" s="1"/>
      <c r="T44" s="1"/>
      <c r="U44" s="206" t="s">
        <v>503</v>
      </c>
      <c r="V44" s="52" t="s">
        <v>897</v>
      </c>
      <c r="W44" s="53">
        <v>2111.5749999999998</v>
      </c>
      <c r="X44" s="53" t="s">
        <v>861</v>
      </c>
    </row>
    <row r="45" spans="1:24">
      <c r="A45" s="1"/>
      <c r="B45" s="54" t="s">
        <v>744</v>
      </c>
      <c r="C45" s="55">
        <v>844.49166000000002</v>
      </c>
      <c r="D45" s="55">
        <v>3038.25299</v>
      </c>
      <c r="E45" s="55">
        <v>3160.90137</v>
      </c>
      <c r="F45" s="55">
        <v>45.316000000000003</v>
      </c>
      <c r="G45" s="55"/>
      <c r="H45" s="55">
        <v>0</v>
      </c>
      <c r="I45" s="55"/>
      <c r="J45" s="55">
        <v>36.450000000000003</v>
      </c>
      <c r="K45" s="55"/>
      <c r="L45" s="55">
        <v>19.260000000000002</v>
      </c>
      <c r="M45" s="55">
        <v>11.16</v>
      </c>
      <c r="N45" s="55">
        <v>0</v>
      </c>
      <c r="O45" s="55">
        <v>629.70687999999996</v>
      </c>
      <c r="P45" s="55">
        <f t="shared" si="0"/>
        <v>7785.5388999999996</v>
      </c>
      <c r="Q45" s="1"/>
      <c r="R45" s="1"/>
      <c r="S45" s="1"/>
      <c r="T45" s="1"/>
      <c r="U45" s="206" t="s">
        <v>111</v>
      </c>
      <c r="V45" s="52" t="s">
        <v>898</v>
      </c>
      <c r="W45" s="53" t="s">
        <v>861</v>
      </c>
      <c r="X45" s="53">
        <v>13405.74</v>
      </c>
    </row>
    <row r="46" spans="1:24">
      <c r="A46" s="1"/>
      <c r="B46" s="56" t="s">
        <v>745</v>
      </c>
      <c r="C46" s="57">
        <v>845.45615999999995</v>
      </c>
      <c r="D46" s="57">
        <v>3037.4257600000001</v>
      </c>
      <c r="E46" s="57">
        <v>3124.5784600000002</v>
      </c>
      <c r="F46" s="57">
        <v>45.27</v>
      </c>
      <c r="G46" s="57"/>
      <c r="H46" s="57">
        <v>0</v>
      </c>
      <c r="I46" s="57"/>
      <c r="J46" s="57">
        <v>36.65</v>
      </c>
      <c r="K46" s="57"/>
      <c r="L46" s="57">
        <v>18.350000000000001</v>
      </c>
      <c r="M46" s="57">
        <v>11.16</v>
      </c>
      <c r="N46" s="57">
        <v>0</v>
      </c>
      <c r="O46" s="57">
        <v>617.93858999999998</v>
      </c>
      <c r="P46" s="57">
        <f t="shared" si="0"/>
        <v>7736.8289700000005</v>
      </c>
      <c r="Q46" s="1"/>
      <c r="R46" s="1"/>
      <c r="S46" s="1"/>
      <c r="T46" s="1"/>
      <c r="U46" s="206"/>
      <c r="V46" s="52" t="s">
        <v>899</v>
      </c>
      <c r="W46" s="53">
        <v>252.15</v>
      </c>
      <c r="X46" s="53" t="s">
        <v>861</v>
      </c>
    </row>
    <row r="47" spans="1:24">
      <c r="A47" s="1"/>
      <c r="B47" s="50" t="s">
        <v>746</v>
      </c>
      <c r="C47" s="51">
        <v>846.65106000000003</v>
      </c>
      <c r="D47" s="51">
        <v>3035.15409</v>
      </c>
      <c r="E47" s="51">
        <v>3113.26748</v>
      </c>
      <c r="F47" s="51">
        <v>45.030999999999999</v>
      </c>
      <c r="G47" s="51"/>
      <c r="H47" s="51">
        <v>0</v>
      </c>
      <c r="I47" s="51"/>
      <c r="J47" s="51">
        <v>36.119999999999997</v>
      </c>
      <c r="K47" s="51"/>
      <c r="L47" s="51">
        <v>18.57</v>
      </c>
      <c r="M47" s="51">
        <v>11.16</v>
      </c>
      <c r="N47" s="51">
        <v>0</v>
      </c>
      <c r="O47" s="51">
        <v>594.74607000000003</v>
      </c>
      <c r="P47" s="51">
        <f t="shared" si="0"/>
        <v>7700.6997000000001</v>
      </c>
      <c r="Q47" s="1"/>
      <c r="R47" s="1"/>
      <c r="S47" s="1"/>
      <c r="T47" s="1"/>
      <c r="U47" s="206" t="s">
        <v>499</v>
      </c>
      <c r="V47" s="52" t="s">
        <v>900</v>
      </c>
      <c r="W47" s="53" t="s">
        <v>861</v>
      </c>
      <c r="X47" s="53">
        <v>1971.5509999999999</v>
      </c>
    </row>
    <row r="48" spans="1:24">
      <c r="A48" s="1"/>
      <c r="B48" s="54" t="s">
        <v>747</v>
      </c>
      <c r="C48" s="55">
        <v>837.93800999999996</v>
      </c>
      <c r="D48" s="55">
        <v>3027.8147100000001</v>
      </c>
      <c r="E48" s="55">
        <v>3101.1069900000002</v>
      </c>
      <c r="F48" s="55">
        <v>45.414000000000001</v>
      </c>
      <c r="G48" s="55"/>
      <c r="H48" s="55">
        <v>0</v>
      </c>
      <c r="I48" s="55"/>
      <c r="J48" s="55">
        <v>36.35</v>
      </c>
      <c r="K48" s="55"/>
      <c r="L48" s="55">
        <v>19.100000000000001</v>
      </c>
      <c r="M48" s="55">
        <v>11.16</v>
      </c>
      <c r="N48" s="55">
        <v>0</v>
      </c>
      <c r="O48" s="55">
        <v>585.63868000000002</v>
      </c>
      <c r="P48" s="55">
        <f t="shared" si="0"/>
        <v>7664.522390000001</v>
      </c>
      <c r="Q48" s="1"/>
      <c r="R48" s="1"/>
      <c r="S48" s="1"/>
      <c r="T48" s="1"/>
      <c r="U48" s="206" t="s">
        <v>513</v>
      </c>
      <c r="V48" s="52" t="s">
        <v>901</v>
      </c>
      <c r="W48" s="53">
        <v>43.07</v>
      </c>
      <c r="X48" s="53" t="s">
        <v>861</v>
      </c>
    </row>
    <row r="49" spans="1:24">
      <c r="A49" s="1"/>
      <c r="B49" s="54" t="s">
        <v>748</v>
      </c>
      <c r="C49" s="55">
        <v>847.76225999999997</v>
      </c>
      <c r="D49" s="55">
        <v>2982.9081799999999</v>
      </c>
      <c r="E49" s="55">
        <v>3069.4543699999999</v>
      </c>
      <c r="F49" s="55">
        <v>45.27</v>
      </c>
      <c r="G49" s="55"/>
      <c r="H49" s="55">
        <v>0</v>
      </c>
      <c r="I49" s="55"/>
      <c r="J49" s="55">
        <v>36.51</v>
      </c>
      <c r="K49" s="55"/>
      <c r="L49" s="55">
        <v>19.059999999999999</v>
      </c>
      <c r="M49" s="55">
        <v>11.16</v>
      </c>
      <c r="N49" s="55">
        <v>0</v>
      </c>
      <c r="O49" s="55">
        <v>539.25588000000005</v>
      </c>
      <c r="P49" s="55">
        <f t="shared" si="0"/>
        <v>7551.38069</v>
      </c>
      <c r="Q49" s="1"/>
      <c r="R49" s="1"/>
      <c r="S49" s="1"/>
      <c r="T49" s="1"/>
      <c r="U49" s="206" t="s">
        <v>123</v>
      </c>
      <c r="V49" s="52" t="s">
        <v>902</v>
      </c>
      <c r="W49" s="53">
        <v>129.6</v>
      </c>
      <c r="X49" s="53" t="s">
        <v>861</v>
      </c>
    </row>
    <row r="50" spans="1:24">
      <c r="A50" s="1"/>
      <c r="B50" s="54" t="s">
        <v>749</v>
      </c>
      <c r="C50" s="55">
        <v>842.15291000000002</v>
      </c>
      <c r="D50" s="55">
        <v>3000.2442700000001</v>
      </c>
      <c r="E50" s="55">
        <v>3093.5579699999998</v>
      </c>
      <c r="F50" s="55">
        <v>45.365000000000002</v>
      </c>
      <c r="G50" s="55"/>
      <c r="H50" s="55">
        <v>0</v>
      </c>
      <c r="I50" s="55"/>
      <c r="J50" s="55">
        <v>36.770000000000003</v>
      </c>
      <c r="K50" s="55"/>
      <c r="L50" s="55">
        <v>17.43</v>
      </c>
      <c r="M50" s="55">
        <v>11.16</v>
      </c>
      <c r="N50" s="55">
        <v>0</v>
      </c>
      <c r="O50" s="55">
        <v>476.29422</v>
      </c>
      <c r="P50" s="55">
        <f t="shared" si="0"/>
        <v>7522.9743699999999</v>
      </c>
      <c r="Q50" s="1"/>
      <c r="R50" s="1"/>
      <c r="S50" s="1"/>
      <c r="T50" s="1"/>
      <c r="U50" s="206"/>
      <c r="V50" s="52" t="s">
        <v>903</v>
      </c>
      <c r="W50" s="53" t="s">
        <v>861</v>
      </c>
      <c r="X50" s="53">
        <v>3126.7</v>
      </c>
    </row>
    <row r="51" spans="1:24">
      <c r="A51" s="1"/>
      <c r="B51" s="54" t="s">
        <v>750</v>
      </c>
      <c r="C51" s="55">
        <v>844.49243000000001</v>
      </c>
      <c r="D51" s="55">
        <v>2993.71027</v>
      </c>
      <c r="E51" s="55">
        <v>3057.9139</v>
      </c>
      <c r="F51" s="55">
        <v>44.895000000000003</v>
      </c>
      <c r="G51" s="55"/>
      <c r="H51" s="55">
        <v>0</v>
      </c>
      <c r="I51" s="55"/>
      <c r="J51" s="55">
        <v>36.94</v>
      </c>
      <c r="K51" s="55"/>
      <c r="L51" s="55">
        <v>17.940000000000001</v>
      </c>
      <c r="M51" s="55">
        <v>11.16</v>
      </c>
      <c r="N51" s="55">
        <v>0</v>
      </c>
      <c r="O51" s="55">
        <v>456.26202999999998</v>
      </c>
      <c r="P51" s="55">
        <f t="shared" si="0"/>
        <v>7463.3136299999987</v>
      </c>
      <c r="Q51" s="1"/>
      <c r="R51" s="1"/>
      <c r="S51" s="1"/>
      <c r="T51" s="1"/>
      <c r="U51" s="206"/>
      <c r="V51" s="52" t="s">
        <v>128</v>
      </c>
      <c r="W51" s="53" t="s">
        <v>861</v>
      </c>
      <c r="X51" s="53">
        <v>2160.0500000000002</v>
      </c>
    </row>
    <row r="52" spans="1:24">
      <c r="A52" s="1"/>
      <c r="B52" s="54" t="s">
        <v>751</v>
      </c>
      <c r="C52" s="55">
        <v>848.75414000000001</v>
      </c>
      <c r="D52" s="55">
        <v>2872.0216099999998</v>
      </c>
      <c r="E52" s="55">
        <v>2973.645</v>
      </c>
      <c r="F52" s="55">
        <v>44.435000000000002</v>
      </c>
      <c r="G52" s="55"/>
      <c r="H52" s="55">
        <v>0</v>
      </c>
      <c r="I52" s="55"/>
      <c r="J52" s="55">
        <v>36.86</v>
      </c>
      <c r="K52" s="55"/>
      <c r="L52" s="55">
        <v>17.38</v>
      </c>
      <c r="M52" s="55">
        <v>11.17</v>
      </c>
      <c r="N52" s="55">
        <v>0</v>
      </c>
      <c r="O52" s="55">
        <v>479.03939000000003</v>
      </c>
      <c r="P52" s="55">
        <f t="shared" si="0"/>
        <v>7283.3051399999995</v>
      </c>
      <c r="Q52" s="1"/>
      <c r="R52" s="1"/>
      <c r="S52" s="1"/>
      <c r="T52" s="1"/>
      <c r="U52" s="206"/>
      <c r="V52" s="52" t="s">
        <v>904</v>
      </c>
      <c r="W52" s="53">
        <v>238</v>
      </c>
      <c r="X52" s="53" t="s">
        <v>861</v>
      </c>
    </row>
    <row r="53" spans="1:24">
      <c r="A53" s="1"/>
      <c r="B53" s="54" t="s">
        <v>752</v>
      </c>
      <c r="C53" s="55">
        <v>840.74643000000003</v>
      </c>
      <c r="D53" s="55">
        <v>2820.7497199999998</v>
      </c>
      <c r="E53" s="55">
        <v>2896.7464100000002</v>
      </c>
      <c r="F53" s="55">
        <v>46.122999999999998</v>
      </c>
      <c r="G53" s="55"/>
      <c r="H53" s="55">
        <v>0</v>
      </c>
      <c r="I53" s="55"/>
      <c r="J53" s="55">
        <v>37.11</v>
      </c>
      <c r="K53" s="55"/>
      <c r="L53" s="55">
        <v>17.79</v>
      </c>
      <c r="M53" s="55">
        <v>11.17</v>
      </c>
      <c r="N53" s="55">
        <v>0</v>
      </c>
      <c r="O53" s="55">
        <v>469.81301000000002</v>
      </c>
      <c r="P53" s="55">
        <f t="shared" si="0"/>
        <v>7140.2485699999997</v>
      </c>
      <c r="Q53" s="1"/>
      <c r="R53" s="1"/>
      <c r="S53" s="1"/>
      <c r="T53" s="1"/>
      <c r="U53" s="206" t="s">
        <v>130</v>
      </c>
      <c r="V53" s="52" t="s">
        <v>905</v>
      </c>
      <c r="W53" s="53" t="s">
        <v>861</v>
      </c>
      <c r="X53" s="53">
        <v>1895.95777</v>
      </c>
    </row>
    <row r="54" spans="1:24">
      <c r="A54" s="1"/>
      <c r="B54" s="56" t="s">
        <v>76</v>
      </c>
      <c r="C54" s="57">
        <v>838.95441000000005</v>
      </c>
      <c r="D54" s="57">
        <v>2655.67308</v>
      </c>
      <c r="E54" s="57">
        <v>2810.8286600000001</v>
      </c>
      <c r="F54" s="57">
        <v>31.067</v>
      </c>
      <c r="G54" s="57"/>
      <c r="H54" s="57">
        <v>0</v>
      </c>
      <c r="I54" s="57"/>
      <c r="J54" s="57">
        <v>36.65</v>
      </c>
      <c r="K54" s="57"/>
      <c r="L54" s="57">
        <v>19.329999999999998</v>
      </c>
      <c r="M54" s="57">
        <v>11.17</v>
      </c>
      <c r="N54" s="57">
        <v>0</v>
      </c>
      <c r="O54" s="57">
        <v>459.18315000000001</v>
      </c>
      <c r="P54" s="57">
        <f t="shared" si="0"/>
        <v>6862.8562999999995</v>
      </c>
      <c r="Q54" s="1"/>
      <c r="R54" s="1"/>
      <c r="S54" s="1"/>
      <c r="T54" s="1"/>
      <c r="U54" s="206"/>
      <c r="V54" s="52" t="s">
        <v>906</v>
      </c>
      <c r="W54" s="53" t="s">
        <v>861</v>
      </c>
      <c r="X54" s="53">
        <v>6257.1552350000002</v>
      </c>
    </row>
    <row r="55" spans="1:24">
      <c r="A55" s="1"/>
      <c r="B55" s="58" t="s">
        <v>907</v>
      </c>
      <c r="C55" s="59">
        <f>+SUM(C7:C54)/2</f>
        <v>20013.610634999994</v>
      </c>
      <c r="D55" s="59">
        <f t="shared" ref="D55:P55" si="1">+SUM(D7:D54)/2</f>
        <v>69958.666880000004</v>
      </c>
      <c r="E55" s="59">
        <f t="shared" si="1"/>
        <v>68544.666189999989</v>
      </c>
      <c r="F55" s="59">
        <f t="shared" si="1"/>
        <v>1123.5164999999997</v>
      </c>
      <c r="G55" s="59">
        <f t="shared" si="1"/>
        <v>0</v>
      </c>
      <c r="H55" s="59">
        <f t="shared" si="1"/>
        <v>363.62392</v>
      </c>
      <c r="I55" s="59">
        <f t="shared" si="1"/>
        <v>0</v>
      </c>
      <c r="J55" s="59">
        <f t="shared" si="1"/>
        <v>870.81499999999994</v>
      </c>
      <c r="K55" s="59">
        <f t="shared" si="1"/>
        <v>0</v>
      </c>
      <c r="L55" s="59">
        <f t="shared" si="1"/>
        <v>444.2</v>
      </c>
      <c r="M55" s="59">
        <f t="shared" si="1"/>
        <v>256</v>
      </c>
      <c r="N55" s="59">
        <f t="shared" si="1"/>
        <v>2809.5827999999992</v>
      </c>
      <c r="O55" s="59">
        <f t="shared" si="1"/>
        <v>12514.304075000005</v>
      </c>
      <c r="P55" s="59">
        <f t="shared" si="1"/>
        <v>176898.98599999998</v>
      </c>
      <c r="Q55" s="1"/>
      <c r="R55" s="1"/>
      <c r="S55" s="1"/>
      <c r="T55" s="1"/>
      <c r="U55" s="206"/>
      <c r="V55" s="52" t="s">
        <v>908</v>
      </c>
      <c r="W55" s="53" t="s">
        <v>861</v>
      </c>
      <c r="X55" s="53">
        <v>3129.0317749999999</v>
      </c>
    </row>
    <row r="56" spans="1:24">
      <c r="A56" s="1"/>
      <c r="B56" s="58" t="s">
        <v>909</v>
      </c>
      <c r="C56" s="59">
        <f>+C55/$P$55*100</f>
        <v>11.313581319793432</v>
      </c>
      <c r="D56" s="59">
        <f t="shared" ref="D56:O56" si="2">+D55/$P$55*100</f>
        <v>39.547240185989537</v>
      </c>
      <c r="E56" s="59">
        <f t="shared" si="2"/>
        <v>38.747913563506806</v>
      </c>
      <c r="F56" s="59">
        <f t="shared" si="2"/>
        <v>0.6351175466884813</v>
      </c>
      <c r="G56" s="59">
        <f t="shared" si="2"/>
        <v>0</v>
      </c>
      <c r="H56" s="59">
        <f t="shared" si="2"/>
        <v>0.20555455303740408</v>
      </c>
      <c r="I56" s="59">
        <f t="shared" si="2"/>
        <v>0</v>
      </c>
      <c r="J56" s="59">
        <f t="shared" si="2"/>
        <v>0.49226681265431332</v>
      </c>
      <c r="K56" s="59">
        <f t="shared" si="2"/>
        <v>0</v>
      </c>
      <c r="L56" s="59">
        <f t="shared" si="2"/>
        <v>0.25110375703340665</v>
      </c>
      <c r="M56" s="59">
        <f t="shared" si="2"/>
        <v>0.14471535749786607</v>
      </c>
      <c r="N56" s="59">
        <f t="shared" si="2"/>
        <v>1.5882413254759979</v>
      </c>
      <c r="O56" s="59">
        <f t="shared" si="2"/>
        <v>7.0742655783227653</v>
      </c>
      <c r="P56" s="60" t="s">
        <v>910</v>
      </c>
      <c r="Q56" s="1"/>
      <c r="R56" s="1"/>
      <c r="S56" s="1"/>
      <c r="T56" s="1"/>
      <c r="U56" s="206"/>
      <c r="V56" s="52" t="s">
        <v>911</v>
      </c>
      <c r="W56" s="53">
        <v>1499.686185</v>
      </c>
      <c r="X56" s="53" t="s">
        <v>861</v>
      </c>
    </row>
    <row r="57" spans="1:24">
      <c r="A57" s="1"/>
      <c r="B57" s="1"/>
      <c r="C57" s="1"/>
      <c r="D57" s="1"/>
      <c r="E57" s="1"/>
      <c r="F57" s="1"/>
      <c r="G57" s="1"/>
      <c r="H57" s="1"/>
      <c r="I57" s="1"/>
      <c r="J57" s="1"/>
      <c r="K57" s="1"/>
      <c r="L57" s="1"/>
      <c r="M57" s="1"/>
      <c r="N57" s="1"/>
      <c r="O57" s="1"/>
      <c r="P57" s="1"/>
      <c r="Q57" s="1"/>
      <c r="R57" s="1"/>
      <c r="S57" s="1"/>
      <c r="T57" s="1"/>
      <c r="U57" s="206" t="s">
        <v>496</v>
      </c>
      <c r="V57" s="52" t="s">
        <v>912</v>
      </c>
      <c r="W57" s="53" t="s">
        <v>861</v>
      </c>
      <c r="X57" s="53">
        <v>2656.0549999999998</v>
      </c>
    </row>
    <row r="58" spans="1:24">
      <c r="A58" s="1"/>
      <c r="B58" s="1"/>
      <c r="C58" s="1"/>
      <c r="D58" s="1"/>
      <c r="E58" s="1"/>
      <c r="F58" s="1"/>
      <c r="G58" s="1"/>
      <c r="H58" s="1"/>
      <c r="I58" s="1"/>
      <c r="J58" s="1"/>
      <c r="K58" s="1"/>
      <c r="L58" s="1"/>
      <c r="M58" s="1"/>
      <c r="N58" s="1"/>
      <c r="O58" s="1"/>
      <c r="P58" s="1"/>
      <c r="Q58" s="1"/>
      <c r="R58" s="1"/>
      <c r="S58" s="1"/>
      <c r="T58" s="1"/>
      <c r="U58" s="206" t="s">
        <v>913</v>
      </c>
      <c r="V58" s="52" t="s">
        <v>914</v>
      </c>
      <c r="W58" s="53">
        <v>480.10085500000002</v>
      </c>
      <c r="X58" s="53" t="s">
        <v>861</v>
      </c>
    </row>
    <row r="59" spans="1:24">
      <c r="A59" s="1"/>
      <c r="B59" s="1"/>
      <c r="C59" s="1"/>
      <c r="D59" s="1"/>
      <c r="E59" s="1"/>
      <c r="F59" s="1"/>
      <c r="G59" s="1"/>
      <c r="H59" s="1"/>
      <c r="I59" s="1"/>
      <c r="J59" s="1"/>
      <c r="K59" s="1"/>
      <c r="L59" s="1"/>
      <c r="M59" s="1"/>
      <c r="N59" s="1"/>
      <c r="O59" s="1"/>
      <c r="P59" s="1"/>
      <c r="Q59" s="1"/>
      <c r="R59" s="1"/>
      <c r="S59" s="1"/>
      <c r="T59" s="1"/>
      <c r="U59" s="206"/>
      <c r="V59" s="52" t="s">
        <v>915</v>
      </c>
      <c r="W59" s="53">
        <v>170.73949999999999</v>
      </c>
      <c r="X59" s="53" t="s">
        <v>861</v>
      </c>
    </row>
    <row r="60" spans="1:24">
      <c r="A60" s="1"/>
      <c r="B60" s="1"/>
      <c r="C60" s="1"/>
      <c r="D60" s="1"/>
      <c r="E60" s="1"/>
      <c r="F60" s="1"/>
      <c r="G60" s="1"/>
      <c r="H60" s="1"/>
      <c r="I60" s="1"/>
      <c r="J60" s="1"/>
      <c r="K60" s="1"/>
      <c r="L60" s="1"/>
      <c r="M60" s="1"/>
      <c r="N60" s="1"/>
      <c r="O60" s="1"/>
      <c r="P60" s="1"/>
      <c r="Q60" s="1"/>
      <c r="R60" s="1"/>
      <c r="S60" s="1"/>
      <c r="T60" s="1"/>
      <c r="U60" s="206" t="s">
        <v>153</v>
      </c>
      <c r="V60" s="52" t="s">
        <v>916</v>
      </c>
      <c r="W60" s="53">
        <v>92.444999999999993</v>
      </c>
      <c r="X60" s="53" t="s">
        <v>861</v>
      </c>
    </row>
    <row r="61" spans="1:24">
      <c r="A61" s="1"/>
      <c r="B61" s="1"/>
      <c r="C61" s="1"/>
      <c r="D61" s="1"/>
      <c r="E61" s="1"/>
      <c r="F61" s="1"/>
      <c r="G61" s="1"/>
      <c r="H61" s="1"/>
      <c r="I61" s="1"/>
      <c r="J61" s="1"/>
      <c r="K61" s="1"/>
      <c r="L61" s="1"/>
      <c r="M61" s="1"/>
      <c r="N61" s="1"/>
      <c r="O61" s="1"/>
      <c r="P61" s="1"/>
      <c r="Q61" s="1"/>
      <c r="R61" s="1"/>
      <c r="S61" s="1"/>
      <c r="T61" s="1"/>
      <c r="U61" s="206"/>
      <c r="V61" s="52" t="s">
        <v>154</v>
      </c>
      <c r="W61" s="53" t="s">
        <v>861</v>
      </c>
      <c r="X61" s="53">
        <v>4171.7950000000001</v>
      </c>
    </row>
    <row r="62" spans="1:24">
      <c r="A62" s="1"/>
      <c r="B62" s="1"/>
      <c r="C62" s="1"/>
      <c r="D62" s="1"/>
      <c r="E62" s="1"/>
      <c r="F62" s="1"/>
      <c r="G62" s="1"/>
      <c r="H62" s="1"/>
      <c r="I62" s="1"/>
      <c r="J62" s="1"/>
      <c r="K62" s="1"/>
      <c r="L62" s="1"/>
      <c r="M62" s="1"/>
      <c r="N62" s="1"/>
      <c r="O62" s="1"/>
      <c r="P62" s="1"/>
      <c r="Q62" s="1"/>
      <c r="R62" s="1"/>
      <c r="S62" s="1"/>
      <c r="T62" s="1"/>
      <c r="U62" s="206"/>
      <c r="V62" s="52" t="s">
        <v>917</v>
      </c>
      <c r="W62" s="53" t="s">
        <v>861</v>
      </c>
      <c r="X62" s="53">
        <v>849.125</v>
      </c>
    </row>
    <row r="63" spans="1:24">
      <c r="A63" s="1"/>
      <c r="B63" s="1"/>
      <c r="C63" s="1"/>
      <c r="D63" s="1"/>
      <c r="E63" s="1"/>
      <c r="F63" s="1"/>
      <c r="G63" s="1"/>
      <c r="H63" s="1"/>
      <c r="I63" s="1"/>
      <c r="J63" s="1"/>
      <c r="K63" s="1"/>
      <c r="L63" s="1"/>
      <c r="M63" s="1"/>
      <c r="N63" s="1"/>
      <c r="O63" s="1"/>
      <c r="P63" s="1"/>
      <c r="Q63" s="1"/>
      <c r="R63" s="1"/>
      <c r="S63" s="1"/>
      <c r="T63" s="1"/>
      <c r="U63" s="206"/>
      <c r="V63" s="52" t="s">
        <v>918</v>
      </c>
      <c r="W63" s="53" t="s">
        <v>861</v>
      </c>
      <c r="X63" s="53">
        <v>1090.73</v>
      </c>
    </row>
    <row r="64" spans="1:24">
      <c r="A64" s="1"/>
      <c r="B64" s="1"/>
      <c r="C64" s="1"/>
      <c r="D64" s="1"/>
      <c r="E64" s="1"/>
      <c r="F64" s="1"/>
      <c r="G64" s="1"/>
      <c r="H64" s="1"/>
      <c r="I64" s="1"/>
      <c r="J64" s="1"/>
      <c r="K64" s="1"/>
      <c r="L64" s="1"/>
      <c r="M64" s="1"/>
      <c r="N64" s="1"/>
      <c r="O64" s="1"/>
      <c r="P64" s="1"/>
      <c r="Q64" s="1"/>
      <c r="R64" s="1"/>
      <c r="S64" s="1"/>
      <c r="T64" s="1"/>
      <c r="U64" s="206"/>
      <c r="V64" s="52" t="s">
        <v>919</v>
      </c>
      <c r="W64" s="53">
        <v>157.97</v>
      </c>
      <c r="X64" s="53" t="s">
        <v>861</v>
      </c>
    </row>
    <row r="65" spans="1:24">
      <c r="A65" s="1"/>
      <c r="B65" s="1"/>
      <c r="C65" s="1"/>
      <c r="D65" s="1"/>
      <c r="E65" s="1"/>
      <c r="F65" s="1"/>
      <c r="G65" s="1"/>
      <c r="H65" s="1"/>
      <c r="I65" s="1"/>
      <c r="J65" s="1"/>
      <c r="K65" s="1"/>
      <c r="L65" s="1"/>
      <c r="M65" s="1"/>
      <c r="N65" s="1"/>
      <c r="O65" s="1"/>
      <c r="P65" s="1"/>
      <c r="Q65" s="1"/>
      <c r="R65" s="1"/>
      <c r="S65" s="1"/>
      <c r="T65" s="1"/>
      <c r="U65" s="206"/>
      <c r="V65" s="52" t="s">
        <v>920</v>
      </c>
      <c r="W65" s="53">
        <v>2604.3049999999998</v>
      </c>
      <c r="X65" s="53" t="s">
        <v>861</v>
      </c>
    </row>
    <row r="66" spans="1:24">
      <c r="A66" s="1"/>
      <c r="B66" s="1"/>
      <c r="C66" s="1"/>
      <c r="D66" s="1"/>
      <c r="E66" s="1"/>
      <c r="F66" s="1"/>
      <c r="G66" s="1"/>
      <c r="H66" s="1"/>
      <c r="I66" s="1"/>
      <c r="J66" s="1"/>
      <c r="K66" s="1"/>
      <c r="L66" s="1"/>
      <c r="M66" s="1"/>
      <c r="N66" s="1"/>
      <c r="O66" s="1"/>
      <c r="P66" s="1"/>
      <c r="Q66" s="1"/>
      <c r="R66" s="1"/>
      <c r="S66" s="1"/>
      <c r="T66" s="1"/>
      <c r="U66" s="61" t="s">
        <v>907</v>
      </c>
      <c r="V66" s="62"/>
      <c r="W66" s="63">
        <v>20013.610635000001</v>
      </c>
      <c r="X66" s="63">
        <v>69958.666880000004</v>
      </c>
    </row>
  </sheetData>
  <mergeCells count="35">
    <mergeCell ref="U49:U52"/>
    <mergeCell ref="U53:U56"/>
    <mergeCell ref="U57"/>
    <mergeCell ref="U58:U59"/>
    <mergeCell ref="U60:U65"/>
    <mergeCell ref="U43"/>
    <mergeCell ref="U44"/>
    <mergeCell ref="U45:U46"/>
    <mergeCell ref="U47"/>
    <mergeCell ref="U48"/>
    <mergeCell ref="U34:U35"/>
    <mergeCell ref="U36:U37"/>
    <mergeCell ref="U38:U40"/>
    <mergeCell ref="U41"/>
    <mergeCell ref="U42"/>
    <mergeCell ref="U28"/>
    <mergeCell ref="U29:U30"/>
    <mergeCell ref="U31"/>
    <mergeCell ref="U32"/>
    <mergeCell ref="U33"/>
    <mergeCell ref="U22:U23"/>
    <mergeCell ref="U24"/>
    <mergeCell ref="U25"/>
    <mergeCell ref="U26"/>
    <mergeCell ref="U27"/>
    <mergeCell ref="U11:U12"/>
    <mergeCell ref="U13:U14"/>
    <mergeCell ref="U15:U17"/>
    <mergeCell ref="U18: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activeCell="F29" sqref="F29"/>
    </sheetView>
  </sheetViews>
  <sheetFormatPr baseColWidth="10" defaultColWidth="8.88671875"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08" t="s">
        <v>921</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row>
    <row r="6" spans="1:66" ht="43.95" customHeight="1">
      <c r="A6" s="1"/>
      <c r="B6" s="207" t="s">
        <v>485</v>
      </c>
      <c r="C6" s="207" t="s">
        <v>183</v>
      </c>
      <c r="D6" s="207" t="s">
        <v>540</v>
      </c>
      <c r="E6" s="207" t="s">
        <v>541</v>
      </c>
      <c r="F6" s="207" t="s">
        <v>526</v>
      </c>
      <c r="G6" s="207" t="s">
        <v>527</v>
      </c>
      <c r="H6" s="207" t="s">
        <v>528</v>
      </c>
      <c r="I6" s="207" t="s">
        <v>233</v>
      </c>
      <c r="J6" s="207" t="s">
        <v>507</v>
      </c>
      <c r="K6" s="207" t="s">
        <v>529</v>
      </c>
      <c r="L6" s="207"/>
      <c r="M6" s="207"/>
      <c r="N6" s="207"/>
      <c r="O6" s="207"/>
      <c r="P6" s="207" t="s">
        <v>525</v>
      </c>
      <c r="Q6" s="207" t="s">
        <v>514</v>
      </c>
      <c r="R6" s="207" t="s">
        <v>530</v>
      </c>
      <c r="S6" s="207" t="s">
        <v>515</v>
      </c>
      <c r="T6" s="207" t="s">
        <v>516</v>
      </c>
      <c r="U6" s="207" t="s">
        <v>41</v>
      </c>
      <c r="V6" s="207" t="s">
        <v>531</v>
      </c>
      <c r="W6" s="207"/>
      <c r="X6" s="207" t="s">
        <v>508</v>
      </c>
      <c r="Y6" s="207" t="s">
        <v>48</v>
      </c>
      <c r="Z6" s="207"/>
      <c r="AA6" s="207"/>
      <c r="AB6" s="207"/>
      <c r="AC6" s="207"/>
      <c r="AD6" s="207" t="s">
        <v>532</v>
      </c>
      <c r="AE6" s="207"/>
      <c r="AF6" s="207" t="s">
        <v>533</v>
      </c>
      <c r="AG6" s="207"/>
      <c r="AH6" s="207"/>
      <c r="AI6" s="207"/>
      <c r="AJ6" s="207" t="s">
        <v>509</v>
      </c>
      <c r="AK6" s="207" t="s">
        <v>534</v>
      </c>
      <c r="AL6" s="207" t="s">
        <v>510</v>
      </c>
      <c r="AM6" s="207" t="s">
        <v>517</v>
      </c>
      <c r="AN6" s="207" t="s">
        <v>518</v>
      </c>
      <c r="AO6" s="207" t="s">
        <v>922</v>
      </c>
      <c r="AP6" s="207" t="s">
        <v>511</v>
      </c>
      <c r="AQ6" s="207" t="s">
        <v>513</v>
      </c>
      <c r="AR6" s="207" t="s">
        <v>535</v>
      </c>
      <c r="AS6" s="207" t="s">
        <v>519</v>
      </c>
      <c r="AT6" s="207" t="s">
        <v>123</v>
      </c>
      <c r="AU6" s="207"/>
      <c r="AV6" s="207" t="s">
        <v>130</v>
      </c>
      <c r="AW6" s="207"/>
      <c r="AX6" s="207"/>
      <c r="AY6" s="207"/>
      <c r="AZ6" s="207"/>
      <c r="BA6" s="207" t="s">
        <v>520</v>
      </c>
      <c r="BB6" s="207" t="s">
        <v>521</v>
      </c>
      <c r="BC6" s="207" t="s">
        <v>522</v>
      </c>
      <c r="BD6" s="207" t="s">
        <v>512</v>
      </c>
      <c r="BE6" s="207" t="s">
        <v>523</v>
      </c>
      <c r="BF6" s="207"/>
      <c r="BG6" s="207"/>
      <c r="BH6" s="207"/>
      <c r="BI6" s="207" t="s">
        <v>536</v>
      </c>
      <c r="BJ6" s="207" t="s">
        <v>539</v>
      </c>
      <c r="BK6" s="207" t="s">
        <v>537</v>
      </c>
      <c r="BL6" s="207"/>
      <c r="BM6" s="207" t="s">
        <v>524</v>
      </c>
      <c r="BN6" s="64" t="s">
        <v>923</v>
      </c>
    </row>
    <row r="7" spans="1:66">
      <c r="A7" s="1"/>
      <c r="B7" s="207"/>
      <c r="C7" s="64" t="s">
        <v>924</v>
      </c>
      <c r="D7" s="64" t="s">
        <v>925</v>
      </c>
      <c r="E7" s="64" t="s">
        <v>926</v>
      </c>
      <c r="F7" s="64" t="s">
        <v>860</v>
      </c>
      <c r="G7" s="64" t="s">
        <v>862</v>
      </c>
      <c r="H7" s="64" t="s">
        <v>863</v>
      </c>
      <c r="I7" s="64" t="s">
        <v>927</v>
      </c>
      <c r="J7" s="64" t="s">
        <v>861</v>
      </c>
      <c r="K7" s="64" t="s">
        <v>871</v>
      </c>
      <c r="L7" s="64" t="s">
        <v>928</v>
      </c>
      <c r="M7" s="64" t="s">
        <v>872</v>
      </c>
      <c r="N7" s="64" t="s">
        <v>873</v>
      </c>
      <c r="O7" s="64" t="s">
        <v>929</v>
      </c>
      <c r="P7" s="64" t="s">
        <v>877</v>
      </c>
      <c r="Q7" s="64" t="s">
        <v>879</v>
      </c>
      <c r="R7" s="64" t="s">
        <v>880</v>
      </c>
      <c r="S7" s="64" t="s">
        <v>881</v>
      </c>
      <c r="T7" s="64" t="s">
        <v>886</v>
      </c>
      <c r="U7" s="64" t="s">
        <v>887</v>
      </c>
      <c r="V7" s="64" t="s">
        <v>861</v>
      </c>
      <c r="W7" s="64" t="s">
        <v>861</v>
      </c>
      <c r="X7" s="64" t="s">
        <v>861</v>
      </c>
      <c r="Y7" s="64" t="s">
        <v>861</v>
      </c>
      <c r="Z7" s="64" t="s">
        <v>861</v>
      </c>
      <c r="AA7" s="64" t="s">
        <v>861</v>
      </c>
      <c r="AB7" s="64" t="s">
        <v>861</v>
      </c>
      <c r="AC7" s="64" t="s">
        <v>861</v>
      </c>
      <c r="AD7" s="64" t="s">
        <v>889</v>
      </c>
      <c r="AE7" s="64" t="s">
        <v>890</v>
      </c>
      <c r="AF7" s="64" t="s">
        <v>930</v>
      </c>
      <c r="AG7" s="64" t="s">
        <v>931</v>
      </c>
      <c r="AH7" s="64" t="s">
        <v>932</v>
      </c>
      <c r="AI7" s="64" t="s">
        <v>933</v>
      </c>
      <c r="AJ7" s="64" t="s">
        <v>861</v>
      </c>
      <c r="AK7" s="64" t="s">
        <v>861</v>
      </c>
      <c r="AL7" s="64" t="s">
        <v>861</v>
      </c>
      <c r="AM7" s="64" t="s">
        <v>934</v>
      </c>
      <c r="AN7" s="64" t="s">
        <v>896</v>
      </c>
      <c r="AO7" s="64" t="s">
        <v>935</v>
      </c>
      <c r="AP7" s="64" t="s">
        <v>861</v>
      </c>
      <c r="AQ7" s="64" t="s">
        <v>901</v>
      </c>
      <c r="AR7" s="64" t="s">
        <v>861</v>
      </c>
      <c r="AS7" s="64" t="s">
        <v>861</v>
      </c>
      <c r="AT7" s="64" t="s">
        <v>936</v>
      </c>
      <c r="AU7" s="64" t="s">
        <v>937</v>
      </c>
      <c r="AV7" s="64" t="s">
        <v>861</v>
      </c>
      <c r="AW7" s="64" t="s">
        <v>861</v>
      </c>
      <c r="AX7" s="64" t="s">
        <v>861</v>
      </c>
      <c r="AY7" s="64" t="s">
        <v>861</v>
      </c>
      <c r="AZ7" s="64" t="s">
        <v>938</v>
      </c>
      <c r="BA7" s="64" t="s">
        <v>861</v>
      </c>
      <c r="BB7" s="64" t="s">
        <v>861</v>
      </c>
      <c r="BC7" s="64" t="s">
        <v>861</v>
      </c>
      <c r="BD7" s="64" t="s">
        <v>939</v>
      </c>
      <c r="BE7" s="64" t="s">
        <v>940</v>
      </c>
      <c r="BF7" s="64" t="s">
        <v>941</v>
      </c>
      <c r="BG7" s="64" t="s">
        <v>942</v>
      </c>
      <c r="BH7" s="64" t="s">
        <v>943</v>
      </c>
      <c r="BI7" s="64" t="s">
        <v>861</v>
      </c>
      <c r="BJ7" s="64" t="s">
        <v>944</v>
      </c>
      <c r="BK7" s="64" t="s">
        <v>914</v>
      </c>
      <c r="BL7" s="64" t="s">
        <v>945</v>
      </c>
      <c r="BM7" s="64" t="s">
        <v>861</v>
      </c>
      <c r="BN7" s="64" t="s">
        <v>696</v>
      </c>
    </row>
    <row r="8" spans="1:66">
      <c r="A8" s="1"/>
      <c r="B8" s="50" t="s">
        <v>946</v>
      </c>
      <c r="C8" s="65"/>
      <c r="D8" s="65">
        <v>12.01</v>
      </c>
      <c r="E8" s="65">
        <v>6.71</v>
      </c>
      <c r="F8" s="65">
        <v>20.207999999999998</v>
      </c>
      <c r="G8" s="65">
        <v>2.12</v>
      </c>
      <c r="H8" s="65"/>
      <c r="I8" s="65"/>
      <c r="J8" s="65"/>
      <c r="K8" s="65">
        <v>19.890999999999998</v>
      </c>
      <c r="L8" s="65"/>
      <c r="M8" s="65">
        <v>20.03</v>
      </c>
      <c r="N8" s="65">
        <v>20.32</v>
      </c>
      <c r="O8" s="65"/>
      <c r="P8" s="65">
        <v>2.762</v>
      </c>
      <c r="Q8" s="65">
        <v>4.4809999999999999</v>
      </c>
      <c r="R8" s="65">
        <v>19.974799999999998</v>
      </c>
      <c r="S8" s="65">
        <v>20.079999999999998</v>
      </c>
      <c r="T8" s="65">
        <v>9.5540000000000003</v>
      </c>
      <c r="U8" s="65">
        <v>18.760000000000002</v>
      </c>
      <c r="V8" s="65">
        <v>5.0849799999999998</v>
      </c>
      <c r="W8" s="65">
        <v>13.10385</v>
      </c>
      <c r="X8" s="65">
        <v>88.468999999999994</v>
      </c>
      <c r="Y8" s="65">
        <v>86.347059999999999</v>
      </c>
      <c r="Z8" s="65">
        <v>77.695620000000005</v>
      </c>
      <c r="AA8" s="65"/>
      <c r="AB8" s="65">
        <v>3.4856799999999999</v>
      </c>
      <c r="AC8" s="65">
        <v>5.9684100000000004</v>
      </c>
      <c r="AD8" s="65">
        <v>20.931999999999999</v>
      </c>
      <c r="AE8" s="65">
        <v>8.4179999999999993</v>
      </c>
      <c r="AF8" s="65">
        <v>20.399999999999999</v>
      </c>
      <c r="AG8" s="65">
        <v>20.399999999999999</v>
      </c>
      <c r="AH8" s="65">
        <v>20</v>
      </c>
      <c r="AI8" s="65"/>
      <c r="AJ8" s="65"/>
      <c r="AK8" s="65"/>
      <c r="AL8" s="65"/>
      <c r="AM8" s="65">
        <v>3.5609999999999999</v>
      </c>
      <c r="AN8" s="65">
        <v>18.690000000000001</v>
      </c>
      <c r="AO8" s="65"/>
      <c r="AP8" s="65"/>
      <c r="AQ8" s="65">
        <v>1.86</v>
      </c>
      <c r="AR8" s="65"/>
      <c r="AS8" s="65"/>
      <c r="AT8" s="65">
        <v>5.3</v>
      </c>
      <c r="AU8" s="65">
        <v>9.9</v>
      </c>
      <c r="AV8" s="65">
        <v>58.980060000000002</v>
      </c>
      <c r="AW8" s="65"/>
      <c r="AX8" s="65">
        <v>66.818269999999998</v>
      </c>
      <c r="AY8" s="65"/>
      <c r="AZ8" s="65"/>
      <c r="BA8" s="65"/>
      <c r="BB8" s="65">
        <v>23.844000000000001</v>
      </c>
      <c r="BC8" s="65">
        <v>66.078999999999994</v>
      </c>
      <c r="BD8" s="65"/>
      <c r="BE8" s="65">
        <v>4.01</v>
      </c>
      <c r="BF8" s="65">
        <v>2.2400000000000002</v>
      </c>
      <c r="BG8" s="65">
        <v>1.89</v>
      </c>
      <c r="BH8" s="65">
        <v>2.4</v>
      </c>
      <c r="BI8" s="65"/>
      <c r="BJ8" s="65"/>
      <c r="BK8" s="65">
        <v>19.986999999999998</v>
      </c>
      <c r="BL8" s="65">
        <v>7.0579999999999998</v>
      </c>
      <c r="BM8" s="65"/>
      <c r="BN8" s="66">
        <v>839.82272999999998</v>
      </c>
    </row>
    <row r="9" spans="1:66">
      <c r="A9" s="1"/>
      <c r="B9" s="54" t="s">
        <v>947</v>
      </c>
      <c r="C9" s="67"/>
      <c r="D9" s="67">
        <v>12.05</v>
      </c>
      <c r="E9" s="67">
        <v>6.72</v>
      </c>
      <c r="F9" s="67">
        <v>20.251999999999999</v>
      </c>
      <c r="G9" s="67">
        <v>2.12</v>
      </c>
      <c r="H9" s="67"/>
      <c r="I9" s="67"/>
      <c r="J9" s="67"/>
      <c r="K9" s="67">
        <v>19.87</v>
      </c>
      <c r="L9" s="67"/>
      <c r="M9" s="67">
        <v>19.61</v>
      </c>
      <c r="N9" s="67">
        <v>20.34</v>
      </c>
      <c r="O9" s="67"/>
      <c r="P9" s="67">
        <v>2.6819999999999999</v>
      </c>
      <c r="Q9" s="67">
        <v>4.5979999999999999</v>
      </c>
      <c r="R9" s="67">
        <v>19.96668</v>
      </c>
      <c r="S9" s="67">
        <v>20.190000000000001</v>
      </c>
      <c r="T9" s="67">
        <v>10.113</v>
      </c>
      <c r="U9" s="67">
        <v>18.760000000000002</v>
      </c>
      <c r="V9" s="67">
        <v>2.54311</v>
      </c>
      <c r="W9" s="67">
        <v>13.022320000000001</v>
      </c>
      <c r="X9" s="67">
        <v>72.887</v>
      </c>
      <c r="Y9" s="67">
        <v>57.85613</v>
      </c>
      <c r="Z9" s="67">
        <v>77.792540000000002</v>
      </c>
      <c r="AA9" s="67"/>
      <c r="AB9" s="67">
        <v>1.6776899999999999</v>
      </c>
      <c r="AC9" s="67">
        <v>4.4451799999999997</v>
      </c>
      <c r="AD9" s="67">
        <v>20.917000000000002</v>
      </c>
      <c r="AE9" s="67">
        <v>8.4139999999999997</v>
      </c>
      <c r="AF9" s="67">
        <v>20.399999999999999</v>
      </c>
      <c r="AG9" s="67">
        <v>20.399999999999999</v>
      </c>
      <c r="AH9" s="67">
        <v>20</v>
      </c>
      <c r="AI9" s="67"/>
      <c r="AJ9" s="67"/>
      <c r="AK9" s="67"/>
      <c r="AL9" s="67"/>
      <c r="AM9" s="67">
        <v>3.5779999999999998</v>
      </c>
      <c r="AN9" s="67">
        <v>18.690000000000001</v>
      </c>
      <c r="AO9" s="67"/>
      <c r="AP9" s="67"/>
      <c r="AQ9" s="67">
        <v>1.83</v>
      </c>
      <c r="AR9" s="67"/>
      <c r="AS9" s="67"/>
      <c r="AT9" s="67">
        <v>5.4</v>
      </c>
      <c r="AU9" s="67">
        <v>9.8000000000000007</v>
      </c>
      <c r="AV9" s="67">
        <v>47.516770000000001</v>
      </c>
      <c r="AW9" s="67"/>
      <c r="AX9" s="67">
        <v>54.663179999999997</v>
      </c>
      <c r="AY9" s="67"/>
      <c r="AZ9" s="67"/>
      <c r="BA9" s="67"/>
      <c r="BB9" s="67">
        <v>24.62</v>
      </c>
      <c r="BC9" s="67">
        <v>67.375</v>
      </c>
      <c r="BD9" s="67"/>
      <c r="BE9" s="67">
        <v>4.01</v>
      </c>
      <c r="BF9" s="67">
        <v>2.2400000000000002</v>
      </c>
      <c r="BG9" s="67">
        <v>1.89</v>
      </c>
      <c r="BH9" s="67">
        <v>2.4</v>
      </c>
      <c r="BI9" s="67"/>
      <c r="BJ9" s="67"/>
      <c r="BK9" s="67">
        <v>19.981000000000002</v>
      </c>
      <c r="BL9" s="67">
        <v>7.0460000000000003</v>
      </c>
      <c r="BM9" s="67"/>
      <c r="BN9" s="68">
        <v>768.66660000000002</v>
      </c>
    </row>
    <row r="10" spans="1:66">
      <c r="A10" s="1"/>
      <c r="B10" s="54" t="s">
        <v>948</v>
      </c>
      <c r="C10" s="67"/>
      <c r="D10" s="67">
        <v>12.02</v>
      </c>
      <c r="E10" s="67">
        <v>7.75</v>
      </c>
      <c r="F10" s="67">
        <v>20.245999999999999</v>
      </c>
      <c r="G10" s="67">
        <v>2.12</v>
      </c>
      <c r="H10" s="67"/>
      <c r="I10" s="67"/>
      <c r="J10" s="67"/>
      <c r="K10" s="67">
        <v>19.843</v>
      </c>
      <c r="L10" s="67"/>
      <c r="M10" s="67">
        <v>19.510000000000002</v>
      </c>
      <c r="N10" s="67">
        <v>20.37</v>
      </c>
      <c r="O10" s="67"/>
      <c r="P10" s="67">
        <v>2.3340000000000001</v>
      </c>
      <c r="Q10" s="67">
        <v>4.569</v>
      </c>
      <c r="R10" s="67">
        <v>19.959199999999999</v>
      </c>
      <c r="S10" s="67">
        <v>20.399999999999999</v>
      </c>
      <c r="T10" s="67">
        <v>10.141</v>
      </c>
      <c r="U10" s="67">
        <v>18.78</v>
      </c>
      <c r="V10" s="67">
        <v>1.35765</v>
      </c>
      <c r="W10" s="67">
        <v>9.2093699999999998</v>
      </c>
      <c r="X10" s="67">
        <v>63.825000000000003</v>
      </c>
      <c r="Y10" s="67">
        <v>75.170199999999994</v>
      </c>
      <c r="Z10" s="67">
        <v>79.700429999999997</v>
      </c>
      <c r="AA10" s="67"/>
      <c r="AB10" s="67">
        <v>2.0023</v>
      </c>
      <c r="AC10" s="67">
        <v>5.36022</v>
      </c>
      <c r="AD10" s="67">
        <v>20.911999999999999</v>
      </c>
      <c r="AE10" s="67">
        <v>8.4109999999999996</v>
      </c>
      <c r="AF10" s="67">
        <v>20.399999999999999</v>
      </c>
      <c r="AG10" s="67">
        <v>20.399999999999999</v>
      </c>
      <c r="AH10" s="67">
        <v>20</v>
      </c>
      <c r="AI10" s="67"/>
      <c r="AJ10" s="67"/>
      <c r="AK10" s="67"/>
      <c r="AL10" s="67"/>
      <c r="AM10" s="67">
        <v>3.585</v>
      </c>
      <c r="AN10" s="67">
        <v>18.690000000000001</v>
      </c>
      <c r="AO10" s="67"/>
      <c r="AP10" s="67"/>
      <c r="AQ10" s="67">
        <v>1.83</v>
      </c>
      <c r="AR10" s="67"/>
      <c r="AS10" s="67"/>
      <c r="AT10" s="67">
        <v>5.4</v>
      </c>
      <c r="AU10" s="67">
        <v>9.9</v>
      </c>
      <c r="AV10" s="67">
        <v>50.338799999999999</v>
      </c>
      <c r="AW10" s="67"/>
      <c r="AX10" s="67">
        <v>55.313479999999998</v>
      </c>
      <c r="AY10" s="67"/>
      <c r="AZ10" s="67"/>
      <c r="BA10" s="67"/>
      <c r="BB10" s="67">
        <v>20.934000000000001</v>
      </c>
      <c r="BC10" s="67">
        <v>64.162999999999997</v>
      </c>
      <c r="BD10" s="67"/>
      <c r="BE10" s="67">
        <v>4.1100000000000003</v>
      </c>
      <c r="BF10" s="67">
        <v>2.19</v>
      </c>
      <c r="BG10" s="67">
        <v>1.89</v>
      </c>
      <c r="BH10" s="67">
        <v>2.4</v>
      </c>
      <c r="BI10" s="67"/>
      <c r="BJ10" s="67"/>
      <c r="BK10" s="67">
        <v>19.95</v>
      </c>
      <c r="BL10" s="67">
        <v>7.0380000000000003</v>
      </c>
      <c r="BM10" s="67"/>
      <c r="BN10" s="68">
        <v>772.52265</v>
      </c>
    </row>
    <row r="11" spans="1:66">
      <c r="A11" s="1"/>
      <c r="B11" s="54" t="s">
        <v>949</v>
      </c>
      <c r="C11" s="67"/>
      <c r="D11" s="67">
        <v>12.02</v>
      </c>
      <c r="E11" s="67">
        <v>7.05</v>
      </c>
      <c r="F11" s="67">
        <v>20.262</v>
      </c>
      <c r="G11" s="67">
        <v>2.12</v>
      </c>
      <c r="H11" s="67"/>
      <c r="I11" s="67"/>
      <c r="J11" s="67"/>
      <c r="K11" s="67">
        <v>19.873999999999999</v>
      </c>
      <c r="L11" s="67"/>
      <c r="M11" s="67">
        <v>19.43</v>
      </c>
      <c r="N11" s="67">
        <v>20.350000000000001</v>
      </c>
      <c r="O11" s="67"/>
      <c r="P11" s="67">
        <v>1.411</v>
      </c>
      <c r="Q11" s="67">
        <v>4.5279999999999996</v>
      </c>
      <c r="R11" s="67">
        <v>20.028220000000001</v>
      </c>
      <c r="S11" s="67">
        <v>20.3</v>
      </c>
      <c r="T11" s="67">
        <v>10.367000000000001</v>
      </c>
      <c r="U11" s="67">
        <v>18.75</v>
      </c>
      <c r="V11" s="67">
        <v>1.9047499999999999</v>
      </c>
      <c r="W11" s="67">
        <v>9.0438899999999993</v>
      </c>
      <c r="X11" s="67">
        <v>71.301000000000002</v>
      </c>
      <c r="Y11" s="67">
        <v>84.947320000000005</v>
      </c>
      <c r="Z11" s="67">
        <v>78.878389999999996</v>
      </c>
      <c r="AA11" s="67"/>
      <c r="AB11" s="67">
        <v>3.4121100000000002</v>
      </c>
      <c r="AC11" s="67">
        <v>7.2916800000000004</v>
      </c>
      <c r="AD11" s="67">
        <v>20.905999999999999</v>
      </c>
      <c r="AE11" s="67">
        <v>8.4139999999999997</v>
      </c>
      <c r="AF11" s="67">
        <v>20.399999999999999</v>
      </c>
      <c r="AG11" s="67">
        <v>20.399999999999999</v>
      </c>
      <c r="AH11" s="67">
        <v>20</v>
      </c>
      <c r="AI11" s="67"/>
      <c r="AJ11" s="67"/>
      <c r="AK11" s="67"/>
      <c r="AL11" s="67"/>
      <c r="AM11" s="67">
        <v>3.5990000000000002</v>
      </c>
      <c r="AN11" s="67">
        <v>18.690000000000001</v>
      </c>
      <c r="AO11" s="67"/>
      <c r="AP11" s="67"/>
      <c r="AQ11" s="67">
        <v>1.83</v>
      </c>
      <c r="AR11" s="67"/>
      <c r="AS11" s="67"/>
      <c r="AT11" s="67">
        <v>5.4</v>
      </c>
      <c r="AU11" s="67">
        <v>10</v>
      </c>
      <c r="AV11" s="67">
        <v>63.92257</v>
      </c>
      <c r="AW11" s="67"/>
      <c r="AX11" s="67">
        <v>52.449219999999997</v>
      </c>
      <c r="AY11" s="67"/>
      <c r="AZ11" s="67"/>
      <c r="BA11" s="67"/>
      <c r="BB11" s="67">
        <v>21.777999999999999</v>
      </c>
      <c r="BC11" s="67">
        <v>64.010999999999996</v>
      </c>
      <c r="BD11" s="67"/>
      <c r="BE11" s="67">
        <v>4.1100000000000003</v>
      </c>
      <c r="BF11" s="67">
        <v>2.2400000000000002</v>
      </c>
      <c r="BG11" s="67">
        <v>1.89</v>
      </c>
      <c r="BH11" s="67">
        <v>2.4</v>
      </c>
      <c r="BI11" s="67"/>
      <c r="BJ11" s="67"/>
      <c r="BK11" s="67">
        <v>20.044</v>
      </c>
      <c r="BL11" s="67">
        <v>7.0179999999999998</v>
      </c>
      <c r="BM11" s="67"/>
      <c r="BN11" s="68">
        <v>802.77115000000003</v>
      </c>
    </row>
    <row r="12" spans="1:66">
      <c r="A12" s="1"/>
      <c r="B12" s="54" t="s">
        <v>950</v>
      </c>
      <c r="C12" s="67"/>
      <c r="D12" s="67">
        <v>11.3</v>
      </c>
      <c r="E12" s="67">
        <v>7.21</v>
      </c>
      <c r="F12" s="67">
        <v>20.163</v>
      </c>
      <c r="G12" s="67">
        <v>2.12</v>
      </c>
      <c r="H12" s="67"/>
      <c r="I12" s="67"/>
      <c r="J12" s="67"/>
      <c r="K12" s="67">
        <v>19.879000000000001</v>
      </c>
      <c r="L12" s="67"/>
      <c r="M12" s="67">
        <v>19.5</v>
      </c>
      <c r="N12" s="67">
        <v>20.38</v>
      </c>
      <c r="O12" s="67"/>
      <c r="P12" s="67">
        <v>1.583</v>
      </c>
      <c r="Q12" s="67">
        <v>4.4889999999999999</v>
      </c>
      <c r="R12" s="67">
        <v>19.83954</v>
      </c>
      <c r="S12" s="67">
        <v>20.62</v>
      </c>
      <c r="T12" s="67">
        <v>10.786</v>
      </c>
      <c r="U12" s="67">
        <v>18.760000000000002</v>
      </c>
      <c r="V12" s="67">
        <v>1.70689</v>
      </c>
      <c r="W12" s="67">
        <v>11.88256</v>
      </c>
      <c r="X12" s="67">
        <v>76.253</v>
      </c>
      <c r="Y12" s="67">
        <v>81.067859999999996</v>
      </c>
      <c r="Z12" s="67">
        <v>77.545379999999994</v>
      </c>
      <c r="AA12" s="67"/>
      <c r="AB12" s="67">
        <v>5.2243300000000001</v>
      </c>
      <c r="AC12" s="67">
        <v>8.4418799999999994</v>
      </c>
      <c r="AD12" s="67">
        <v>20.905000000000001</v>
      </c>
      <c r="AE12" s="67">
        <v>8.4109999999999996</v>
      </c>
      <c r="AF12" s="67">
        <v>20.399999999999999</v>
      </c>
      <c r="AG12" s="67">
        <v>20.399999999999999</v>
      </c>
      <c r="AH12" s="67">
        <v>20</v>
      </c>
      <c r="AI12" s="67"/>
      <c r="AJ12" s="67"/>
      <c r="AK12" s="67"/>
      <c r="AL12" s="67"/>
      <c r="AM12" s="67">
        <v>3.5920000000000001</v>
      </c>
      <c r="AN12" s="67">
        <v>18.690000000000001</v>
      </c>
      <c r="AO12" s="67"/>
      <c r="AP12" s="67"/>
      <c r="AQ12" s="67">
        <v>1.82</v>
      </c>
      <c r="AR12" s="67"/>
      <c r="AS12" s="67"/>
      <c r="AT12" s="67">
        <v>5.3</v>
      </c>
      <c r="AU12" s="67">
        <v>9.9</v>
      </c>
      <c r="AV12" s="67">
        <v>70.39161</v>
      </c>
      <c r="AW12" s="67"/>
      <c r="AX12" s="67">
        <v>56.506610000000002</v>
      </c>
      <c r="AY12" s="67"/>
      <c r="AZ12" s="67"/>
      <c r="BA12" s="67"/>
      <c r="BB12" s="67">
        <v>21.873999999999999</v>
      </c>
      <c r="BC12" s="67">
        <v>61.765999999999998</v>
      </c>
      <c r="BD12" s="67"/>
      <c r="BE12" s="67">
        <v>4.1100000000000003</v>
      </c>
      <c r="BF12" s="67">
        <v>2.2400000000000002</v>
      </c>
      <c r="BG12" s="67">
        <v>1.89</v>
      </c>
      <c r="BH12" s="67">
        <v>2.4</v>
      </c>
      <c r="BI12" s="67"/>
      <c r="BJ12" s="67"/>
      <c r="BK12" s="67">
        <v>19.887</v>
      </c>
      <c r="BL12" s="67">
        <v>6.9980000000000002</v>
      </c>
      <c r="BM12" s="67"/>
      <c r="BN12" s="68">
        <v>816.23266000000001</v>
      </c>
    </row>
    <row r="13" spans="1:66">
      <c r="A13" s="1"/>
      <c r="B13" s="54" t="s">
        <v>951</v>
      </c>
      <c r="C13" s="67"/>
      <c r="D13" s="67">
        <v>11.93</v>
      </c>
      <c r="E13" s="67">
        <v>6.62</v>
      </c>
      <c r="F13" s="67">
        <v>20.260999999999999</v>
      </c>
      <c r="G13" s="67">
        <v>2.16</v>
      </c>
      <c r="H13" s="67"/>
      <c r="I13" s="67"/>
      <c r="J13" s="67"/>
      <c r="K13" s="67">
        <v>19.881</v>
      </c>
      <c r="L13" s="67"/>
      <c r="M13" s="67">
        <v>19.32</v>
      </c>
      <c r="N13" s="67">
        <v>20.34</v>
      </c>
      <c r="O13" s="67"/>
      <c r="P13" s="67">
        <v>1.4330000000000001</v>
      </c>
      <c r="Q13" s="67">
        <v>4.4580000000000002</v>
      </c>
      <c r="R13" s="67">
        <v>20.095269999999999</v>
      </c>
      <c r="S13" s="67">
        <v>20.02</v>
      </c>
      <c r="T13" s="67">
        <v>10.888</v>
      </c>
      <c r="U13" s="67">
        <v>18.93</v>
      </c>
      <c r="V13" s="67">
        <v>3.4613</v>
      </c>
      <c r="W13" s="67">
        <v>10.14602</v>
      </c>
      <c r="X13" s="67">
        <v>81.688000000000002</v>
      </c>
      <c r="Y13" s="67">
        <v>57.816859999999998</v>
      </c>
      <c r="Z13" s="67">
        <v>76.756870000000006</v>
      </c>
      <c r="AA13" s="67"/>
      <c r="AB13" s="67">
        <v>3.3843800000000002</v>
      </c>
      <c r="AC13" s="67">
        <v>5.1626500000000002</v>
      </c>
      <c r="AD13" s="67">
        <v>20.907</v>
      </c>
      <c r="AE13" s="67">
        <v>8.4090000000000007</v>
      </c>
      <c r="AF13" s="67">
        <v>20.399999999999999</v>
      </c>
      <c r="AG13" s="67">
        <v>20.399999999999999</v>
      </c>
      <c r="AH13" s="67">
        <v>20</v>
      </c>
      <c r="AI13" s="67"/>
      <c r="AJ13" s="67"/>
      <c r="AK13" s="67">
        <v>3.3300000000000003E-2</v>
      </c>
      <c r="AL13" s="67"/>
      <c r="AM13" s="67">
        <v>3.601</v>
      </c>
      <c r="AN13" s="67">
        <v>18.690000000000001</v>
      </c>
      <c r="AO13" s="67"/>
      <c r="AP13" s="67"/>
      <c r="AQ13" s="67">
        <v>1.83</v>
      </c>
      <c r="AR13" s="67"/>
      <c r="AS13" s="67"/>
      <c r="AT13" s="67">
        <v>5.4</v>
      </c>
      <c r="AU13" s="67">
        <v>9.9</v>
      </c>
      <c r="AV13" s="67">
        <v>66.063090000000003</v>
      </c>
      <c r="AW13" s="67"/>
      <c r="AX13" s="67">
        <v>68.377579999999995</v>
      </c>
      <c r="AY13" s="67"/>
      <c r="AZ13" s="67"/>
      <c r="BA13" s="67"/>
      <c r="BB13" s="67">
        <v>25.373999999999999</v>
      </c>
      <c r="BC13" s="67">
        <v>63.674999999999997</v>
      </c>
      <c r="BD13" s="67"/>
      <c r="BE13" s="67">
        <v>4.1100000000000003</v>
      </c>
      <c r="BF13" s="67">
        <v>2.2400000000000002</v>
      </c>
      <c r="BG13" s="67">
        <v>1.89</v>
      </c>
      <c r="BH13" s="67">
        <v>2.4</v>
      </c>
      <c r="BI13" s="67"/>
      <c r="BJ13" s="67"/>
      <c r="BK13" s="67">
        <v>20.109000000000002</v>
      </c>
      <c r="BL13" s="67">
        <v>7.0380000000000003</v>
      </c>
      <c r="BM13" s="67"/>
      <c r="BN13" s="68">
        <v>805.59932000000003</v>
      </c>
    </row>
    <row r="14" spans="1:66">
      <c r="A14" s="1"/>
      <c r="B14" s="54" t="s">
        <v>952</v>
      </c>
      <c r="C14" s="67"/>
      <c r="D14" s="67">
        <v>12.02</v>
      </c>
      <c r="E14" s="67">
        <v>7.23</v>
      </c>
      <c r="F14" s="67">
        <v>20.216999999999999</v>
      </c>
      <c r="G14" s="67">
        <v>2.12</v>
      </c>
      <c r="H14" s="67"/>
      <c r="I14" s="67"/>
      <c r="J14" s="67"/>
      <c r="K14" s="67">
        <v>19.876999999999999</v>
      </c>
      <c r="L14" s="67"/>
      <c r="M14" s="67">
        <v>19.399999999999999</v>
      </c>
      <c r="N14" s="67">
        <v>20.350000000000001</v>
      </c>
      <c r="O14" s="67"/>
      <c r="P14" s="67">
        <v>1.494</v>
      </c>
      <c r="Q14" s="67">
        <v>4.4119999999999999</v>
      </c>
      <c r="R14" s="67">
        <v>19.901630000000001</v>
      </c>
      <c r="S14" s="67">
        <v>20.56</v>
      </c>
      <c r="T14" s="67">
        <v>11.103</v>
      </c>
      <c r="U14" s="67">
        <v>18.89</v>
      </c>
      <c r="V14" s="67">
        <v>1.7893600000000001</v>
      </c>
      <c r="W14" s="67">
        <v>10.33325</v>
      </c>
      <c r="X14" s="67">
        <v>80.984999999999999</v>
      </c>
      <c r="Y14" s="67">
        <v>63.425249999999998</v>
      </c>
      <c r="Z14" s="67">
        <v>74.079769999999996</v>
      </c>
      <c r="AA14" s="67"/>
      <c r="AB14" s="67">
        <v>3.06</v>
      </c>
      <c r="AC14" s="67">
        <v>5.4861599999999999</v>
      </c>
      <c r="AD14" s="67">
        <v>20.901</v>
      </c>
      <c r="AE14" s="67">
        <v>8.4079999999999995</v>
      </c>
      <c r="AF14" s="67">
        <v>20.399999999999999</v>
      </c>
      <c r="AG14" s="67">
        <v>20.399999999999999</v>
      </c>
      <c r="AH14" s="67">
        <v>20</v>
      </c>
      <c r="AI14" s="67"/>
      <c r="AJ14" s="67"/>
      <c r="AK14" s="67">
        <v>0.41227999999999998</v>
      </c>
      <c r="AL14" s="67"/>
      <c r="AM14" s="67">
        <v>3.58</v>
      </c>
      <c r="AN14" s="67">
        <v>18.690000000000001</v>
      </c>
      <c r="AO14" s="67"/>
      <c r="AP14" s="67"/>
      <c r="AQ14" s="67">
        <v>1.86</v>
      </c>
      <c r="AR14" s="67"/>
      <c r="AS14" s="67"/>
      <c r="AT14" s="67">
        <v>5.4</v>
      </c>
      <c r="AU14" s="67">
        <v>9.9</v>
      </c>
      <c r="AV14" s="67">
        <v>74.143829999999994</v>
      </c>
      <c r="AW14" s="67"/>
      <c r="AX14" s="67">
        <v>77.722610000000003</v>
      </c>
      <c r="AY14" s="67"/>
      <c r="AZ14" s="67"/>
      <c r="BA14" s="67"/>
      <c r="BB14" s="67">
        <v>25.402000000000001</v>
      </c>
      <c r="BC14" s="67">
        <v>65.201999999999998</v>
      </c>
      <c r="BD14" s="67"/>
      <c r="BE14" s="67">
        <v>4.1100000000000003</v>
      </c>
      <c r="BF14" s="67">
        <v>2.2400000000000002</v>
      </c>
      <c r="BG14" s="67">
        <v>1.89</v>
      </c>
      <c r="BH14" s="67">
        <v>2.4</v>
      </c>
      <c r="BI14" s="67"/>
      <c r="BJ14" s="67"/>
      <c r="BK14" s="67">
        <v>19.887</v>
      </c>
      <c r="BL14" s="67">
        <v>7.0090000000000003</v>
      </c>
      <c r="BM14" s="67"/>
      <c r="BN14" s="68">
        <v>826.69114000000002</v>
      </c>
    </row>
    <row r="15" spans="1:66">
      <c r="A15" s="1"/>
      <c r="B15" s="56" t="s">
        <v>953</v>
      </c>
      <c r="C15" s="69"/>
      <c r="D15" s="69">
        <v>12.02</v>
      </c>
      <c r="E15" s="69">
        <v>7.07</v>
      </c>
      <c r="F15" s="69">
        <v>20.254999999999999</v>
      </c>
      <c r="G15" s="69">
        <v>2.12</v>
      </c>
      <c r="H15" s="69"/>
      <c r="I15" s="69"/>
      <c r="J15" s="69"/>
      <c r="K15" s="69">
        <v>19.884</v>
      </c>
      <c r="L15" s="69"/>
      <c r="M15" s="69">
        <v>18.95</v>
      </c>
      <c r="N15" s="69">
        <v>20.29</v>
      </c>
      <c r="O15" s="69"/>
      <c r="P15" s="69">
        <v>1.905</v>
      </c>
      <c r="Q15" s="69">
        <v>4.6050000000000004</v>
      </c>
      <c r="R15" s="69">
        <v>19.990939999999998</v>
      </c>
      <c r="S15" s="69">
        <v>19.96</v>
      </c>
      <c r="T15" s="69">
        <v>12.359</v>
      </c>
      <c r="U15" s="69">
        <v>18.84</v>
      </c>
      <c r="V15" s="69">
        <v>3.5439600000000002</v>
      </c>
      <c r="W15" s="69">
        <v>10.23917</v>
      </c>
      <c r="X15" s="69">
        <v>79.260000000000005</v>
      </c>
      <c r="Y15" s="69">
        <v>59.331440000000001</v>
      </c>
      <c r="Z15" s="69">
        <v>70.785290000000003</v>
      </c>
      <c r="AA15" s="69"/>
      <c r="AB15" s="69">
        <v>1.15343</v>
      </c>
      <c r="AC15" s="69">
        <v>3.56786</v>
      </c>
      <c r="AD15" s="69">
        <v>20.898</v>
      </c>
      <c r="AE15" s="69">
        <v>8.41</v>
      </c>
      <c r="AF15" s="69">
        <v>20.399999999999999</v>
      </c>
      <c r="AG15" s="69">
        <v>20.399999999999999</v>
      </c>
      <c r="AH15" s="69">
        <v>20</v>
      </c>
      <c r="AI15" s="69"/>
      <c r="AJ15" s="69"/>
      <c r="AK15" s="69">
        <v>0.52546000000000004</v>
      </c>
      <c r="AL15" s="69">
        <v>0.22943</v>
      </c>
      <c r="AM15" s="69">
        <v>3.5609999999999999</v>
      </c>
      <c r="AN15" s="69">
        <v>18.690000000000001</v>
      </c>
      <c r="AO15" s="69"/>
      <c r="AP15" s="69"/>
      <c r="AQ15" s="69">
        <v>1.87</v>
      </c>
      <c r="AR15" s="69"/>
      <c r="AS15" s="69"/>
      <c r="AT15" s="69">
        <v>5.4</v>
      </c>
      <c r="AU15" s="69">
        <v>9.9</v>
      </c>
      <c r="AV15" s="69">
        <v>80.789119999999997</v>
      </c>
      <c r="AW15" s="69"/>
      <c r="AX15" s="69">
        <v>72.296379999999999</v>
      </c>
      <c r="AY15" s="69"/>
      <c r="AZ15" s="69"/>
      <c r="BA15" s="69"/>
      <c r="BB15" s="69">
        <v>24.948</v>
      </c>
      <c r="BC15" s="69">
        <v>69.447000000000003</v>
      </c>
      <c r="BD15" s="69"/>
      <c r="BE15" s="69">
        <v>4.1100000000000003</v>
      </c>
      <c r="BF15" s="69">
        <v>2.2400000000000002</v>
      </c>
      <c r="BG15" s="69">
        <v>1.89</v>
      </c>
      <c r="BH15" s="69">
        <v>2.4</v>
      </c>
      <c r="BI15" s="69"/>
      <c r="BJ15" s="69"/>
      <c r="BK15" s="69">
        <v>20.006</v>
      </c>
      <c r="BL15" s="69">
        <v>7.032</v>
      </c>
      <c r="BM15" s="69"/>
      <c r="BN15" s="70">
        <v>821.57248000000004</v>
      </c>
    </row>
    <row r="16" spans="1:66">
      <c r="A16" s="1"/>
      <c r="B16" s="50" t="s">
        <v>954</v>
      </c>
      <c r="C16" s="65"/>
      <c r="D16" s="65">
        <v>12.08</v>
      </c>
      <c r="E16" s="65">
        <v>6.94</v>
      </c>
      <c r="F16" s="65">
        <v>20.236000000000001</v>
      </c>
      <c r="G16" s="65">
        <v>2.12</v>
      </c>
      <c r="H16" s="65"/>
      <c r="I16" s="65"/>
      <c r="J16" s="65"/>
      <c r="K16" s="65">
        <v>19.876999999999999</v>
      </c>
      <c r="L16" s="65"/>
      <c r="M16" s="65">
        <v>19.09</v>
      </c>
      <c r="N16" s="65">
        <v>20.350000000000001</v>
      </c>
      <c r="O16" s="65"/>
      <c r="P16" s="65">
        <v>2.93</v>
      </c>
      <c r="Q16" s="65">
        <v>4.6390000000000002</v>
      </c>
      <c r="R16" s="65">
        <v>19.96754</v>
      </c>
      <c r="S16" s="65">
        <v>20.65</v>
      </c>
      <c r="T16" s="65">
        <v>13.363</v>
      </c>
      <c r="U16" s="65">
        <v>18.87</v>
      </c>
      <c r="V16" s="65">
        <v>3.7601599999999999</v>
      </c>
      <c r="W16" s="65">
        <v>10.74436</v>
      </c>
      <c r="X16" s="65">
        <v>93.21</v>
      </c>
      <c r="Y16" s="65">
        <v>50.877670000000002</v>
      </c>
      <c r="Z16" s="65">
        <v>69.802760000000006</v>
      </c>
      <c r="AA16" s="65"/>
      <c r="AB16" s="65">
        <v>1.14856</v>
      </c>
      <c r="AC16" s="65">
        <v>2.7190699999999999</v>
      </c>
      <c r="AD16" s="65">
        <v>20.896000000000001</v>
      </c>
      <c r="AE16" s="65">
        <v>8.4049999999999994</v>
      </c>
      <c r="AF16" s="65">
        <v>20.399999999999999</v>
      </c>
      <c r="AG16" s="65">
        <v>20.399999999999999</v>
      </c>
      <c r="AH16" s="65">
        <v>20</v>
      </c>
      <c r="AI16" s="65"/>
      <c r="AJ16" s="65"/>
      <c r="AK16" s="65">
        <v>1.0178400000000001</v>
      </c>
      <c r="AL16" s="65">
        <v>0.96923999999999999</v>
      </c>
      <c r="AM16" s="65">
        <v>3.552</v>
      </c>
      <c r="AN16" s="65">
        <v>18.690000000000001</v>
      </c>
      <c r="AO16" s="65"/>
      <c r="AP16" s="65"/>
      <c r="AQ16" s="65">
        <v>1.88</v>
      </c>
      <c r="AR16" s="65"/>
      <c r="AS16" s="65"/>
      <c r="AT16" s="65">
        <v>5.3</v>
      </c>
      <c r="AU16" s="65">
        <v>10</v>
      </c>
      <c r="AV16" s="65">
        <v>75.729519999999994</v>
      </c>
      <c r="AW16" s="65"/>
      <c r="AX16" s="65">
        <v>68.262709999999998</v>
      </c>
      <c r="AY16" s="65"/>
      <c r="AZ16" s="65"/>
      <c r="BA16" s="65"/>
      <c r="BB16" s="65">
        <v>29.408999999999999</v>
      </c>
      <c r="BC16" s="65">
        <v>66.855999999999995</v>
      </c>
      <c r="BD16" s="65"/>
      <c r="BE16" s="65">
        <v>4.1100000000000003</v>
      </c>
      <c r="BF16" s="65">
        <v>2.2400000000000002</v>
      </c>
      <c r="BG16" s="65">
        <v>1.89</v>
      </c>
      <c r="BH16" s="65">
        <v>2.4</v>
      </c>
      <c r="BI16" s="65"/>
      <c r="BJ16" s="65"/>
      <c r="BK16" s="65">
        <v>19.986000000000001</v>
      </c>
      <c r="BL16" s="65">
        <v>6.9950000000000001</v>
      </c>
      <c r="BM16" s="65"/>
      <c r="BN16" s="66">
        <v>822.76342999999997</v>
      </c>
    </row>
    <row r="17" spans="1:66">
      <c r="A17" s="1"/>
      <c r="B17" s="54" t="s">
        <v>955</v>
      </c>
      <c r="C17" s="67"/>
      <c r="D17" s="67">
        <v>12.09</v>
      </c>
      <c r="E17" s="67">
        <v>7.03</v>
      </c>
      <c r="F17" s="67">
        <v>20.245000000000001</v>
      </c>
      <c r="G17" s="67">
        <v>2.12</v>
      </c>
      <c r="H17" s="67"/>
      <c r="I17" s="67"/>
      <c r="J17" s="67"/>
      <c r="K17" s="67">
        <v>19.884</v>
      </c>
      <c r="L17" s="67"/>
      <c r="M17" s="67">
        <v>19.04</v>
      </c>
      <c r="N17" s="67">
        <v>20.329999999999998</v>
      </c>
      <c r="O17" s="67"/>
      <c r="P17" s="67">
        <v>2.9740000000000002</v>
      </c>
      <c r="Q17" s="67">
        <v>4.6139999999999999</v>
      </c>
      <c r="R17" s="67">
        <v>19.98424</v>
      </c>
      <c r="S17" s="67">
        <v>20.100000000000001</v>
      </c>
      <c r="T17" s="67">
        <v>13.069000000000001</v>
      </c>
      <c r="U17" s="67">
        <v>18.88</v>
      </c>
      <c r="V17" s="67">
        <v>2.7604899999999999</v>
      </c>
      <c r="W17" s="67">
        <v>10.99452</v>
      </c>
      <c r="X17" s="67">
        <v>93.129000000000005</v>
      </c>
      <c r="Y17" s="67">
        <v>55.656860000000002</v>
      </c>
      <c r="Z17" s="67">
        <v>70.142539999999997</v>
      </c>
      <c r="AA17" s="67"/>
      <c r="AB17" s="67">
        <v>0.88088999999999995</v>
      </c>
      <c r="AC17" s="67">
        <v>3.7750900000000001</v>
      </c>
      <c r="AD17" s="67">
        <v>20.9</v>
      </c>
      <c r="AE17" s="67">
        <v>8.4039999999999999</v>
      </c>
      <c r="AF17" s="67">
        <v>20.399999999999999</v>
      </c>
      <c r="AG17" s="67">
        <v>20.399999999999999</v>
      </c>
      <c r="AH17" s="67">
        <v>20</v>
      </c>
      <c r="AI17" s="67"/>
      <c r="AJ17" s="67"/>
      <c r="AK17" s="67">
        <v>0.35760999999999998</v>
      </c>
      <c r="AL17" s="67">
        <v>0.29829</v>
      </c>
      <c r="AM17" s="67">
        <v>3.5539999999999998</v>
      </c>
      <c r="AN17" s="67">
        <v>18.690000000000001</v>
      </c>
      <c r="AO17" s="67"/>
      <c r="AP17" s="67"/>
      <c r="AQ17" s="67">
        <v>1.9</v>
      </c>
      <c r="AR17" s="67"/>
      <c r="AS17" s="67"/>
      <c r="AT17" s="67">
        <v>5.3</v>
      </c>
      <c r="AU17" s="67">
        <v>10</v>
      </c>
      <c r="AV17" s="67">
        <v>59.996589999999998</v>
      </c>
      <c r="AW17" s="67"/>
      <c r="AX17" s="67">
        <v>62.046990000000001</v>
      </c>
      <c r="AY17" s="67"/>
      <c r="AZ17" s="67"/>
      <c r="BA17" s="67"/>
      <c r="BB17" s="67">
        <v>28.350999999999999</v>
      </c>
      <c r="BC17" s="67">
        <v>66.677000000000007</v>
      </c>
      <c r="BD17" s="67"/>
      <c r="BE17" s="67">
        <v>4.1100000000000003</v>
      </c>
      <c r="BF17" s="67">
        <v>2.2400000000000002</v>
      </c>
      <c r="BG17" s="67">
        <v>1.89</v>
      </c>
      <c r="BH17" s="67">
        <v>2.4</v>
      </c>
      <c r="BI17" s="67"/>
      <c r="BJ17" s="67"/>
      <c r="BK17" s="67">
        <v>19.988</v>
      </c>
      <c r="BL17" s="67">
        <v>6.9820000000000002</v>
      </c>
      <c r="BM17" s="67"/>
      <c r="BN17" s="68">
        <v>802.58510999999999</v>
      </c>
    </row>
    <row r="18" spans="1:66">
      <c r="A18" s="1"/>
      <c r="B18" s="54" t="s">
        <v>956</v>
      </c>
      <c r="C18" s="67"/>
      <c r="D18" s="67">
        <v>12.26</v>
      </c>
      <c r="E18" s="67">
        <v>6.81</v>
      </c>
      <c r="F18" s="67">
        <v>20.213999999999999</v>
      </c>
      <c r="G18" s="67">
        <v>2.12</v>
      </c>
      <c r="H18" s="67"/>
      <c r="I18" s="67"/>
      <c r="J18" s="67"/>
      <c r="K18" s="67">
        <v>19.876999999999999</v>
      </c>
      <c r="L18" s="67"/>
      <c r="M18" s="67">
        <v>19.309999999999999</v>
      </c>
      <c r="N18" s="67">
        <v>20.34</v>
      </c>
      <c r="O18" s="67"/>
      <c r="P18" s="67">
        <v>1.998</v>
      </c>
      <c r="Q18" s="67">
        <v>4.58</v>
      </c>
      <c r="R18" s="67">
        <v>20.010470000000002</v>
      </c>
      <c r="S18" s="67">
        <v>20.39</v>
      </c>
      <c r="T18" s="67">
        <v>14.015000000000001</v>
      </c>
      <c r="U18" s="67"/>
      <c r="V18" s="67">
        <v>3.9020000000000001</v>
      </c>
      <c r="W18" s="67">
        <v>11.930490000000001</v>
      </c>
      <c r="X18" s="67">
        <v>90.617999999999995</v>
      </c>
      <c r="Y18" s="67">
        <v>48.805579999999999</v>
      </c>
      <c r="Z18" s="67">
        <v>64.538690000000003</v>
      </c>
      <c r="AA18" s="67"/>
      <c r="AB18" s="67">
        <v>1.29098</v>
      </c>
      <c r="AC18" s="67">
        <v>2.4373499999999999</v>
      </c>
      <c r="AD18" s="67">
        <v>20.901</v>
      </c>
      <c r="AE18" s="67">
        <v>8.4049999999999994</v>
      </c>
      <c r="AF18" s="67">
        <v>20.399999999999999</v>
      </c>
      <c r="AG18" s="67">
        <v>20.399999999999999</v>
      </c>
      <c r="AH18" s="67">
        <v>20</v>
      </c>
      <c r="AI18" s="67"/>
      <c r="AJ18" s="67"/>
      <c r="AK18" s="67">
        <v>0.44541999999999998</v>
      </c>
      <c r="AL18" s="67"/>
      <c r="AM18" s="67">
        <v>3.55</v>
      </c>
      <c r="AN18" s="67">
        <v>18.68</v>
      </c>
      <c r="AO18" s="67"/>
      <c r="AP18" s="67"/>
      <c r="AQ18" s="67">
        <v>1.89</v>
      </c>
      <c r="AR18" s="67"/>
      <c r="AS18" s="67"/>
      <c r="AT18" s="67">
        <v>5.5</v>
      </c>
      <c r="AU18" s="67">
        <v>9.9</v>
      </c>
      <c r="AV18" s="67">
        <v>55.126350000000002</v>
      </c>
      <c r="AW18" s="67"/>
      <c r="AX18" s="67">
        <v>60.284120000000001</v>
      </c>
      <c r="AY18" s="67"/>
      <c r="AZ18" s="67"/>
      <c r="BA18" s="67"/>
      <c r="BB18" s="67">
        <v>25.114999999999998</v>
      </c>
      <c r="BC18" s="67">
        <v>70.022000000000006</v>
      </c>
      <c r="BD18" s="67"/>
      <c r="BE18" s="67">
        <v>4.1100000000000003</v>
      </c>
      <c r="BF18" s="67">
        <v>2.2400000000000002</v>
      </c>
      <c r="BG18" s="67">
        <v>1.89</v>
      </c>
      <c r="BH18" s="67">
        <v>2.4</v>
      </c>
      <c r="BI18" s="67"/>
      <c r="BJ18" s="67"/>
      <c r="BK18" s="67">
        <v>20.032</v>
      </c>
      <c r="BL18" s="67">
        <v>6.9550000000000001</v>
      </c>
      <c r="BM18" s="67"/>
      <c r="BN18" s="68">
        <v>763.69344999999998</v>
      </c>
    </row>
    <row r="19" spans="1:66">
      <c r="A19" s="1"/>
      <c r="B19" s="54" t="s">
        <v>957</v>
      </c>
      <c r="C19" s="67"/>
      <c r="D19" s="67">
        <v>12.17</v>
      </c>
      <c r="E19" s="67">
        <v>6.05</v>
      </c>
      <c r="F19" s="67">
        <v>20.225000000000001</v>
      </c>
      <c r="G19" s="67">
        <v>2.08</v>
      </c>
      <c r="H19" s="67"/>
      <c r="I19" s="67"/>
      <c r="J19" s="67"/>
      <c r="K19" s="67">
        <v>19.885999999999999</v>
      </c>
      <c r="L19" s="67"/>
      <c r="M19" s="67">
        <v>19.47</v>
      </c>
      <c r="N19" s="67">
        <v>20.28</v>
      </c>
      <c r="O19" s="67"/>
      <c r="P19" s="67">
        <v>1.0660000000000001</v>
      </c>
      <c r="Q19" s="67">
        <v>4.548</v>
      </c>
      <c r="R19" s="67">
        <v>19.945440000000001</v>
      </c>
      <c r="S19" s="67">
        <v>19.89</v>
      </c>
      <c r="T19" s="67">
        <v>14.333</v>
      </c>
      <c r="U19" s="67"/>
      <c r="V19" s="67">
        <v>3.7553100000000001</v>
      </c>
      <c r="W19" s="67">
        <v>10.032579999999999</v>
      </c>
      <c r="X19" s="67">
        <v>75.724999999999994</v>
      </c>
      <c r="Y19" s="67">
        <v>49.924280000000003</v>
      </c>
      <c r="Z19" s="67">
        <v>64.123279999999994</v>
      </c>
      <c r="AA19" s="67"/>
      <c r="AB19" s="67">
        <v>0.90625</v>
      </c>
      <c r="AC19" s="67">
        <v>3.4540099999999998</v>
      </c>
      <c r="AD19" s="67">
        <v>20.913</v>
      </c>
      <c r="AE19" s="67">
        <v>8.4090000000000007</v>
      </c>
      <c r="AF19" s="67">
        <v>20.399999999999999</v>
      </c>
      <c r="AG19" s="67">
        <v>20.399999999999999</v>
      </c>
      <c r="AH19" s="67">
        <v>20</v>
      </c>
      <c r="AI19" s="67"/>
      <c r="AJ19" s="67"/>
      <c r="AK19" s="67">
        <v>5.0340000000000003E-2</v>
      </c>
      <c r="AL19" s="67"/>
      <c r="AM19" s="67">
        <v>3.5289999999999999</v>
      </c>
      <c r="AN19" s="67">
        <v>18.68</v>
      </c>
      <c r="AO19" s="67"/>
      <c r="AP19" s="67"/>
      <c r="AQ19" s="67">
        <v>1.79</v>
      </c>
      <c r="AR19" s="67"/>
      <c r="AS19" s="67">
        <v>0.4</v>
      </c>
      <c r="AT19" s="67">
        <v>5.4</v>
      </c>
      <c r="AU19" s="67">
        <v>10</v>
      </c>
      <c r="AV19" s="67">
        <v>78.798000000000002</v>
      </c>
      <c r="AW19" s="67">
        <v>0.18651000000000001</v>
      </c>
      <c r="AX19" s="67">
        <v>72.236270000000005</v>
      </c>
      <c r="AY19" s="67"/>
      <c r="AZ19" s="67"/>
      <c r="BA19" s="67">
        <v>0.3</v>
      </c>
      <c r="BB19" s="67">
        <v>25.370999999999999</v>
      </c>
      <c r="BC19" s="67">
        <v>66.126000000000005</v>
      </c>
      <c r="BD19" s="67"/>
      <c r="BE19" s="67">
        <v>4.1100000000000003</v>
      </c>
      <c r="BF19" s="67">
        <v>2.2400000000000002</v>
      </c>
      <c r="BG19" s="67">
        <v>1.89</v>
      </c>
      <c r="BH19" s="67">
        <v>2.4</v>
      </c>
      <c r="BI19" s="67"/>
      <c r="BJ19" s="67"/>
      <c r="BK19" s="67">
        <v>19.97</v>
      </c>
      <c r="BL19" s="67">
        <v>6.9279999999999999</v>
      </c>
      <c r="BM19" s="67">
        <v>5.8000000000000003E-2</v>
      </c>
      <c r="BN19" s="68">
        <v>778.44926999999996</v>
      </c>
    </row>
    <row r="20" spans="1:66">
      <c r="A20" s="1"/>
      <c r="B20" s="54" t="s">
        <v>958</v>
      </c>
      <c r="C20" s="67"/>
      <c r="D20" s="67">
        <v>12.22</v>
      </c>
      <c r="E20" s="67">
        <v>6.83</v>
      </c>
      <c r="F20" s="67">
        <v>20.297000000000001</v>
      </c>
      <c r="G20" s="67">
        <v>2.04</v>
      </c>
      <c r="H20" s="67"/>
      <c r="I20" s="67"/>
      <c r="J20" s="67">
        <v>0.02</v>
      </c>
      <c r="K20" s="67">
        <v>19.858000000000001</v>
      </c>
      <c r="L20" s="67"/>
      <c r="M20" s="67">
        <v>19.53</v>
      </c>
      <c r="N20" s="67">
        <v>20.329999999999998</v>
      </c>
      <c r="O20" s="67"/>
      <c r="P20" s="67">
        <v>2.5539999999999998</v>
      </c>
      <c r="Q20" s="67">
        <v>4.524</v>
      </c>
      <c r="R20" s="67">
        <v>19.992000000000001</v>
      </c>
      <c r="S20" s="67">
        <v>20.12</v>
      </c>
      <c r="T20" s="67">
        <v>14.401999999999999</v>
      </c>
      <c r="U20" s="67">
        <v>5.22</v>
      </c>
      <c r="V20" s="67">
        <v>6.2368399999999999</v>
      </c>
      <c r="W20" s="67">
        <v>10.05237</v>
      </c>
      <c r="X20" s="67">
        <v>70.051000000000002</v>
      </c>
      <c r="Y20" s="67">
        <v>57.014060000000001</v>
      </c>
      <c r="Z20" s="67">
        <v>65.019760000000005</v>
      </c>
      <c r="AA20" s="67">
        <v>2.1592699999999998</v>
      </c>
      <c r="AB20" s="67">
        <v>0.69498000000000004</v>
      </c>
      <c r="AC20" s="67">
        <v>3.13171</v>
      </c>
      <c r="AD20" s="67">
        <v>20.913</v>
      </c>
      <c r="AE20" s="67">
        <v>8.4049999999999994</v>
      </c>
      <c r="AF20" s="67">
        <v>20.399999999999999</v>
      </c>
      <c r="AG20" s="67">
        <v>20.399999999999999</v>
      </c>
      <c r="AH20" s="67">
        <v>20</v>
      </c>
      <c r="AI20" s="67"/>
      <c r="AJ20" s="67">
        <v>0.66</v>
      </c>
      <c r="AK20" s="67"/>
      <c r="AL20" s="67"/>
      <c r="AM20" s="67">
        <v>3.5190000000000001</v>
      </c>
      <c r="AN20" s="67">
        <v>18.68</v>
      </c>
      <c r="AO20" s="67"/>
      <c r="AP20" s="67"/>
      <c r="AQ20" s="67">
        <v>1.88</v>
      </c>
      <c r="AR20" s="67">
        <v>0.02</v>
      </c>
      <c r="AS20" s="67">
        <v>0.91</v>
      </c>
      <c r="AT20" s="67">
        <v>5.4</v>
      </c>
      <c r="AU20" s="67">
        <v>9.9</v>
      </c>
      <c r="AV20" s="67">
        <v>91.246459999999999</v>
      </c>
      <c r="AW20" s="67">
        <v>3.7168600000000001</v>
      </c>
      <c r="AX20" s="67">
        <v>81.655879999999996</v>
      </c>
      <c r="AY20" s="67">
        <v>3.1114999999999999</v>
      </c>
      <c r="AZ20" s="67"/>
      <c r="BA20" s="67">
        <v>0.86</v>
      </c>
      <c r="BB20" s="67">
        <v>23.518000000000001</v>
      </c>
      <c r="BC20" s="67">
        <v>59.3</v>
      </c>
      <c r="BD20" s="67"/>
      <c r="BE20" s="67">
        <v>4.1100000000000003</v>
      </c>
      <c r="BF20" s="67">
        <v>2.2400000000000002</v>
      </c>
      <c r="BG20" s="67">
        <v>1.89</v>
      </c>
      <c r="BH20" s="67">
        <v>2.4</v>
      </c>
      <c r="BI20" s="67">
        <v>0.18</v>
      </c>
      <c r="BJ20" s="67"/>
      <c r="BK20" s="67">
        <v>20.013999999999999</v>
      </c>
      <c r="BL20" s="67">
        <v>6.9480000000000004</v>
      </c>
      <c r="BM20" s="67">
        <v>0.35599999999999998</v>
      </c>
      <c r="BN20" s="68">
        <v>814.93069000000003</v>
      </c>
    </row>
    <row r="21" spans="1:66">
      <c r="A21" s="1"/>
      <c r="B21" s="54" t="s">
        <v>959</v>
      </c>
      <c r="C21" s="67"/>
      <c r="D21" s="67">
        <v>12.08</v>
      </c>
      <c r="E21" s="67">
        <v>6.86</v>
      </c>
      <c r="F21" s="67">
        <v>20.238</v>
      </c>
      <c r="G21" s="67">
        <v>2</v>
      </c>
      <c r="H21" s="67"/>
      <c r="I21" s="67"/>
      <c r="J21" s="67">
        <v>0.09</v>
      </c>
      <c r="K21" s="67">
        <v>19.867000000000001</v>
      </c>
      <c r="L21" s="67"/>
      <c r="M21" s="67">
        <v>19.809999999999999</v>
      </c>
      <c r="N21" s="67">
        <v>20.36</v>
      </c>
      <c r="O21" s="67"/>
      <c r="P21" s="67">
        <v>2.1389999999999998</v>
      </c>
      <c r="Q21" s="67">
        <v>4.6100000000000003</v>
      </c>
      <c r="R21" s="67">
        <v>19.974</v>
      </c>
      <c r="S21" s="67">
        <v>20.32</v>
      </c>
      <c r="T21" s="67">
        <v>13.836</v>
      </c>
      <c r="U21" s="67">
        <v>18.84</v>
      </c>
      <c r="V21" s="67">
        <v>6.4220199999999998</v>
      </c>
      <c r="W21" s="67">
        <v>10.32418</v>
      </c>
      <c r="X21" s="67">
        <v>59.707000000000001</v>
      </c>
      <c r="Y21" s="67">
        <v>61.61383</v>
      </c>
      <c r="Z21" s="67">
        <v>69.595839999999995</v>
      </c>
      <c r="AA21" s="67">
        <v>4.4017900000000001</v>
      </c>
      <c r="AB21" s="67">
        <v>4.6579600000000001</v>
      </c>
      <c r="AC21" s="67">
        <v>5.1402799999999997</v>
      </c>
      <c r="AD21" s="67">
        <v>20.916</v>
      </c>
      <c r="AE21" s="67">
        <v>8.4060000000000006</v>
      </c>
      <c r="AF21" s="67">
        <v>20.399999999999999</v>
      </c>
      <c r="AG21" s="67">
        <v>20.399999999999999</v>
      </c>
      <c r="AH21" s="67">
        <v>20</v>
      </c>
      <c r="AI21" s="67"/>
      <c r="AJ21" s="67">
        <v>2.29</v>
      </c>
      <c r="AK21" s="67"/>
      <c r="AL21" s="67"/>
      <c r="AM21" s="67">
        <v>3.5219999999999998</v>
      </c>
      <c r="AN21" s="67">
        <v>18.68</v>
      </c>
      <c r="AO21" s="67"/>
      <c r="AP21" s="67">
        <v>9.3399999999999993E-3</v>
      </c>
      <c r="AQ21" s="67">
        <v>1.89</v>
      </c>
      <c r="AR21" s="67">
        <v>0.53</v>
      </c>
      <c r="AS21" s="67">
        <v>1.25</v>
      </c>
      <c r="AT21" s="67">
        <v>5.3</v>
      </c>
      <c r="AU21" s="67">
        <v>9.9</v>
      </c>
      <c r="AV21" s="67">
        <v>92.725030000000004</v>
      </c>
      <c r="AW21" s="67">
        <v>8.3091600000000003</v>
      </c>
      <c r="AX21" s="67">
        <v>73.081149999999994</v>
      </c>
      <c r="AY21" s="67">
        <v>5.8558199999999996</v>
      </c>
      <c r="AZ21" s="67"/>
      <c r="BA21" s="67">
        <v>0.95</v>
      </c>
      <c r="BB21" s="67">
        <v>21.274999999999999</v>
      </c>
      <c r="BC21" s="67">
        <v>57.826000000000001</v>
      </c>
      <c r="BD21" s="67"/>
      <c r="BE21" s="67">
        <v>4.1100000000000003</v>
      </c>
      <c r="BF21" s="67">
        <v>2.2400000000000002</v>
      </c>
      <c r="BG21" s="67">
        <v>1.89</v>
      </c>
      <c r="BH21" s="67">
        <v>2.4</v>
      </c>
      <c r="BI21" s="67">
        <v>1.08</v>
      </c>
      <c r="BJ21" s="67"/>
      <c r="BK21" s="67">
        <v>20.001000000000001</v>
      </c>
      <c r="BL21" s="67">
        <v>6.9210000000000003</v>
      </c>
      <c r="BM21" s="67">
        <v>0.97299999999999998</v>
      </c>
      <c r="BN21" s="68">
        <v>836.01739999999995</v>
      </c>
    </row>
    <row r="22" spans="1:66">
      <c r="A22" s="1"/>
      <c r="B22" s="54" t="s">
        <v>960</v>
      </c>
      <c r="C22" s="67"/>
      <c r="D22" s="67">
        <v>12.17</v>
      </c>
      <c r="E22" s="67">
        <v>5.28</v>
      </c>
      <c r="F22" s="67">
        <v>20.216000000000001</v>
      </c>
      <c r="G22" s="67">
        <v>2</v>
      </c>
      <c r="H22" s="67"/>
      <c r="I22" s="67"/>
      <c r="J22" s="67">
        <v>0.09</v>
      </c>
      <c r="K22" s="67">
        <v>19.879000000000001</v>
      </c>
      <c r="L22" s="67"/>
      <c r="M22" s="67">
        <v>19.809999999999999</v>
      </c>
      <c r="N22" s="67">
        <v>20.329999999999998</v>
      </c>
      <c r="O22" s="67"/>
      <c r="P22" s="67">
        <v>2.5150000000000001</v>
      </c>
      <c r="Q22" s="67">
        <v>4.57</v>
      </c>
      <c r="R22" s="67">
        <v>20.045000000000002</v>
      </c>
      <c r="S22" s="67">
        <v>20.100000000000001</v>
      </c>
      <c r="T22" s="67">
        <v>13.525</v>
      </c>
      <c r="U22" s="67">
        <v>18.61</v>
      </c>
      <c r="V22" s="67">
        <v>4.7483700000000004</v>
      </c>
      <c r="W22" s="67">
        <v>11.373699999999999</v>
      </c>
      <c r="X22" s="67">
        <v>38.871000000000002</v>
      </c>
      <c r="Y22" s="67">
        <v>75.330550000000002</v>
      </c>
      <c r="Z22" s="67">
        <v>70.840400000000002</v>
      </c>
      <c r="AA22" s="67">
        <v>6.1832900000000004</v>
      </c>
      <c r="AB22" s="67">
        <v>3.5101499999999999</v>
      </c>
      <c r="AC22" s="67">
        <v>7.7738800000000001</v>
      </c>
      <c r="AD22" s="67">
        <v>20.911999999999999</v>
      </c>
      <c r="AE22" s="67">
        <v>8.4049999999999994</v>
      </c>
      <c r="AF22" s="67">
        <v>20.399999999999999</v>
      </c>
      <c r="AG22" s="67">
        <v>20.399999999999999</v>
      </c>
      <c r="AH22" s="67">
        <v>20</v>
      </c>
      <c r="AI22" s="67"/>
      <c r="AJ22" s="67">
        <v>3.59</v>
      </c>
      <c r="AK22" s="67"/>
      <c r="AL22" s="67"/>
      <c r="AM22" s="67">
        <v>3.5259999999999998</v>
      </c>
      <c r="AN22" s="67">
        <v>18.68</v>
      </c>
      <c r="AO22" s="67"/>
      <c r="AP22" s="67">
        <v>2.972E-2</v>
      </c>
      <c r="AQ22" s="67">
        <v>1.89</v>
      </c>
      <c r="AR22" s="67">
        <v>1.26</v>
      </c>
      <c r="AS22" s="67">
        <v>1.95</v>
      </c>
      <c r="AT22" s="67">
        <v>5.4</v>
      </c>
      <c r="AU22" s="67">
        <v>9.9</v>
      </c>
      <c r="AV22" s="67">
        <v>82.46508</v>
      </c>
      <c r="AW22" s="67">
        <v>10.97109</v>
      </c>
      <c r="AX22" s="67">
        <v>62.119590000000002</v>
      </c>
      <c r="AY22" s="67">
        <v>7.6227400000000003</v>
      </c>
      <c r="AZ22" s="67"/>
      <c r="BA22" s="67">
        <v>1.6</v>
      </c>
      <c r="BB22" s="67">
        <v>23.155000000000001</v>
      </c>
      <c r="BC22" s="67">
        <v>64.888999999999996</v>
      </c>
      <c r="BD22" s="67"/>
      <c r="BE22" s="67">
        <v>4.1100000000000003</v>
      </c>
      <c r="BF22" s="67">
        <v>2.2400000000000002</v>
      </c>
      <c r="BG22" s="67">
        <v>1.89</v>
      </c>
      <c r="BH22" s="67">
        <v>2.4</v>
      </c>
      <c r="BI22" s="67">
        <v>1.97</v>
      </c>
      <c r="BJ22" s="67"/>
      <c r="BK22" s="67">
        <v>20.096</v>
      </c>
      <c r="BL22" s="67">
        <v>6.9470000000000001</v>
      </c>
      <c r="BM22" s="67">
        <v>1.9610000000000001</v>
      </c>
      <c r="BN22" s="68">
        <v>828.55056000000002</v>
      </c>
    </row>
    <row r="23" spans="1:66">
      <c r="A23" s="1"/>
      <c r="B23" s="56" t="s">
        <v>961</v>
      </c>
      <c r="C23" s="69"/>
      <c r="D23" s="69">
        <v>12.15</v>
      </c>
      <c r="E23" s="69">
        <v>6.92</v>
      </c>
      <c r="F23" s="69">
        <v>20.186</v>
      </c>
      <c r="G23" s="69">
        <v>1.96</v>
      </c>
      <c r="H23" s="69"/>
      <c r="I23" s="69"/>
      <c r="J23" s="69">
        <v>0.13</v>
      </c>
      <c r="K23" s="69">
        <v>19.864000000000001</v>
      </c>
      <c r="L23" s="69"/>
      <c r="M23" s="69">
        <v>20.13</v>
      </c>
      <c r="N23" s="69">
        <v>20.38</v>
      </c>
      <c r="O23" s="69"/>
      <c r="P23" s="69">
        <v>2.4620000000000002</v>
      </c>
      <c r="Q23" s="69">
        <v>4.532</v>
      </c>
      <c r="R23" s="69">
        <v>20.056000000000001</v>
      </c>
      <c r="S23" s="69">
        <v>20.47</v>
      </c>
      <c r="T23" s="69">
        <v>14.202</v>
      </c>
      <c r="U23" s="69">
        <v>19.05</v>
      </c>
      <c r="V23" s="69">
        <v>4.3600700000000003</v>
      </c>
      <c r="W23" s="69">
        <v>9.7132400000000008</v>
      </c>
      <c r="X23" s="69">
        <v>27.937999999999999</v>
      </c>
      <c r="Y23" s="69">
        <v>81.235600000000005</v>
      </c>
      <c r="Z23" s="69">
        <v>73.721140000000005</v>
      </c>
      <c r="AA23" s="69">
        <v>10.20628</v>
      </c>
      <c r="AB23" s="69">
        <v>6.9500500000000001</v>
      </c>
      <c r="AC23" s="69">
        <v>11.62847</v>
      </c>
      <c r="AD23" s="69">
        <v>20.911000000000001</v>
      </c>
      <c r="AE23" s="69">
        <v>8.4109999999999996</v>
      </c>
      <c r="AF23" s="69">
        <v>20.399999999999999</v>
      </c>
      <c r="AG23" s="69">
        <v>20.399999999999999</v>
      </c>
      <c r="AH23" s="69">
        <v>20</v>
      </c>
      <c r="AI23" s="69"/>
      <c r="AJ23" s="69">
        <v>3.58</v>
      </c>
      <c r="AK23" s="69"/>
      <c r="AL23" s="69"/>
      <c r="AM23" s="69">
        <v>3.51</v>
      </c>
      <c r="AN23" s="69">
        <v>18.68</v>
      </c>
      <c r="AO23" s="69"/>
      <c r="AP23" s="69">
        <v>5.527E-2</v>
      </c>
      <c r="AQ23" s="69">
        <v>1.89</v>
      </c>
      <c r="AR23" s="69">
        <v>1.75</v>
      </c>
      <c r="AS23" s="69">
        <v>2.46</v>
      </c>
      <c r="AT23" s="69">
        <v>5.4</v>
      </c>
      <c r="AU23" s="69">
        <v>9.9</v>
      </c>
      <c r="AV23" s="69">
        <v>72.188659999999999</v>
      </c>
      <c r="AW23" s="69">
        <v>14.6006</v>
      </c>
      <c r="AX23" s="69">
        <v>58.143790000000003</v>
      </c>
      <c r="AY23" s="69">
        <v>15.31828</v>
      </c>
      <c r="AZ23" s="69"/>
      <c r="BA23" s="69">
        <v>2.1</v>
      </c>
      <c r="BB23" s="69">
        <v>20.46</v>
      </c>
      <c r="BC23" s="69">
        <v>64.7</v>
      </c>
      <c r="BD23" s="69"/>
      <c r="BE23" s="69">
        <v>4.1100000000000003</v>
      </c>
      <c r="BF23" s="69">
        <v>2.2400000000000002</v>
      </c>
      <c r="BG23" s="69">
        <v>1.92</v>
      </c>
      <c r="BH23" s="69">
        <v>2.4</v>
      </c>
      <c r="BI23" s="69">
        <v>3.06</v>
      </c>
      <c r="BJ23" s="69"/>
      <c r="BK23" s="69">
        <v>20.064</v>
      </c>
      <c r="BL23" s="69">
        <v>6.915</v>
      </c>
      <c r="BM23" s="69">
        <v>3.15</v>
      </c>
      <c r="BN23" s="70">
        <v>836.96244999999999</v>
      </c>
    </row>
    <row r="24" spans="1:66">
      <c r="A24" s="1"/>
      <c r="B24" s="50" t="s">
        <v>962</v>
      </c>
      <c r="C24" s="65"/>
      <c r="D24" s="65">
        <v>12.16</v>
      </c>
      <c r="E24" s="65">
        <v>5.87</v>
      </c>
      <c r="F24" s="65">
        <v>20.085000000000001</v>
      </c>
      <c r="G24" s="65">
        <v>2.04</v>
      </c>
      <c r="H24" s="65"/>
      <c r="I24" s="65"/>
      <c r="J24" s="65">
        <v>0.32</v>
      </c>
      <c r="K24" s="65">
        <v>19.885999999999999</v>
      </c>
      <c r="L24" s="65"/>
      <c r="M24" s="65">
        <v>20.39</v>
      </c>
      <c r="N24" s="65">
        <v>20.43</v>
      </c>
      <c r="O24" s="65"/>
      <c r="P24" s="65">
        <v>2.0550000000000002</v>
      </c>
      <c r="Q24" s="65">
        <v>4.5</v>
      </c>
      <c r="R24" s="65">
        <v>20.166</v>
      </c>
      <c r="S24" s="65">
        <v>21</v>
      </c>
      <c r="T24" s="65">
        <v>14.555</v>
      </c>
      <c r="U24" s="65">
        <v>19.07</v>
      </c>
      <c r="V24" s="65">
        <v>5.4879899999999999</v>
      </c>
      <c r="W24" s="65">
        <v>10.073499999999999</v>
      </c>
      <c r="X24" s="65">
        <v>23.256</v>
      </c>
      <c r="Y24" s="65">
        <v>82.118740000000003</v>
      </c>
      <c r="Z24" s="65">
        <v>72.970950000000002</v>
      </c>
      <c r="AA24" s="65">
        <v>11.95363</v>
      </c>
      <c r="AB24" s="65">
        <v>6.4710900000000002</v>
      </c>
      <c r="AC24" s="65">
        <v>12.442299999999999</v>
      </c>
      <c r="AD24" s="65">
        <v>20.911999999999999</v>
      </c>
      <c r="AE24" s="65">
        <v>8.4090000000000007</v>
      </c>
      <c r="AF24" s="65">
        <v>20.399999999999999</v>
      </c>
      <c r="AG24" s="65">
        <v>20.399999999999999</v>
      </c>
      <c r="AH24" s="65">
        <v>20</v>
      </c>
      <c r="AI24" s="65"/>
      <c r="AJ24" s="65">
        <v>5.37</v>
      </c>
      <c r="AK24" s="65"/>
      <c r="AL24" s="65"/>
      <c r="AM24" s="65">
        <v>3.5329999999999999</v>
      </c>
      <c r="AN24" s="65">
        <v>18.68</v>
      </c>
      <c r="AO24" s="65"/>
      <c r="AP24" s="65">
        <v>7.9089999999999994E-2</v>
      </c>
      <c r="AQ24" s="65">
        <v>1.9</v>
      </c>
      <c r="AR24" s="65">
        <v>1.95</v>
      </c>
      <c r="AS24" s="65">
        <v>2.95</v>
      </c>
      <c r="AT24" s="65">
        <v>5.4</v>
      </c>
      <c r="AU24" s="65">
        <v>10</v>
      </c>
      <c r="AV24" s="65">
        <v>75.548860000000005</v>
      </c>
      <c r="AW24" s="65">
        <v>19.560939999999999</v>
      </c>
      <c r="AX24" s="65">
        <v>52.745260000000002</v>
      </c>
      <c r="AY24" s="65">
        <v>15.948130000000001</v>
      </c>
      <c r="AZ24" s="65"/>
      <c r="BA24" s="65">
        <v>2.37</v>
      </c>
      <c r="BB24" s="65">
        <v>14.819000000000001</v>
      </c>
      <c r="BC24" s="65">
        <v>57.418999999999997</v>
      </c>
      <c r="BD24" s="65"/>
      <c r="BE24" s="65">
        <v>4.1100000000000003</v>
      </c>
      <c r="BF24" s="65">
        <v>2.2400000000000002</v>
      </c>
      <c r="BG24" s="65">
        <v>2.06</v>
      </c>
      <c r="BH24" s="65">
        <v>2.4</v>
      </c>
      <c r="BI24" s="65">
        <v>5.05</v>
      </c>
      <c r="BJ24" s="65"/>
      <c r="BK24" s="65">
        <v>20.170999999999999</v>
      </c>
      <c r="BL24" s="65">
        <v>6.8929999999999998</v>
      </c>
      <c r="BM24" s="65">
        <v>5.5250000000000004</v>
      </c>
      <c r="BN24" s="66">
        <v>834.14448000000004</v>
      </c>
    </row>
    <row r="25" spans="1:66">
      <c r="A25" s="1"/>
      <c r="B25" s="54" t="s">
        <v>963</v>
      </c>
      <c r="C25" s="67"/>
      <c r="D25" s="67">
        <v>12.05</v>
      </c>
      <c r="E25" s="67">
        <v>6.01</v>
      </c>
      <c r="F25" s="67">
        <v>20.172999999999998</v>
      </c>
      <c r="G25" s="67">
        <v>2.04</v>
      </c>
      <c r="H25" s="67"/>
      <c r="I25" s="67"/>
      <c r="J25" s="67">
        <v>0.74</v>
      </c>
      <c r="K25" s="67">
        <v>19.916</v>
      </c>
      <c r="L25" s="67"/>
      <c r="M25" s="67">
        <v>20.22</v>
      </c>
      <c r="N25" s="67">
        <v>20.239999999999998</v>
      </c>
      <c r="O25" s="67"/>
      <c r="P25" s="67">
        <v>2.4620000000000002</v>
      </c>
      <c r="Q25" s="67">
        <v>4.4669999999999996</v>
      </c>
      <c r="R25" s="67">
        <v>20.082999999999998</v>
      </c>
      <c r="S25" s="67">
        <v>19.920000000000002</v>
      </c>
      <c r="T25" s="67">
        <v>14.192</v>
      </c>
      <c r="U25" s="67">
        <v>19.02</v>
      </c>
      <c r="V25" s="67">
        <v>2.3788900000000002</v>
      </c>
      <c r="W25" s="67">
        <v>8.5397400000000001</v>
      </c>
      <c r="X25" s="67">
        <v>23.954000000000001</v>
      </c>
      <c r="Y25" s="67">
        <v>76.863280000000003</v>
      </c>
      <c r="Z25" s="67">
        <v>67.940420000000003</v>
      </c>
      <c r="AA25" s="67">
        <v>23.15353</v>
      </c>
      <c r="AB25" s="67">
        <v>5.6989799999999997</v>
      </c>
      <c r="AC25" s="67">
        <v>12.349819999999999</v>
      </c>
      <c r="AD25" s="67">
        <v>20.908999999999999</v>
      </c>
      <c r="AE25" s="67">
        <v>8.4019999999999992</v>
      </c>
      <c r="AF25" s="67">
        <v>20.399999999999999</v>
      </c>
      <c r="AG25" s="67">
        <v>20.399999999999999</v>
      </c>
      <c r="AH25" s="67">
        <v>20</v>
      </c>
      <c r="AI25" s="67"/>
      <c r="AJ25" s="67">
        <v>10.59</v>
      </c>
      <c r="AK25" s="67"/>
      <c r="AL25" s="67"/>
      <c r="AM25" s="67">
        <v>3.5</v>
      </c>
      <c r="AN25" s="67">
        <v>18.68</v>
      </c>
      <c r="AO25" s="67"/>
      <c r="AP25" s="67">
        <v>0.14002999999999999</v>
      </c>
      <c r="AQ25" s="67">
        <v>1.9</v>
      </c>
      <c r="AR25" s="67">
        <v>2.76</v>
      </c>
      <c r="AS25" s="67">
        <v>3.1</v>
      </c>
      <c r="AT25" s="67">
        <v>5.5</v>
      </c>
      <c r="AU25" s="67">
        <v>9.9</v>
      </c>
      <c r="AV25" s="67">
        <v>59.148809999999997</v>
      </c>
      <c r="AW25" s="67">
        <v>31.966539999999998</v>
      </c>
      <c r="AX25" s="67">
        <v>52.799430000000001</v>
      </c>
      <c r="AY25" s="67">
        <v>24.099460000000001</v>
      </c>
      <c r="AZ25" s="67"/>
      <c r="BA25" s="67">
        <v>2.73</v>
      </c>
      <c r="BB25" s="67">
        <v>10.166</v>
      </c>
      <c r="BC25" s="67">
        <v>51.478999999999999</v>
      </c>
      <c r="BD25" s="67"/>
      <c r="BE25" s="67">
        <v>4.0999999999999996</v>
      </c>
      <c r="BF25" s="67">
        <v>2.2400000000000002</v>
      </c>
      <c r="BG25" s="67">
        <v>2.1</v>
      </c>
      <c r="BH25" s="67">
        <v>2.4</v>
      </c>
      <c r="BI25" s="67">
        <v>7.8</v>
      </c>
      <c r="BJ25" s="67"/>
      <c r="BK25" s="67">
        <v>20.106999999999999</v>
      </c>
      <c r="BL25" s="67">
        <v>6.843</v>
      </c>
      <c r="BM25" s="67">
        <v>6.859</v>
      </c>
      <c r="BN25" s="68">
        <v>833.43092999999999</v>
      </c>
    </row>
    <row r="26" spans="1:66">
      <c r="A26" s="1"/>
      <c r="B26" s="54" t="s">
        <v>964</v>
      </c>
      <c r="C26" s="67"/>
      <c r="D26" s="67">
        <v>12.06</v>
      </c>
      <c r="E26" s="67">
        <v>6.88</v>
      </c>
      <c r="F26" s="67">
        <v>20.251999999999999</v>
      </c>
      <c r="G26" s="67">
        <v>2.04</v>
      </c>
      <c r="H26" s="67"/>
      <c r="I26" s="67"/>
      <c r="J26" s="67">
        <v>0.99</v>
      </c>
      <c r="K26" s="67">
        <v>19.876000000000001</v>
      </c>
      <c r="L26" s="67"/>
      <c r="M26" s="67">
        <v>20.41</v>
      </c>
      <c r="N26" s="67">
        <v>20.32</v>
      </c>
      <c r="O26" s="67"/>
      <c r="P26" s="67">
        <v>2.4129999999999998</v>
      </c>
      <c r="Q26" s="67">
        <v>4.4119999999999999</v>
      </c>
      <c r="R26" s="67">
        <v>19.942</v>
      </c>
      <c r="S26" s="67">
        <v>20.18</v>
      </c>
      <c r="T26" s="67">
        <v>14.016</v>
      </c>
      <c r="U26" s="67">
        <v>18.97</v>
      </c>
      <c r="V26" s="67">
        <v>0.48110999999999998</v>
      </c>
      <c r="W26" s="67">
        <v>10.744770000000001</v>
      </c>
      <c r="X26" s="67">
        <v>30.797999999999998</v>
      </c>
      <c r="Y26" s="67">
        <v>84.154960000000003</v>
      </c>
      <c r="Z26" s="67">
        <v>69.302419999999998</v>
      </c>
      <c r="AA26" s="67">
        <v>25.052070000000001</v>
      </c>
      <c r="AB26" s="67">
        <v>5.4709000000000003</v>
      </c>
      <c r="AC26" s="67">
        <v>7.7811199999999996</v>
      </c>
      <c r="AD26" s="67">
        <v>20.905000000000001</v>
      </c>
      <c r="AE26" s="67">
        <v>8.4039999999999999</v>
      </c>
      <c r="AF26" s="67">
        <v>20.399999999999999</v>
      </c>
      <c r="AG26" s="67">
        <v>20.399999999999999</v>
      </c>
      <c r="AH26" s="67">
        <v>20</v>
      </c>
      <c r="AI26" s="67"/>
      <c r="AJ26" s="67">
        <v>15.91</v>
      </c>
      <c r="AK26" s="67"/>
      <c r="AL26" s="67"/>
      <c r="AM26" s="67">
        <v>3.5070000000000001</v>
      </c>
      <c r="AN26" s="67">
        <v>18.670000000000002</v>
      </c>
      <c r="AO26" s="67"/>
      <c r="AP26" s="67">
        <v>0.18312999999999999</v>
      </c>
      <c r="AQ26" s="67">
        <v>1.87</v>
      </c>
      <c r="AR26" s="67">
        <v>5.09</v>
      </c>
      <c r="AS26" s="67">
        <v>5.84</v>
      </c>
      <c r="AT26" s="67">
        <v>5.4</v>
      </c>
      <c r="AU26" s="67">
        <v>9.9</v>
      </c>
      <c r="AV26" s="67">
        <v>44.947400000000002</v>
      </c>
      <c r="AW26" s="67">
        <v>81.841170000000005</v>
      </c>
      <c r="AX26" s="67">
        <v>37.717239999999997</v>
      </c>
      <c r="AY26" s="67">
        <v>59.547089999999997</v>
      </c>
      <c r="AZ26" s="67"/>
      <c r="BA26" s="67">
        <v>6.38</v>
      </c>
      <c r="BB26" s="67">
        <v>6.56</v>
      </c>
      <c r="BC26" s="67">
        <v>38.584000000000003</v>
      </c>
      <c r="BD26" s="67"/>
      <c r="BE26" s="67">
        <v>4.01</v>
      </c>
      <c r="BF26" s="67">
        <v>2.34</v>
      </c>
      <c r="BG26" s="67">
        <v>2.1</v>
      </c>
      <c r="BH26" s="67">
        <v>2.4</v>
      </c>
      <c r="BI26" s="67">
        <v>11.42</v>
      </c>
      <c r="BJ26" s="67"/>
      <c r="BK26" s="67">
        <v>19.966000000000001</v>
      </c>
      <c r="BL26" s="67">
        <v>6.8959999999999999</v>
      </c>
      <c r="BM26" s="67">
        <v>9.0570000000000004</v>
      </c>
      <c r="BN26" s="68">
        <v>906.79138</v>
      </c>
    </row>
    <row r="27" spans="1:66">
      <c r="A27" s="1"/>
      <c r="B27" s="54" t="s">
        <v>725</v>
      </c>
      <c r="C27" s="67"/>
      <c r="D27" s="67">
        <v>12.15</v>
      </c>
      <c r="E27" s="67">
        <v>6.57</v>
      </c>
      <c r="F27" s="67">
        <v>20.173999999999999</v>
      </c>
      <c r="G27" s="67"/>
      <c r="H27" s="67"/>
      <c r="I27" s="67"/>
      <c r="J27" s="67">
        <v>0.69</v>
      </c>
      <c r="K27" s="67">
        <v>19.875</v>
      </c>
      <c r="L27" s="67"/>
      <c r="M27" s="67">
        <v>20.39</v>
      </c>
      <c r="N27" s="67">
        <v>20.34</v>
      </c>
      <c r="O27" s="67"/>
      <c r="P27" s="67">
        <v>1.349</v>
      </c>
      <c r="Q27" s="67">
        <v>4.4039999999999999</v>
      </c>
      <c r="R27" s="67">
        <v>19.847999999999999</v>
      </c>
      <c r="S27" s="67">
        <v>20.27</v>
      </c>
      <c r="T27" s="67">
        <v>11.785</v>
      </c>
      <c r="U27" s="67">
        <v>19.13</v>
      </c>
      <c r="V27" s="67"/>
      <c r="W27" s="67">
        <v>18.219349999999999</v>
      </c>
      <c r="X27" s="67">
        <v>36.590000000000003</v>
      </c>
      <c r="Y27" s="67">
        <v>80.787199999999999</v>
      </c>
      <c r="Z27" s="67">
        <v>71.483220000000003</v>
      </c>
      <c r="AA27" s="67">
        <v>40.212429999999998</v>
      </c>
      <c r="AB27" s="67">
        <v>7.0245800000000003</v>
      </c>
      <c r="AC27" s="67">
        <v>12.95032</v>
      </c>
      <c r="AD27" s="67">
        <v>20.902999999999999</v>
      </c>
      <c r="AE27" s="67">
        <v>8.4090000000000007</v>
      </c>
      <c r="AF27" s="67">
        <v>20.399999999999999</v>
      </c>
      <c r="AG27" s="67">
        <v>20.399999999999999</v>
      </c>
      <c r="AH27" s="67">
        <v>20</v>
      </c>
      <c r="AI27" s="67"/>
      <c r="AJ27" s="67">
        <v>29.05</v>
      </c>
      <c r="AK27" s="67"/>
      <c r="AL27" s="67">
        <v>0.62878999999999996</v>
      </c>
      <c r="AM27" s="67">
        <v>3.524</v>
      </c>
      <c r="AN27" s="67">
        <v>18.66</v>
      </c>
      <c r="AO27" s="67"/>
      <c r="AP27" s="67">
        <v>0.19406000000000001</v>
      </c>
      <c r="AQ27" s="67">
        <v>1.84</v>
      </c>
      <c r="AR27" s="67">
        <v>9.31</v>
      </c>
      <c r="AS27" s="67">
        <v>8.85</v>
      </c>
      <c r="AT27" s="67">
        <v>5.3</v>
      </c>
      <c r="AU27" s="67">
        <v>10</v>
      </c>
      <c r="AV27" s="67">
        <v>27.188479999999998</v>
      </c>
      <c r="AW27" s="67">
        <v>155.11150000000001</v>
      </c>
      <c r="AX27" s="67">
        <v>23.135770000000001</v>
      </c>
      <c r="AY27" s="67">
        <v>114.0637</v>
      </c>
      <c r="AZ27" s="67"/>
      <c r="BA27" s="67">
        <v>9.7799999999999994</v>
      </c>
      <c r="BB27" s="67">
        <v>6.9249999999999998</v>
      </c>
      <c r="BC27" s="67">
        <v>32.555999999999997</v>
      </c>
      <c r="BD27" s="67"/>
      <c r="BE27" s="67">
        <v>4.01</v>
      </c>
      <c r="BF27" s="67">
        <v>2.14</v>
      </c>
      <c r="BG27" s="67">
        <v>2.1800000000000002</v>
      </c>
      <c r="BH27" s="67">
        <v>2.4</v>
      </c>
      <c r="BI27" s="67">
        <v>12.47</v>
      </c>
      <c r="BJ27" s="67"/>
      <c r="BK27" s="67">
        <v>19.844999999999999</v>
      </c>
      <c r="BL27" s="67">
        <v>6.9089999999999998</v>
      </c>
      <c r="BM27" s="67">
        <v>11.16</v>
      </c>
      <c r="BN27" s="68">
        <v>1051.5853999999999</v>
      </c>
    </row>
    <row r="28" spans="1:66">
      <c r="A28" s="1"/>
      <c r="B28" s="54" t="s">
        <v>726</v>
      </c>
      <c r="C28" s="67"/>
      <c r="D28" s="67">
        <v>11.95</v>
      </c>
      <c r="E28" s="67">
        <v>5.95</v>
      </c>
      <c r="F28" s="67">
        <v>20.231000000000002</v>
      </c>
      <c r="G28" s="67"/>
      <c r="H28" s="67"/>
      <c r="I28" s="67"/>
      <c r="J28" s="67">
        <v>0.87</v>
      </c>
      <c r="K28" s="67">
        <v>19.876000000000001</v>
      </c>
      <c r="L28" s="67"/>
      <c r="M28" s="67">
        <v>20.25</v>
      </c>
      <c r="N28" s="67">
        <v>20.23</v>
      </c>
      <c r="O28" s="67"/>
      <c r="P28" s="67">
        <v>1.5609999999999999</v>
      </c>
      <c r="Q28" s="67">
        <v>4.5209999999999999</v>
      </c>
      <c r="R28" s="67">
        <v>20.006</v>
      </c>
      <c r="S28" s="67">
        <v>19.68</v>
      </c>
      <c r="T28" s="67">
        <v>14.977</v>
      </c>
      <c r="U28" s="67">
        <v>19.09</v>
      </c>
      <c r="V28" s="67">
        <v>0.27744000000000002</v>
      </c>
      <c r="W28" s="67">
        <v>26.189350000000001</v>
      </c>
      <c r="X28" s="67">
        <v>48.057000000000002</v>
      </c>
      <c r="Y28" s="67">
        <v>79.9756</v>
      </c>
      <c r="Z28" s="67">
        <v>75.786240000000006</v>
      </c>
      <c r="AA28" s="67">
        <v>19.003990000000002</v>
      </c>
      <c r="AB28" s="67">
        <v>7.8108500000000003</v>
      </c>
      <c r="AC28" s="67">
        <v>12.886290000000001</v>
      </c>
      <c r="AD28" s="67">
        <v>20.905000000000001</v>
      </c>
      <c r="AE28" s="67">
        <v>8.4039999999999999</v>
      </c>
      <c r="AF28" s="67">
        <v>20.399999999999999</v>
      </c>
      <c r="AG28" s="67">
        <v>20.399999999999999</v>
      </c>
      <c r="AH28" s="67">
        <v>20</v>
      </c>
      <c r="AI28" s="67"/>
      <c r="AJ28" s="67">
        <v>62.15</v>
      </c>
      <c r="AK28" s="67">
        <v>0.74570000000000003</v>
      </c>
      <c r="AL28" s="67">
        <v>0.86550000000000005</v>
      </c>
      <c r="AM28" s="67">
        <v>3.536</v>
      </c>
      <c r="AN28" s="67">
        <v>18.670000000000002</v>
      </c>
      <c r="AO28" s="67"/>
      <c r="AP28" s="67">
        <v>0.25636999999999999</v>
      </c>
      <c r="AQ28" s="67">
        <v>1.86</v>
      </c>
      <c r="AR28" s="67">
        <v>12.71</v>
      </c>
      <c r="AS28" s="67">
        <v>11.79</v>
      </c>
      <c r="AT28" s="67">
        <v>5.4</v>
      </c>
      <c r="AU28" s="67">
        <v>9.9</v>
      </c>
      <c r="AV28" s="67">
        <v>18.331880000000002</v>
      </c>
      <c r="AW28" s="67">
        <v>154.6507</v>
      </c>
      <c r="AX28" s="67">
        <v>13.978490000000001</v>
      </c>
      <c r="AY28" s="67">
        <v>111.32716000000001</v>
      </c>
      <c r="AZ28" s="67"/>
      <c r="BA28" s="67">
        <v>13.84</v>
      </c>
      <c r="BB28" s="67">
        <v>8.0079999999999991</v>
      </c>
      <c r="BC28" s="67">
        <v>40.520000000000003</v>
      </c>
      <c r="BD28" s="67"/>
      <c r="BE28" s="67">
        <v>3.86</v>
      </c>
      <c r="BF28" s="67">
        <v>2.14</v>
      </c>
      <c r="BG28" s="67">
        <v>2.2000000000000002</v>
      </c>
      <c r="BH28" s="67">
        <v>2.4</v>
      </c>
      <c r="BI28" s="67">
        <v>14.91</v>
      </c>
      <c r="BJ28" s="67"/>
      <c r="BK28" s="67">
        <v>20.036000000000001</v>
      </c>
      <c r="BL28" s="67">
        <v>6.8529999999999998</v>
      </c>
      <c r="BM28" s="67">
        <v>15.641</v>
      </c>
      <c r="BN28" s="68">
        <v>1095.8675599999999</v>
      </c>
    </row>
    <row r="29" spans="1:66">
      <c r="A29" s="1"/>
      <c r="B29" s="54" t="s">
        <v>727</v>
      </c>
      <c r="C29" s="67"/>
      <c r="D29" s="67">
        <v>11.55</v>
      </c>
      <c r="E29" s="67">
        <v>5.9</v>
      </c>
      <c r="F29" s="67">
        <v>20.218</v>
      </c>
      <c r="G29" s="67"/>
      <c r="H29" s="67"/>
      <c r="I29" s="67"/>
      <c r="J29" s="67">
        <v>0.82</v>
      </c>
      <c r="K29" s="67">
        <v>19.884</v>
      </c>
      <c r="L29" s="67"/>
      <c r="M29" s="67">
        <v>20.36</v>
      </c>
      <c r="N29" s="67">
        <v>20.38</v>
      </c>
      <c r="O29" s="67"/>
      <c r="P29" s="67">
        <v>2.4710000000000001</v>
      </c>
      <c r="Q29" s="67">
        <v>4.5049999999999999</v>
      </c>
      <c r="R29" s="67">
        <v>19.855</v>
      </c>
      <c r="S29" s="67">
        <v>20.46</v>
      </c>
      <c r="T29" s="67">
        <v>15.555999999999999</v>
      </c>
      <c r="U29" s="67">
        <v>19.14</v>
      </c>
      <c r="V29" s="67">
        <v>0.77490999999999999</v>
      </c>
      <c r="W29" s="67">
        <v>37.515929999999997</v>
      </c>
      <c r="X29" s="67">
        <v>63.442999999999998</v>
      </c>
      <c r="Y29" s="67">
        <v>79.758070000000004</v>
      </c>
      <c r="Z29" s="67">
        <v>75.477620000000002</v>
      </c>
      <c r="AA29" s="67">
        <v>40.117620000000002</v>
      </c>
      <c r="AB29" s="67">
        <v>8.0747800000000005</v>
      </c>
      <c r="AC29" s="67">
        <v>12.59543</v>
      </c>
      <c r="AD29" s="67">
        <v>20.904</v>
      </c>
      <c r="AE29" s="67">
        <v>8.4030000000000005</v>
      </c>
      <c r="AF29" s="67">
        <v>20.399999999999999</v>
      </c>
      <c r="AG29" s="67">
        <v>20.399999999999999</v>
      </c>
      <c r="AH29" s="67">
        <v>20</v>
      </c>
      <c r="AI29" s="67"/>
      <c r="AJ29" s="67">
        <v>71.459999999999994</v>
      </c>
      <c r="AK29" s="67">
        <v>2.1473</v>
      </c>
      <c r="AL29" s="67">
        <v>2.2718400000000001</v>
      </c>
      <c r="AM29" s="67">
        <v>3.5259999999999998</v>
      </c>
      <c r="AN29" s="67">
        <v>18.670000000000002</v>
      </c>
      <c r="AO29" s="67"/>
      <c r="AP29" s="67">
        <v>0.29543999999999998</v>
      </c>
      <c r="AQ29" s="67">
        <v>1.87</v>
      </c>
      <c r="AR29" s="67">
        <v>13.96</v>
      </c>
      <c r="AS29" s="67">
        <v>12.96</v>
      </c>
      <c r="AT29" s="67">
        <v>5.4</v>
      </c>
      <c r="AU29" s="67">
        <v>10</v>
      </c>
      <c r="AV29" s="67">
        <v>15.54082</v>
      </c>
      <c r="AW29" s="67">
        <v>143.98658</v>
      </c>
      <c r="AX29" s="67">
        <v>14.84648</v>
      </c>
      <c r="AY29" s="67">
        <v>109.26523</v>
      </c>
      <c r="AZ29" s="67"/>
      <c r="BA29" s="67">
        <v>15.93</v>
      </c>
      <c r="BB29" s="67">
        <v>9.4369999999999994</v>
      </c>
      <c r="BC29" s="67">
        <v>40.81</v>
      </c>
      <c r="BD29" s="67"/>
      <c r="BE29" s="67">
        <v>3.86</v>
      </c>
      <c r="BF29" s="67">
        <v>2.14</v>
      </c>
      <c r="BG29" s="67">
        <v>2.2000000000000002</v>
      </c>
      <c r="BH29" s="67">
        <v>2.4</v>
      </c>
      <c r="BI29" s="67">
        <v>13.38</v>
      </c>
      <c r="BJ29" s="67"/>
      <c r="BK29" s="67">
        <v>19.922000000000001</v>
      </c>
      <c r="BL29" s="67">
        <v>6.9039999999999999</v>
      </c>
      <c r="BM29" s="67">
        <v>18.605</v>
      </c>
      <c r="BN29" s="68">
        <v>1150.7510500000001</v>
      </c>
    </row>
    <row r="30" spans="1:66">
      <c r="A30" s="1"/>
      <c r="B30" s="54" t="s">
        <v>728</v>
      </c>
      <c r="C30" s="67"/>
      <c r="D30" s="67">
        <v>11.25</v>
      </c>
      <c r="E30" s="67">
        <v>6.25</v>
      </c>
      <c r="F30" s="67">
        <v>20.22</v>
      </c>
      <c r="G30" s="67"/>
      <c r="H30" s="67"/>
      <c r="I30" s="67"/>
      <c r="J30" s="67">
        <v>0.9</v>
      </c>
      <c r="K30" s="67">
        <v>19.867999999999999</v>
      </c>
      <c r="L30" s="67"/>
      <c r="M30" s="67">
        <v>20.25</v>
      </c>
      <c r="N30" s="67">
        <v>20.260000000000002</v>
      </c>
      <c r="O30" s="67"/>
      <c r="P30" s="67">
        <v>2.6960000000000002</v>
      </c>
      <c r="Q30" s="67">
        <v>4.4660000000000002</v>
      </c>
      <c r="R30" s="67">
        <v>19.934999999999999</v>
      </c>
      <c r="S30" s="67">
        <v>19.940000000000001</v>
      </c>
      <c r="T30" s="67">
        <v>16.184999999999999</v>
      </c>
      <c r="U30" s="67">
        <v>19.13</v>
      </c>
      <c r="V30" s="67">
        <v>0.67168000000000005</v>
      </c>
      <c r="W30" s="67">
        <v>46.552019999999999</v>
      </c>
      <c r="X30" s="67">
        <v>75.614000000000004</v>
      </c>
      <c r="Y30" s="67">
        <v>79.925439999999995</v>
      </c>
      <c r="Z30" s="67">
        <v>76.088220000000007</v>
      </c>
      <c r="AA30" s="67">
        <v>37.017670000000003</v>
      </c>
      <c r="AB30" s="67">
        <v>7.8980499999999996</v>
      </c>
      <c r="AC30" s="67">
        <v>12.091799999999999</v>
      </c>
      <c r="AD30" s="67">
        <v>20.9</v>
      </c>
      <c r="AE30" s="67">
        <v>8.4019999999999992</v>
      </c>
      <c r="AF30" s="67">
        <v>20.399999999999999</v>
      </c>
      <c r="AG30" s="67">
        <v>20.399999999999999</v>
      </c>
      <c r="AH30" s="67">
        <v>20</v>
      </c>
      <c r="AI30" s="67"/>
      <c r="AJ30" s="67">
        <v>76.400000000000006</v>
      </c>
      <c r="AK30" s="67">
        <v>3.6207600000000002</v>
      </c>
      <c r="AL30" s="67">
        <v>4.4137700000000004</v>
      </c>
      <c r="AM30" s="67">
        <v>3.5289999999999999</v>
      </c>
      <c r="AN30" s="67">
        <v>18.670000000000002</v>
      </c>
      <c r="AO30" s="67"/>
      <c r="AP30" s="67">
        <v>0.30963000000000002</v>
      </c>
      <c r="AQ30" s="67">
        <v>1.87</v>
      </c>
      <c r="AR30" s="67">
        <v>15.65</v>
      </c>
      <c r="AS30" s="67">
        <v>15.39</v>
      </c>
      <c r="AT30" s="67">
        <v>5.5</v>
      </c>
      <c r="AU30" s="67">
        <v>10</v>
      </c>
      <c r="AV30" s="67">
        <v>22.43927</v>
      </c>
      <c r="AW30" s="67">
        <v>148.79392999999999</v>
      </c>
      <c r="AX30" s="67">
        <v>14.35572</v>
      </c>
      <c r="AY30" s="67">
        <v>109.97005</v>
      </c>
      <c r="AZ30" s="67"/>
      <c r="BA30" s="67">
        <v>19.36</v>
      </c>
      <c r="BB30" s="67">
        <v>12.010999999999999</v>
      </c>
      <c r="BC30" s="67">
        <v>46.43</v>
      </c>
      <c r="BD30" s="67"/>
      <c r="BE30" s="67">
        <v>3.65</v>
      </c>
      <c r="BF30" s="67">
        <v>2.04</v>
      </c>
      <c r="BG30" s="67">
        <v>1.46</v>
      </c>
      <c r="BH30" s="67">
        <v>2.4</v>
      </c>
      <c r="BI30" s="67">
        <v>17.04</v>
      </c>
      <c r="BJ30" s="67"/>
      <c r="BK30" s="67">
        <v>19.981999999999999</v>
      </c>
      <c r="BL30" s="67">
        <v>6.8860000000000001</v>
      </c>
      <c r="BM30" s="67">
        <v>16.835999999999999</v>
      </c>
      <c r="BN30" s="68">
        <v>1206.31801</v>
      </c>
    </row>
    <row r="31" spans="1:66">
      <c r="A31" s="1"/>
      <c r="B31" s="56" t="s">
        <v>729</v>
      </c>
      <c r="C31" s="69"/>
      <c r="D31" s="69">
        <v>10.47</v>
      </c>
      <c r="E31" s="69">
        <v>5.95</v>
      </c>
      <c r="F31" s="69">
        <v>20.265999999999998</v>
      </c>
      <c r="G31" s="69"/>
      <c r="H31" s="69"/>
      <c r="I31" s="69"/>
      <c r="J31" s="69">
        <v>0.89</v>
      </c>
      <c r="K31" s="69">
        <v>19.893000000000001</v>
      </c>
      <c r="L31" s="69"/>
      <c r="M31" s="69">
        <v>20.28</v>
      </c>
      <c r="N31" s="69">
        <v>20.3</v>
      </c>
      <c r="O31" s="69"/>
      <c r="P31" s="69">
        <v>2.6339999999999999</v>
      </c>
      <c r="Q31" s="69">
        <v>4.4180000000000001</v>
      </c>
      <c r="R31" s="69">
        <v>20.021999999999998</v>
      </c>
      <c r="S31" s="69">
        <v>20.12</v>
      </c>
      <c r="T31" s="69">
        <v>14.526</v>
      </c>
      <c r="U31" s="69">
        <v>19.149999999999999</v>
      </c>
      <c r="V31" s="69">
        <v>1.43889</v>
      </c>
      <c r="W31" s="69">
        <v>50.889009999999999</v>
      </c>
      <c r="X31" s="69">
        <v>84.712999999999994</v>
      </c>
      <c r="Y31" s="69">
        <v>80.214849999999998</v>
      </c>
      <c r="Z31" s="69">
        <v>74.927670000000006</v>
      </c>
      <c r="AA31" s="69">
        <v>24.138169999999999</v>
      </c>
      <c r="AB31" s="69">
        <v>7.5764800000000001</v>
      </c>
      <c r="AC31" s="69">
        <v>12.926640000000001</v>
      </c>
      <c r="AD31" s="69">
        <v>20.896999999999998</v>
      </c>
      <c r="AE31" s="69">
        <v>8.407</v>
      </c>
      <c r="AF31" s="69">
        <v>20.399999999999999</v>
      </c>
      <c r="AG31" s="69">
        <v>20.399999999999999</v>
      </c>
      <c r="AH31" s="69">
        <v>20</v>
      </c>
      <c r="AI31" s="69"/>
      <c r="AJ31" s="69">
        <v>72.73</v>
      </c>
      <c r="AK31" s="69">
        <v>3.43093</v>
      </c>
      <c r="AL31" s="69">
        <v>3.90604</v>
      </c>
      <c r="AM31" s="69">
        <v>3.536</v>
      </c>
      <c r="AN31" s="69">
        <v>18.7</v>
      </c>
      <c r="AO31" s="69"/>
      <c r="AP31" s="69">
        <v>0.31601000000000001</v>
      </c>
      <c r="AQ31" s="69">
        <v>1.86</v>
      </c>
      <c r="AR31" s="69">
        <v>18.329999999999998</v>
      </c>
      <c r="AS31" s="69">
        <v>15.34</v>
      </c>
      <c r="AT31" s="69">
        <v>5.5</v>
      </c>
      <c r="AU31" s="69">
        <v>9.9</v>
      </c>
      <c r="AV31" s="69">
        <v>31.052389999999999</v>
      </c>
      <c r="AW31" s="69">
        <v>147.87235999999999</v>
      </c>
      <c r="AX31" s="69">
        <v>26.415679999999998</v>
      </c>
      <c r="AY31" s="69">
        <v>109.71791</v>
      </c>
      <c r="AZ31" s="69"/>
      <c r="BA31" s="69">
        <v>19.12</v>
      </c>
      <c r="BB31" s="69">
        <v>14.372</v>
      </c>
      <c r="BC31" s="69">
        <v>48.83</v>
      </c>
      <c r="BD31" s="69"/>
      <c r="BE31" s="69">
        <v>3.66</v>
      </c>
      <c r="BF31" s="69">
        <v>2.04</v>
      </c>
      <c r="BG31" s="69">
        <v>2.2200000000000002</v>
      </c>
      <c r="BH31" s="69">
        <v>2.4</v>
      </c>
      <c r="BI31" s="69">
        <v>14.96</v>
      </c>
      <c r="BJ31" s="69"/>
      <c r="BK31" s="69">
        <v>20.030999999999999</v>
      </c>
      <c r="BL31" s="69">
        <v>6.8360000000000003</v>
      </c>
      <c r="BM31" s="69">
        <v>14.288</v>
      </c>
      <c r="BN31" s="70">
        <v>1223.2120299999999</v>
      </c>
    </row>
    <row r="32" spans="1:66">
      <c r="A32" s="1"/>
      <c r="B32" s="50" t="s">
        <v>730</v>
      </c>
      <c r="C32" s="65"/>
      <c r="D32" s="65">
        <v>12.14</v>
      </c>
      <c r="E32" s="65">
        <v>7.36</v>
      </c>
      <c r="F32" s="65">
        <v>20.263000000000002</v>
      </c>
      <c r="G32" s="65"/>
      <c r="H32" s="65"/>
      <c r="I32" s="65"/>
      <c r="J32" s="65">
        <v>1</v>
      </c>
      <c r="K32" s="65">
        <v>19.869</v>
      </c>
      <c r="L32" s="65"/>
      <c r="M32" s="65">
        <v>20.29</v>
      </c>
      <c r="N32" s="65">
        <v>20.32</v>
      </c>
      <c r="O32" s="65"/>
      <c r="P32" s="65">
        <v>2.6339999999999999</v>
      </c>
      <c r="Q32" s="65">
        <v>4.3639999999999999</v>
      </c>
      <c r="R32" s="65">
        <v>20.032</v>
      </c>
      <c r="S32" s="65">
        <v>20.14</v>
      </c>
      <c r="T32" s="65">
        <v>15.302</v>
      </c>
      <c r="U32" s="65"/>
      <c r="V32" s="65">
        <v>2.6867899999999998</v>
      </c>
      <c r="W32" s="65">
        <v>52.062460000000002</v>
      </c>
      <c r="X32" s="65">
        <v>93.206000000000003</v>
      </c>
      <c r="Y32" s="65">
        <v>79.984279999999998</v>
      </c>
      <c r="Z32" s="65">
        <v>75.867769999999993</v>
      </c>
      <c r="AA32" s="65">
        <v>22.453379999999999</v>
      </c>
      <c r="AB32" s="65">
        <v>7.6152899999999999</v>
      </c>
      <c r="AC32" s="65">
        <v>12.754849999999999</v>
      </c>
      <c r="AD32" s="65">
        <v>20.890999999999998</v>
      </c>
      <c r="AE32" s="65">
        <v>8.4009999999999998</v>
      </c>
      <c r="AF32" s="65">
        <v>20.399999999999999</v>
      </c>
      <c r="AG32" s="65">
        <v>20.399999999999999</v>
      </c>
      <c r="AH32" s="65">
        <v>20</v>
      </c>
      <c r="AI32" s="65"/>
      <c r="AJ32" s="65">
        <v>80.2</v>
      </c>
      <c r="AK32" s="65">
        <v>3.7591299999999999</v>
      </c>
      <c r="AL32" s="65">
        <v>4.9688299999999996</v>
      </c>
      <c r="AM32" s="65">
        <v>3.524</v>
      </c>
      <c r="AN32" s="65">
        <v>18.7</v>
      </c>
      <c r="AO32" s="65"/>
      <c r="AP32" s="65">
        <v>0.39896999999999999</v>
      </c>
      <c r="AQ32" s="65">
        <v>1.85</v>
      </c>
      <c r="AR32" s="65">
        <v>18.03</v>
      </c>
      <c r="AS32" s="65">
        <v>14.87</v>
      </c>
      <c r="AT32" s="65">
        <v>5.5</v>
      </c>
      <c r="AU32" s="65">
        <v>9.9</v>
      </c>
      <c r="AV32" s="65">
        <v>45.648130000000002</v>
      </c>
      <c r="AW32" s="65">
        <v>146.61158</v>
      </c>
      <c r="AX32" s="65">
        <v>40.296520000000001</v>
      </c>
      <c r="AY32" s="65">
        <v>109.8403</v>
      </c>
      <c r="AZ32" s="65"/>
      <c r="BA32" s="65">
        <v>19</v>
      </c>
      <c r="BB32" s="65">
        <v>18.172000000000001</v>
      </c>
      <c r="BC32" s="65">
        <v>59.392000000000003</v>
      </c>
      <c r="BD32" s="65"/>
      <c r="BE32" s="65">
        <v>3.66</v>
      </c>
      <c r="BF32" s="65">
        <v>2.04</v>
      </c>
      <c r="BG32" s="65">
        <v>1.92</v>
      </c>
      <c r="BH32" s="65">
        <v>2.4</v>
      </c>
      <c r="BI32" s="65">
        <v>16.87</v>
      </c>
      <c r="BJ32" s="65"/>
      <c r="BK32" s="65">
        <v>20.033999999999999</v>
      </c>
      <c r="BL32" s="65">
        <v>6.9109999999999996</v>
      </c>
      <c r="BM32" s="65">
        <v>16.698</v>
      </c>
      <c r="BN32" s="66">
        <v>1271.6312800000001</v>
      </c>
    </row>
    <row r="33" spans="1:66">
      <c r="A33" s="1"/>
      <c r="B33" s="54" t="s">
        <v>731</v>
      </c>
      <c r="C33" s="67"/>
      <c r="D33" s="67">
        <v>12.1</v>
      </c>
      <c r="E33" s="67">
        <v>7.36</v>
      </c>
      <c r="F33" s="67">
        <v>20.251999999999999</v>
      </c>
      <c r="G33" s="67"/>
      <c r="H33" s="67"/>
      <c r="I33" s="67"/>
      <c r="J33" s="67">
        <v>1.3</v>
      </c>
      <c r="K33" s="67">
        <v>19.855</v>
      </c>
      <c r="L33" s="67"/>
      <c r="M33" s="67">
        <v>20.39</v>
      </c>
      <c r="N33" s="67">
        <v>20.38</v>
      </c>
      <c r="O33" s="67"/>
      <c r="P33" s="67">
        <v>2.4929999999999999</v>
      </c>
      <c r="Q33" s="67">
        <v>4.306</v>
      </c>
      <c r="R33" s="67">
        <v>20.013000000000002</v>
      </c>
      <c r="S33" s="67">
        <v>20.63</v>
      </c>
      <c r="T33" s="67">
        <v>13.09</v>
      </c>
      <c r="U33" s="67"/>
      <c r="V33" s="67">
        <v>6.5479599999999998</v>
      </c>
      <c r="W33" s="67">
        <v>51.272730000000003</v>
      </c>
      <c r="X33" s="67">
        <v>99.429000000000002</v>
      </c>
      <c r="Y33" s="67">
        <v>79.841309999999993</v>
      </c>
      <c r="Z33" s="67">
        <v>76.561639999999997</v>
      </c>
      <c r="AA33" s="67">
        <v>5.5526499999999999</v>
      </c>
      <c r="AB33" s="67">
        <v>8.4000800000000009</v>
      </c>
      <c r="AC33" s="67">
        <v>9.7711900000000007</v>
      </c>
      <c r="AD33" s="67">
        <v>20.905999999999999</v>
      </c>
      <c r="AE33" s="67">
        <v>8.3989999999999991</v>
      </c>
      <c r="AF33" s="67">
        <v>20.399999999999999</v>
      </c>
      <c r="AG33" s="67">
        <v>20.399999999999999</v>
      </c>
      <c r="AH33" s="67">
        <v>20</v>
      </c>
      <c r="AI33" s="67"/>
      <c r="AJ33" s="67">
        <v>80.459999999999994</v>
      </c>
      <c r="AK33" s="67">
        <v>5.8889199999999997</v>
      </c>
      <c r="AL33" s="67">
        <v>7.3284500000000001</v>
      </c>
      <c r="AM33" s="67">
        <v>3.5139999999999998</v>
      </c>
      <c r="AN33" s="67">
        <v>18.66</v>
      </c>
      <c r="AO33" s="67"/>
      <c r="AP33" s="67">
        <v>0.30153999999999997</v>
      </c>
      <c r="AQ33" s="67">
        <v>1.84</v>
      </c>
      <c r="AR33" s="67">
        <v>18.399999999999999</v>
      </c>
      <c r="AS33" s="67">
        <v>15.39</v>
      </c>
      <c r="AT33" s="67">
        <v>5.5</v>
      </c>
      <c r="AU33" s="67">
        <v>9.9</v>
      </c>
      <c r="AV33" s="67">
        <v>58.35107</v>
      </c>
      <c r="AW33" s="67">
        <v>144.70339999999999</v>
      </c>
      <c r="AX33" s="67">
        <v>48.273200000000003</v>
      </c>
      <c r="AY33" s="67">
        <v>108.38617000000001</v>
      </c>
      <c r="AZ33" s="67"/>
      <c r="BA33" s="67">
        <v>18.97</v>
      </c>
      <c r="BB33" s="67">
        <v>22.975999999999999</v>
      </c>
      <c r="BC33" s="67">
        <v>66.11</v>
      </c>
      <c r="BD33" s="67"/>
      <c r="BE33" s="67">
        <v>3.66</v>
      </c>
      <c r="BF33" s="67">
        <v>2.04</v>
      </c>
      <c r="BG33" s="67">
        <v>2.2200000000000002</v>
      </c>
      <c r="BH33" s="67">
        <v>2.4</v>
      </c>
      <c r="BI33" s="67">
        <v>16.190000000000001</v>
      </c>
      <c r="BJ33" s="67"/>
      <c r="BK33" s="67">
        <v>20.033999999999999</v>
      </c>
      <c r="BL33" s="67">
        <v>6.8440000000000003</v>
      </c>
      <c r="BM33" s="67">
        <v>17.206</v>
      </c>
      <c r="BN33" s="68">
        <v>1295.19731</v>
      </c>
    </row>
    <row r="34" spans="1:66">
      <c r="A34" s="1"/>
      <c r="B34" s="54" t="s">
        <v>732</v>
      </c>
      <c r="C34" s="67"/>
      <c r="D34" s="67">
        <v>12.11</v>
      </c>
      <c r="E34" s="67">
        <v>5.65</v>
      </c>
      <c r="F34" s="67">
        <v>20.268000000000001</v>
      </c>
      <c r="G34" s="67"/>
      <c r="H34" s="67"/>
      <c r="I34" s="67"/>
      <c r="J34" s="67">
        <v>0.63</v>
      </c>
      <c r="K34" s="67">
        <v>19.835000000000001</v>
      </c>
      <c r="L34" s="67"/>
      <c r="M34" s="67">
        <v>20.260000000000002</v>
      </c>
      <c r="N34" s="67">
        <v>20.309999999999999</v>
      </c>
      <c r="O34" s="67"/>
      <c r="P34" s="67">
        <v>2.4969999999999999</v>
      </c>
      <c r="Q34" s="67">
        <v>4.3559999999999999</v>
      </c>
      <c r="R34" s="67">
        <v>19.965</v>
      </c>
      <c r="S34" s="67">
        <v>20.09</v>
      </c>
      <c r="T34" s="67">
        <v>11.183</v>
      </c>
      <c r="U34" s="67">
        <v>9.9700000000000006</v>
      </c>
      <c r="V34" s="67">
        <v>10.587120000000001</v>
      </c>
      <c r="W34" s="67">
        <v>62.024920000000002</v>
      </c>
      <c r="X34" s="67">
        <v>101.077</v>
      </c>
      <c r="Y34" s="67">
        <v>78.585650000000001</v>
      </c>
      <c r="Z34" s="67">
        <v>73.080150000000003</v>
      </c>
      <c r="AA34" s="67">
        <v>4.6113799999999996</v>
      </c>
      <c r="AB34" s="67">
        <v>7.5662700000000003</v>
      </c>
      <c r="AC34" s="67">
        <v>12.35951</v>
      </c>
      <c r="AD34" s="67">
        <v>20.895</v>
      </c>
      <c r="AE34" s="67">
        <v>8.3949999999999996</v>
      </c>
      <c r="AF34" s="67">
        <v>20.399999999999999</v>
      </c>
      <c r="AG34" s="67">
        <v>20.399999999999999</v>
      </c>
      <c r="AH34" s="67">
        <v>20</v>
      </c>
      <c r="AI34" s="67"/>
      <c r="AJ34" s="67">
        <v>80.48</v>
      </c>
      <c r="AK34" s="67">
        <v>3.1164900000000002</v>
      </c>
      <c r="AL34" s="67">
        <v>3.8105000000000002</v>
      </c>
      <c r="AM34" s="67">
        <v>3.536</v>
      </c>
      <c r="AN34" s="67">
        <v>18.670000000000002</v>
      </c>
      <c r="AO34" s="67"/>
      <c r="AP34" s="67">
        <v>0.35083999999999999</v>
      </c>
      <c r="AQ34" s="67">
        <v>1.84</v>
      </c>
      <c r="AR34" s="67">
        <v>17.77</v>
      </c>
      <c r="AS34" s="67">
        <v>15.62</v>
      </c>
      <c r="AT34" s="67">
        <v>5.4</v>
      </c>
      <c r="AU34" s="67">
        <v>9.9</v>
      </c>
      <c r="AV34" s="67">
        <v>92.496340000000004</v>
      </c>
      <c r="AW34" s="67">
        <v>142.70507000000001</v>
      </c>
      <c r="AX34" s="67">
        <v>83.603859999999997</v>
      </c>
      <c r="AY34" s="67">
        <v>108.71366</v>
      </c>
      <c r="AZ34" s="67"/>
      <c r="BA34" s="67">
        <v>18.850000000000001</v>
      </c>
      <c r="BB34" s="67">
        <v>25.971</v>
      </c>
      <c r="BC34" s="67">
        <v>72.816000000000003</v>
      </c>
      <c r="BD34" s="67"/>
      <c r="BE34" s="67">
        <v>3.66</v>
      </c>
      <c r="BF34" s="67">
        <v>2.04</v>
      </c>
      <c r="BG34" s="67">
        <v>1.95</v>
      </c>
      <c r="BH34" s="67">
        <v>2.4</v>
      </c>
      <c r="BI34" s="67">
        <v>18.07</v>
      </c>
      <c r="BJ34" s="67"/>
      <c r="BK34" s="67">
        <v>20.016999999999999</v>
      </c>
      <c r="BL34" s="67">
        <v>6.8410000000000002</v>
      </c>
      <c r="BM34" s="67">
        <v>17.795000000000002</v>
      </c>
      <c r="BN34" s="68">
        <v>1385.5287599999999</v>
      </c>
    </row>
    <row r="35" spans="1:66">
      <c r="A35" s="1"/>
      <c r="B35" s="54" t="s">
        <v>733</v>
      </c>
      <c r="C35" s="67"/>
      <c r="D35" s="67">
        <v>11.96</v>
      </c>
      <c r="E35" s="67">
        <v>6.4</v>
      </c>
      <c r="F35" s="67">
        <v>20.254999999999999</v>
      </c>
      <c r="G35" s="67">
        <v>0.96</v>
      </c>
      <c r="H35" s="67"/>
      <c r="I35" s="67"/>
      <c r="J35" s="67">
        <v>0.44</v>
      </c>
      <c r="K35" s="67">
        <v>19.837</v>
      </c>
      <c r="L35" s="67"/>
      <c r="M35" s="67">
        <v>20.18</v>
      </c>
      <c r="N35" s="67">
        <v>20.29</v>
      </c>
      <c r="O35" s="67"/>
      <c r="P35" s="67">
        <v>2.6120000000000001</v>
      </c>
      <c r="Q35" s="67">
        <v>4.6230000000000002</v>
      </c>
      <c r="R35" s="67">
        <v>19.86</v>
      </c>
      <c r="S35" s="67">
        <v>20.07</v>
      </c>
      <c r="T35" s="67">
        <v>17.693000000000001</v>
      </c>
      <c r="U35" s="67">
        <v>10.26</v>
      </c>
      <c r="V35" s="67">
        <v>15.5031</v>
      </c>
      <c r="W35" s="67">
        <v>62.286209999999997</v>
      </c>
      <c r="X35" s="67">
        <v>110.28700000000001</v>
      </c>
      <c r="Y35" s="67">
        <v>80.267330000000001</v>
      </c>
      <c r="Z35" s="67">
        <v>70.989509999999996</v>
      </c>
      <c r="AA35" s="67">
        <v>3.5654499999999998</v>
      </c>
      <c r="AB35" s="67">
        <v>7.9878499999999999</v>
      </c>
      <c r="AC35" s="67">
        <v>11.51005</v>
      </c>
      <c r="AD35" s="67">
        <v>20.888999999999999</v>
      </c>
      <c r="AE35" s="67">
        <v>8.4</v>
      </c>
      <c r="AF35" s="67">
        <v>20.399999999999999</v>
      </c>
      <c r="AG35" s="67">
        <v>20.399999999999999</v>
      </c>
      <c r="AH35" s="67">
        <v>20</v>
      </c>
      <c r="AI35" s="67"/>
      <c r="AJ35" s="67">
        <v>76.459999999999994</v>
      </c>
      <c r="AK35" s="67">
        <v>6.6540000000000002E-2</v>
      </c>
      <c r="AL35" s="67">
        <v>0.58969000000000005</v>
      </c>
      <c r="AM35" s="67">
        <v>3.524</v>
      </c>
      <c r="AN35" s="67">
        <v>18.66</v>
      </c>
      <c r="AO35" s="67"/>
      <c r="AP35" s="67">
        <v>0.25646999999999998</v>
      </c>
      <c r="AQ35" s="67">
        <v>1.85</v>
      </c>
      <c r="AR35" s="67">
        <v>17.07</v>
      </c>
      <c r="AS35" s="67">
        <v>13.4</v>
      </c>
      <c r="AT35" s="67">
        <v>5.5</v>
      </c>
      <c r="AU35" s="67">
        <v>9.9</v>
      </c>
      <c r="AV35" s="67">
        <v>84.882869999999997</v>
      </c>
      <c r="AW35" s="67">
        <v>140.15577999999999</v>
      </c>
      <c r="AX35" s="67">
        <v>90.299589999999995</v>
      </c>
      <c r="AY35" s="67">
        <v>107.81159</v>
      </c>
      <c r="AZ35" s="67"/>
      <c r="BA35" s="67">
        <v>16.53</v>
      </c>
      <c r="BB35" s="67">
        <v>27.991</v>
      </c>
      <c r="BC35" s="67">
        <v>74.912000000000006</v>
      </c>
      <c r="BD35" s="67"/>
      <c r="BE35" s="67">
        <v>3.66</v>
      </c>
      <c r="BF35" s="67">
        <v>2.04</v>
      </c>
      <c r="BG35" s="67">
        <v>1.95</v>
      </c>
      <c r="BH35" s="67">
        <v>2.4</v>
      </c>
      <c r="BI35" s="67">
        <v>18.399999999999999</v>
      </c>
      <c r="BJ35" s="67"/>
      <c r="BK35" s="67">
        <v>19.891999999999999</v>
      </c>
      <c r="BL35" s="67">
        <v>6.8659999999999997</v>
      </c>
      <c r="BM35" s="67">
        <v>18.234000000000002</v>
      </c>
      <c r="BN35" s="68">
        <v>1391.22703</v>
      </c>
    </row>
    <row r="36" spans="1:66">
      <c r="A36" s="1"/>
      <c r="B36" s="54" t="s">
        <v>734</v>
      </c>
      <c r="C36" s="67"/>
      <c r="D36" s="67">
        <v>12.07</v>
      </c>
      <c r="E36" s="67">
        <v>6.06</v>
      </c>
      <c r="F36" s="67">
        <v>20.280999999999999</v>
      </c>
      <c r="G36" s="67">
        <v>2.6</v>
      </c>
      <c r="H36" s="67"/>
      <c r="I36" s="67"/>
      <c r="J36" s="67">
        <v>0.36</v>
      </c>
      <c r="K36" s="67">
        <v>19.821000000000002</v>
      </c>
      <c r="L36" s="67"/>
      <c r="M36" s="67">
        <v>20.29</v>
      </c>
      <c r="N36" s="67">
        <v>20.309999999999999</v>
      </c>
      <c r="O36" s="67"/>
      <c r="P36" s="67">
        <v>2.577</v>
      </c>
      <c r="Q36" s="67">
        <v>4.59</v>
      </c>
      <c r="R36" s="67">
        <v>20.071000000000002</v>
      </c>
      <c r="S36" s="67">
        <v>20.25</v>
      </c>
      <c r="T36" s="67">
        <v>13.986000000000001</v>
      </c>
      <c r="U36" s="67">
        <v>19.399999999999999</v>
      </c>
      <c r="V36" s="67">
        <v>12.128500000000001</v>
      </c>
      <c r="W36" s="67">
        <v>60.704059999999998</v>
      </c>
      <c r="X36" s="67">
        <v>107.134</v>
      </c>
      <c r="Y36" s="67">
        <v>80.974159999999998</v>
      </c>
      <c r="Z36" s="67">
        <v>71.333699999999993</v>
      </c>
      <c r="AA36" s="67">
        <v>1.70564</v>
      </c>
      <c r="AB36" s="67">
        <v>8.0402299999999993</v>
      </c>
      <c r="AC36" s="67">
        <v>12.3247</v>
      </c>
      <c r="AD36" s="67">
        <v>20.896999999999998</v>
      </c>
      <c r="AE36" s="67">
        <v>8.3949999999999996</v>
      </c>
      <c r="AF36" s="67">
        <v>20.399999999999999</v>
      </c>
      <c r="AG36" s="67">
        <v>20.399999999999999</v>
      </c>
      <c r="AH36" s="67">
        <v>20</v>
      </c>
      <c r="AI36" s="67"/>
      <c r="AJ36" s="67">
        <v>80.430000000000007</v>
      </c>
      <c r="AK36" s="67"/>
      <c r="AL36" s="67">
        <v>9.3039999999999998E-2</v>
      </c>
      <c r="AM36" s="67">
        <v>3.5190000000000001</v>
      </c>
      <c r="AN36" s="67">
        <v>18.670000000000002</v>
      </c>
      <c r="AO36" s="67"/>
      <c r="AP36" s="67">
        <v>0.34172999999999998</v>
      </c>
      <c r="AQ36" s="67">
        <v>1.83</v>
      </c>
      <c r="AR36" s="67">
        <v>16.2</v>
      </c>
      <c r="AS36" s="67">
        <v>7.76</v>
      </c>
      <c r="AT36" s="67">
        <v>5.4</v>
      </c>
      <c r="AU36" s="67">
        <v>9.9</v>
      </c>
      <c r="AV36" s="67">
        <v>91.964449999999999</v>
      </c>
      <c r="AW36" s="67">
        <v>145.63036</v>
      </c>
      <c r="AX36" s="67">
        <v>103.16351</v>
      </c>
      <c r="AY36" s="67">
        <v>109.59357</v>
      </c>
      <c r="AZ36" s="67"/>
      <c r="BA36" s="67">
        <v>10.73</v>
      </c>
      <c r="BB36" s="67">
        <v>29.352</v>
      </c>
      <c r="BC36" s="67">
        <v>78.715999999999994</v>
      </c>
      <c r="BD36" s="67"/>
      <c r="BE36" s="67">
        <v>3.66</v>
      </c>
      <c r="BF36" s="67">
        <v>2.04</v>
      </c>
      <c r="BG36" s="67">
        <v>2.16</v>
      </c>
      <c r="BH36" s="67">
        <v>2.4</v>
      </c>
      <c r="BI36" s="67">
        <v>12.33</v>
      </c>
      <c r="BJ36" s="67"/>
      <c r="BK36" s="67">
        <v>20.12</v>
      </c>
      <c r="BL36" s="67">
        <v>6.7629999999999999</v>
      </c>
      <c r="BM36" s="67">
        <v>14.507999999999999</v>
      </c>
      <c r="BN36" s="68">
        <v>1404.3776499999999</v>
      </c>
    </row>
    <row r="37" spans="1:66">
      <c r="A37" s="1"/>
      <c r="B37" s="54" t="s">
        <v>735</v>
      </c>
      <c r="C37" s="67"/>
      <c r="D37" s="67">
        <v>12.06</v>
      </c>
      <c r="E37" s="67">
        <v>7.2</v>
      </c>
      <c r="F37" s="67">
        <v>20.260000000000002</v>
      </c>
      <c r="G37" s="67">
        <v>2.88</v>
      </c>
      <c r="H37" s="67"/>
      <c r="I37" s="67"/>
      <c r="J37" s="67">
        <v>0.25</v>
      </c>
      <c r="K37" s="67">
        <v>19.814</v>
      </c>
      <c r="L37" s="67"/>
      <c r="M37" s="67">
        <v>20.350000000000001</v>
      </c>
      <c r="N37" s="67">
        <v>20.350000000000001</v>
      </c>
      <c r="O37" s="67"/>
      <c r="P37" s="67">
        <v>2.6560000000000001</v>
      </c>
      <c r="Q37" s="67">
        <v>4.5460000000000003</v>
      </c>
      <c r="R37" s="67">
        <v>20.02</v>
      </c>
      <c r="S37" s="67">
        <v>20.84</v>
      </c>
      <c r="T37" s="67">
        <v>15.106</v>
      </c>
      <c r="U37" s="67">
        <v>18.97</v>
      </c>
      <c r="V37" s="67">
        <v>11.832140000000001</v>
      </c>
      <c r="W37" s="67">
        <v>55.037410000000001</v>
      </c>
      <c r="X37" s="67">
        <v>112.26600000000001</v>
      </c>
      <c r="Y37" s="67">
        <v>80.204539999999994</v>
      </c>
      <c r="Z37" s="67">
        <v>76.060720000000003</v>
      </c>
      <c r="AA37" s="67">
        <v>4.3944299999999998</v>
      </c>
      <c r="AB37" s="67">
        <v>7.1255899999999999</v>
      </c>
      <c r="AC37" s="67">
        <v>11.93056</v>
      </c>
      <c r="AD37" s="67">
        <v>20.908000000000001</v>
      </c>
      <c r="AE37" s="67">
        <v>8.3949999999999996</v>
      </c>
      <c r="AF37" s="67">
        <v>20.399999999999999</v>
      </c>
      <c r="AG37" s="67">
        <v>20.399999999999999</v>
      </c>
      <c r="AH37" s="67">
        <v>20</v>
      </c>
      <c r="AI37" s="67"/>
      <c r="AJ37" s="67">
        <v>60.72</v>
      </c>
      <c r="AK37" s="67"/>
      <c r="AL37" s="67"/>
      <c r="AM37" s="67">
        <v>3.5</v>
      </c>
      <c r="AN37" s="67">
        <v>18.670000000000002</v>
      </c>
      <c r="AO37" s="67"/>
      <c r="AP37" s="67">
        <v>0.19017999999999999</v>
      </c>
      <c r="AQ37" s="67">
        <v>1.46</v>
      </c>
      <c r="AR37" s="67">
        <v>13.49</v>
      </c>
      <c r="AS37" s="67">
        <v>8.08</v>
      </c>
      <c r="AT37" s="67">
        <v>5.5</v>
      </c>
      <c r="AU37" s="67">
        <v>9.9</v>
      </c>
      <c r="AV37" s="67">
        <v>121.60363</v>
      </c>
      <c r="AW37" s="67">
        <v>91.271209999999996</v>
      </c>
      <c r="AX37" s="67">
        <v>115.92538</v>
      </c>
      <c r="AY37" s="67">
        <v>78.226770000000002</v>
      </c>
      <c r="AZ37" s="67"/>
      <c r="BA37" s="67">
        <v>11.85</v>
      </c>
      <c r="BB37" s="67">
        <v>27.994</v>
      </c>
      <c r="BC37" s="67">
        <v>79.308000000000007</v>
      </c>
      <c r="BD37" s="67"/>
      <c r="BE37" s="67">
        <v>3.66</v>
      </c>
      <c r="BF37" s="67">
        <v>2.04</v>
      </c>
      <c r="BG37" s="67">
        <v>2.2200000000000002</v>
      </c>
      <c r="BH37" s="67">
        <v>2.4</v>
      </c>
      <c r="BI37" s="67">
        <v>14.73</v>
      </c>
      <c r="BJ37" s="67"/>
      <c r="BK37" s="67">
        <v>20.058</v>
      </c>
      <c r="BL37" s="67">
        <v>6.718</v>
      </c>
      <c r="BM37" s="67">
        <v>5.2320000000000002</v>
      </c>
      <c r="BN37" s="68">
        <v>1339.0035600000001</v>
      </c>
    </row>
    <row r="38" spans="1:66">
      <c r="A38" s="1"/>
      <c r="B38" s="54" t="s">
        <v>736</v>
      </c>
      <c r="C38" s="67"/>
      <c r="D38" s="67">
        <v>12.06</v>
      </c>
      <c r="E38" s="67">
        <v>7.09</v>
      </c>
      <c r="F38" s="67">
        <v>20.268000000000001</v>
      </c>
      <c r="G38" s="67">
        <v>2.4E-2</v>
      </c>
      <c r="H38" s="67"/>
      <c r="I38" s="67"/>
      <c r="J38" s="67">
        <v>0.19</v>
      </c>
      <c r="K38" s="67">
        <v>19.812000000000001</v>
      </c>
      <c r="L38" s="67"/>
      <c r="M38" s="67">
        <v>20.03</v>
      </c>
      <c r="N38" s="67">
        <v>20.239999999999998</v>
      </c>
      <c r="O38" s="67"/>
      <c r="P38" s="67">
        <v>2.6739999999999999</v>
      </c>
      <c r="Q38" s="67">
        <v>4.5140000000000002</v>
      </c>
      <c r="R38" s="67">
        <v>20.038</v>
      </c>
      <c r="S38" s="67">
        <v>20.07</v>
      </c>
      <c r="T38" s="67">
        <v>16.146999999999998</v>
      </c>
      <c r="U38" s="67">
        <v>19.02</v>
      </c>
      <c r="V38" s="67">
        <v>11.333170000000001</v>
      </c>
      <c r="W38" s="67">
        <v>59.128489999999999</v>
      </c>
      <c r="X38" s="67">
        <v>114.199</v>
      </c>
      <c r="Y38" s="67">
        <v>80.999939999999995</v>
      </c>
      <c r="Z38" s="67">
        <v>76.982919999999993</v>
      </c>
      <c r="AA38" s="67">
        <v>5.7287800000000004</v>
      </c>
      <c r="AB38" s="67">
        <v>7.0509300000000001</v>
      </c>
      <c r="AC38" s="67">
        <v>10.748900000000001</v>
      </c>
      <c r="AD38" s="67">
        <v>20.925999999999998</v>
      </c>
      <c r="AE38" s="67">
        <v>8.3949999999999996</v>
      </c>
      <c r="AF38" s="67">
        <v>20.399999999999999</v>
      </c>
      <c r="AG38" s="67">
        <v>20.399999999999999</v>
      </c>
      <c r="AH38" s="67">
        <v>20</v>
      </c>
      <c r="AI38" s="67"/>
      <c r="AJ38" s="67">
        <v>60.91</v>
      </c>
      <c r="AK38" s="67">
        <v>0.40916999999999998</v>
      </c>
      <c r="AL38" s="67">
        <v>1.8599999999999998E-2</v>
      </c>
      <c r="AM38" s="67">
        <v>3.4889999999999999</v>
      </c>
      <c r="AN38" s="67">
        <v>18.670000000000002</v>
      </c>
      <c r="AO38" s="67"/>
      <c r="AP38" s="67">
        <v>0.17882000000000001</v>
      </c>
      <c r="AQ38" s="67">
        <v>1.07</v>
      </c>
      <c r="AR38" s="67">
        <v>14.67</v>
      </c>
      <c r="AS38" s="67">
        <v>9.11</v>
      </c>
      <c r="AT38" s="67">
        <v>5.5</v>
      </c>
      <c r="AU38" s="67">
        <v>9.9</v>
      </c>
      <c r="AV38" s="67">
        <v>124.15667999999999</v>
      </c>
      <c r="AW38" s="67">
        <v>67.012919999999994</v>
      </c>
      <c r="AX38" s="67">
        <v>124.14634</v>
      </c>
      <c r="AY38" s="67">
        <v>53.072519999999997</v>
      </c>
      <c r="AZ38" s="67"/>
      <c r="BA38" s="67">
        <v>9.99</v>
      </c>
      <c r="BB38" s="67">
        <v>30.062000000000001</v>
      </c>
      <c r="BC38" s="67">
        <v>80.668999999999997</v>
      </c>
      <c r="BD38" s="67"/>
      <c r="BE38" s="67">
        <v>3.66</v>
      </c>
      <c r="BF38" s="67">
        <v>2.04</v>
      </c>
      <c r="BG38" s="67">
        <v>2.2200000000000002</v>
      </c>
      <c r="BH38" s="67">
        <v>2.4</v>
      </c>
      <c r="BI38" s="67">
        <v>11.96</v>
      </c>
      <c r="BJ38" s="67"/>
      <c r="BK38" s="67">
        <v>20.064</v>
      </c>
      <c r="BL38" s="67">
        <v>6.7759999999999998</v>
      </c>
      <c r="BM38" s="67">
        <v>4.8140000000000001</v>
      </c>
      <c r="BN38" s="68">
        <v>1305.4391800000001</v>
      </c>
    </row>
    <row r="39" spans="1:66">
      <c r="A39" s="1"/>
      <c r="B39" s="56" t="s">
        <v>737</v>
      </c>
      <c r="C39" s="69"/>
      <c r="D39" s="69">
        <v>12.07</v>
      </c>
      <c r="E39" s="69">
        <v>7.3</v>
      </c>
      <c r="F39" s="69">
        <v>20.257000000000001</v>
      </c>
      <c r="G39" s="69">
        <v>2.92</v>
      </c>
      <c r="H39" s="69"/>
      <c r="I39" s="69"/>
      <c r="J39" s="69">
        <v>0.1</v>
      </c>
      <c r="K39" s="69">
        <v>19.805</v>
      </c>
      <c r="L39" s="69"/>
      <c r="M39" s="69">
        <v>20.02</v>
      </c>
      <c r="N39" s="69">
        <v>20.2</v>
      </c>
      <c r="O39" s="69"/>
      <c r="P39" s="69">
        <v>2.7080000000000002</v>
      </c>
      <c r="Q39" s="69">
        <v>4.484</v>
      </c>
      <c r="R39" s="69">
        <v>19.984999999999999</v>
      </c>
      <c r="S39" s="69">
        <v>19.91</v>
      </c>
      <c r="T39" s="69">
        <v>16.059000000000001</v>
      </c>
      <c r="U39" s="69">
        <v>19.04</v>
      </c>
      <c r="V39" s="69">
        <v>8.8065099999999994</v>
      </c>
      <c r="W39" s="69">
        <v>64.143609999999995</v>
      </c>
      <c r="X39" s="69">
        <v>112.407</v>
      </c>
      <c r="Y39" s="69">
        <v>80.225589999999997</v>
      </c>
      <c r="Z39" s="69">
        <v>76.898989999999998</v>
      </c>
      <c r="AA39" s="69">
        <v>8.5540599999999998</v>
      </c>
      <c r="AB39" s="69">
        <v>7.0609400000000004</v>
      </c>
      <c r="AC39" s="69">
        <v>10.82389</v>
      </c>
      <c r="AD39" s="69">
        <v>20.925000000000001</v>
      </c>
      <c r="AE39" s="69">
        <v>8.4009999999999998</v>
      </c>
      <c r="AF39" s="69">
        <v>20.399999999999999</v>
      </c>
      <c r="AG39" s="69">
        <v>20.399999999999999</v>
      </c>
      <c r="AH39" s="69">
        <v>20</v>
      </c>
      <c r="AI39" s="69"/>
      <c r="AJ39" s="69">
        <v>31.46</v>
      </c>
      <c r="AK39" s="69">
        <v>1.6666799999999999</v>
      </c>
      <c r="AL39" s="69">
        <v>0.64902000000000004</v>
      </c>
      <c r="AM39" s="69">
        <v>3.4529999999999998</v>
      </c>
      <c r="AN39" s="69">
        <v>18.670000000000002</v>
      </c>
      <c r="AO39" s="69"/>
      <c r="AP39" s="69">
        <v>8.1059999999999993E-2</v>
      </c>
      <c r="AQ39" s="69">
        <v>1.17</v>
      </c>
      <c r="AR39" s="69">
        <v>4.7699999999999996</v>
      </c>
      <c r="AS39" s="69">
        <v>4.87</v>
      </c>
      <c r="AT39" s="69">
        <v>5.3</v>
      </c>
      <c r="AU39" s="69">
        <v>9.9</v>
      </c>
      <c r="AV39" s="69">
        <v>128.30238</v>
      </c>
      <c r="AW39" s="69">
        <v>30.096489999999999</v>
      </c>
      <c r="AX39" s="69">
        <v>122.16288</v>
      </c>
      <c r="AY39" s="69">
        <v>29.273879999999998</v>
      </c>
      <c r="AZ39" s="69"/>
      <c r="BA39" s="69">
        <v>6.94</v>
      </c>
      <c r="BB39" s="69">
        <v>27.984000000000002</v>
      </c>
      <c r="BC39" s="69">
        <v>79.108999999999995</v>
      </c>
      <c r="BD39" s="69"/>
      <c r="BE39" s="69">
        <v>3.66</v>
      </c>
      <c r="BF39" s="69">
        <v>2.04</v>
      </c>
      <c r="BG39" s="69">
        <v>2.02</v>
      </c>
      <c r="BH39" s="69">
        <v>2.4</v>
      </c>
      <c r="BI39" s="69">
        <v>8.08</v>
      </c>
      <c r="BJ39" s="69"/>
      <c r="BK39" s="69">
        <v>20.032</v>
      </c>
      <c r="BL39" s="69">
        <v>7.3310000000000004</v>
      </c>
      <c r="BM39" s="69">
        <v>2.8740000000000001</v>
      </c>
      <c r="BN39" s="70">
        <v>1198.1999800000001</v>
      </c>
    </row>
    <row r="40" spans="1:66">
      <c r="A40" s="1"/>
      <c r="B40" s="50" t="s">
        <v>738</v>
      </c>
      <c r="C40" s="65"/>
      <c r="D40" s="65">
        <v>12.05</v>
      </c>
      <c r="E40" s="65">
        <v>5.88</v>
      </c>
      <c r="F40" s="65">
        <v>20.245000000000001</v>
      </c>
      <c r="G40" s="65">
        <v>2.96</v>
      </c>
      <c r="H40" s="65"/>
      <c r="I40" s="65"/>
      <c r="J40" s="65">
        <v>0.13</v>
      </c>
      <c r="K40" s="65">
        <v>19.8</v>
      </c>
      <c r="L40" s="65"/>
      <c r="M40" s="65">
        <v>20.16</v>
      </c>
      <c r="N40" s="65">
        <v>20.27</v>
      </c>
      <c r="O40" s="65"/>
      <c r="P40" s="65">
        <v>2.722</v>
      </c>
      <c r="Q40" s="65">
        <v>4.4340000000000002</v>
      </c>
      <c r="R40" s="65">
        <v>19.923999999999999</v>
      </c>
      <c r="S40" s="65">
        <v>20.34</v>
      </c>
      <c r="T40" s="65">
        <v>11.436999999999999</v>
      </c>
      <c r="U40" s="65">
        <v>19.04</v>
      </c>
      <c r="V40" s="65">
        <v>10.09235</v>
      </c>
      <c r="W40" s="65">
        <v>68.704859999999996</v>
      </c>
      <c r="X40" s="65">
        <v>109.598</v>
      </c>
      <c r="Y40" s="65">
        <v>80.772009999999995</v>
      </c>
      <c r="Z40" s="65">
        <v>76.327510000000004</v>
      </c>
      <c r="AA40" s="65">
        <v>6.2065700000000001</v>
      </c>
      <c r="AB40" s="65">
        <v>6.8915300000000004</v>
      </c>
      <c r="AC40" s="65">
        <v>11.46862</v>
      </c>
      <c r="AD40" s="65">
        <v>20.922999999999998</v>
      </c>
      <c r="AE40" s="65">
        <v>8.3940000000000001</v>
      </c>
      <c r="AF40" s="65">
        <v>20.399999999999999</v>
      </c>
      <c r="AG40" s="65">
        <v>20.399999999999999</v>
      </c>
      <c r="AH40" s="65">
        <v>20</v>
      </c>
      <c r="AI40" s="65"/>
      <c r="AJ40" s="65">
        <v>37.880000000000003</v>
      </c>
      <c r="AK40" s="65">
        <v>3.7621199999999999</v>
      </c>
      <c r="AL40" s="65">
        <v>1.6589</v>
      </c>
      <c r="AM40" s="65">
        <v>3.4249999999999998</v>
      </c>
      <c r="AN40" s="65">
        <v>18.66</v>
      </c>
      <c r="AO40" s="65"/>
      <c r="AP40" s="65">
        <v>7.6429999999999998E-2</v>
      </c>
      <c r="AQ40" s="65">
        <v>1.48</v>
      </c>
      <c r="AR40" s="65">
        <v>4.29</v>
      </c>
      <c r="AS40" s="65">
        <v>2.31</v>
      </c>
      <c r="AT40" s="65">
        <v>5.4</v>
      </c>
      <c r="AU40" s="65">
        <v>9.9</v>
      </c>
      <c r="AV40" s="65">
        <v>140.05883</v>
      </c>
      <c r="AW40" s="65">
        <v>30.39301</v>
      </c>
      <c r="AX40" s="65">
        <v>121.38769000000001</v>
      </c>
      <c r="AY40" s="65">
        <v>23.74803</v>
      </c>
      <c r="AZ40" s="65"/>
      <c r="BA40" s="65">
        <v>2.88</v>
      </c>
      <c r="BB40" s="65">
        <v>28.010999999999999</v>
      </c>
      <c r="BC40" s="65">
        <v>80.941000000000003</v>
      </c>
      <c r="BD40" s="65"/>
      <c r="BE40" s="65">
        <v>3.66</v>
      </c>
      <c r="BF40" s="65">
        <v>2.04</v>
      </c>
      <c r="BG40" s="65">
        <v>2.2200000000000002</v>
      </c>
      <c r="BH40" s="65">
        <v>2.4</v>
      </c>
      <c r="BI40" s="65">
        <v>4.1500000000000004</v>
      </c>
      <c r="BJ40" s="65"/>
      <c r="BK40" s="65">
        <v>19.952999999999999</v>
      </c>
      <c r="BL40" s="65">
        <v>7.5259999999999998</v>
      </c>
      <c r="BM40" s="65">
        <v>1.42</v>
      </c>
      <c r="BN40" s="66">
        <v>1199.20146</v>
      </c>
    </row>
    <row r="41" spans="1:66">
      <c r="A41" s="1"/>
      <c r="B41" s="54" t="s">
        <v>739</v>
      </c>
      <c r="C41" s="67"/>
      <c r="D41" s="67">
        <v>11.93</v>
      </c>
      <c r="E41" s="67">
        <v>5.98</v>
      </c>
      <c r="F41" s="67">
        <v>20.242000000000001</v>
      </c>
      <c r="G41" s="67">
        <v>0.432</v>
      </c>
      <c r="H41" s="67"/>
      <c r="I41" s="67"/>
      <c r="J41" s="67">
        <v>0.09</v>
      </c>
      <c r="K41" s="67">
        <v>19.853999999999999</v>
      </c>
      <c r="L41" s="67"/>
      <c r="M41" s="67">
        <v>20</v>
      </c>
      <c r="N41" s="67">
        <v>20.14</v>
      </c>
      <c r="O41" s="67"/>
      <c r="P41" s="67">
        <v>2.66</v>
      </c>
      <c r="Q41" s="67">
        <v>4.6150000000000002</v>
      </c>
      <c r="R41" s="67">
        <v>19.920000000000002</v>
      </c>
      <c r="S41" s="67">
        <v>19.690000000000001</v>
      </c>
      <c r="T41" s="67">
        <v>11.544</v>
      </c>
      <c r="U41" s="67">
        <v>19.010000000000002</v>
      </c>
      <c r="V41" s="67">
        <v>7.2395199999999997</v>
      </c>
      <c r="W41" s="67">
        <v>66.6601</v>
      </c>
      <c r="X41" s="67">
        <v>110.422</v>
      </c>
      <c r="Y41" s="67">
        <v>79.523489999999995</v>
      </c>
      <c r="Z41" s="67">
        <v>76.774209999999997</v>
      </c>
      <c r="AA41" s="67">
        <v>4.0849900000000003</v>
      </c>
      <c r="AB41" s="67">
        <v>7.6301399999999999</v>
      </c>
      <c r="AC41" s="67">
        <v>10.99198</v>
      </c>
      <c r="AD41" s="67">
        <v>20.911999999999999</v>
      </c>
      <c r="AE41" s="67">
        <v>8.3930000000000007</v>
      </c>
      <c r="AF41" s="67">
        <v>20.399999999999999</v>
      </c>
      <c r="AG41" s="67">
        <v>20.399999999999999</v>
      </c>
      <c r="AH41" s="67">
        <v>20</v>
      </c>
      <c r="AI41" s="67"/>
      <c r="AJ41" s="67">
        <v>18.260000000000002</v>
      </c>
      <c r="AK41" s="67">
        <v>3.7046100000000002</v>
      </c>
      <c r="AL41" s="67">
        <v>1.8655900000000001</v>
      </c>
      <c r="AM41" s="67">
        <v>3.3759999999999999</v>
      </c>
      <c r="AN41" s="67">
        <v>18.66</v>
      </c>
      <c r="AO41" s="67"/>
      <c r="AP41" s="67">
        <v>3.1510000000000003E-2</v>
      </c>
      <c r="AQ41" s="67">
        <v>1.79</v>
      </c>
      <c r="AR41" s="67">
        <v>2.19</v>
      </c>
      <c r="AS41" s="67">
        <v>1.21</v>
      </c>
      <c r="AT41" s="67">
        <v>5.4</v>
      </c>
      <c r="AU41" s="67">
        <v>9.9</v>
      </c>
      <c r="AV41" s="67">
        <v>154.23973000000001</v>
      </c>
      <c r="AW41" s="67">
        <v>8.4980899999999995</v>
      </c>
      <c r="AX41" s="67">
        <v>128.40242000000001</v>
      </c>
      <c r="AY41" s="67">
        <v>6.8747100000000003</v>
      </c>
      <c r="AZ41" s="67"/>
      <c r="BA41" s="67">
        <v>1.36</v>
      </c>
      <c r="BB41" s="67">
        <v>29.026</v>
      </c>
      <c r="BC41" s="67">
        <v>81.858000000000004</v>
      </c>
      <c r="BD41" s="67"/>
      <c r="BE41" s="67">
        <v>3.66</v>
      </c>
      <c r="BF41" s="67">
        <v>2.04</v>
      </c>
      <c r="BG41" s="67">
        <v>2.2200000000000002</v>
      </c>
      <c r="BH41" s="67">
        <v>2.4</v>
      </c>
      <c r="BI41" s="67">
        <v>1.82</v>
      </c>
      <c r="BJ41" s="67"/>
      <c r="BK41" s="67">
        <v>19.943000000000001</v>
      </c>
      <c r="BL41" s="67">
        <v>7.4470000000000001</v>
      </c>
      <c r="BM41" s="67">
        <v>0.71499999999999997</v>
      </c>
      <c r="BN41" s="68">
        <v>1146.4300900000001</v>
      </c>
    </row>
    <row r="42" spans="1:66">
      <c r="A42" s="1"/>
      <c r="B42" s="54" t="s">
        <v>740</v>
      </c>
      <c r="C42" s="67"/>
      <c r="D42" s="67">
        <v>11.3</v>
      </c>
      <c r="E42" s="67">
        <v>6.77</v>
      </c>
      <c r="F42" s="67">
        <v>20.222999999999999</v>
      </c>
      <c r="G42" s="67">
        <v>0.14399999999999999</v>
      </c>
      <c r="H42" s="67"/>
      <c r="I42" s="67"/>
      <c r="J42" s="67">
        <v>0.06</v>
      </c>
      <c r="K42" s="67">
        <v>19.864999999999998</v>
      </c>
      <c r="L42" s="67"/>
      <c r="M42" s="67">
        <v>20.190000000000001</v>
      </c>
      <c r="N42" s="67">
        <v>20.260000000000002</v>
      </c>
      <c r="O42" s="67"/>
      <c r="P42" s="67">
        <v>2.78</v>
      </c>
      <c r="Q42" s="67">
        <v>4.6689999999999996</v>
      </c>
      <c r="R42" s="67">
        <v>19.722000000000001</v>
      </c>
      <c r="S42" s="67">
        <v>20.45</v>
      </c>
      <c r="T42" s="67">
        <v>14.007999999999999</v>
      </c>
      <c r="U42" s="67">
        <v>19.010000000000002</v>
      </c>
      <c r="V42" s="67">
        <v>5.4752299999999998</v>
      </c>
      <c r="W42" s="67">
        <v>69.343199999999996</v>
      </c>
      <c r="X42" s="67">
        <v>90.352999999999994</v>
      </c>
      <c r="Y42" s="67">
        <v>85.262619999999998</v>
      </c>
      <c r="Z42" s="67">
        <v>89.326689999999999</v>
      </c>
      <c r="AA42" s="67">
        <v>0.61529999999999996</v>
      </c>
      <c r="AB42" s="67">
        <v>7.9632399999999999</v>
      </c>
      <c r="AC42" s="67">
        <v>11.88165</v>
      </c>
      <c r="AD42" s="67">
        <v>20.911000000000001</v>
      </c>
      <c r="AE42" s="67">
        <v>8.3940000000000001</v>
      </c>
      <c r="AF42" s="67">
        <v>20.399999999999999</v>
      </c>
      <c r="AG42" s="67">
        <v>20.399999999999999</v>
      </c>
      <c r="AH42" s="67">
        <v>20</v>
      </c>
      <c r="AI42" s="67"/>
      <c r="AJ42" s="67">
        <v>4.87</v>
      </c>
      <c r="AK42" s="67">
        <v>4.3094000000000001</v>
      </c>
      <c r="AL42" s="67">
        <v>2.4132199999999999</v>
      </c>
      <c r="AM42" s="67">
        <v>3.3849999999999998</v>
      </c>
      <c r="AN42" s="67">
        <v>18.66</v>
      </c>
      <c r="AO42" s="67"/>
      <c r="AP42" s="67">
        <v>6.3600000000000002E-3</v>
      </c>
      <c r="AQ42" s="67">
        <v>1.77</v>
      </c>
      <c r="AR42" s="67">
        <v>0.95</v>
      </c>
      <c r="AS42" s="67">
        <v>0.43</v>
      </c>
      <c r="AT42" s="67">
        <v>5.3</v>
      </c>
      <c r="AU42" s="67">
        <v>9.9</v>
      </c>
      <c r="AV42" s="67">
        <v>150.36987999999999</v>
      </c>
      <c r="AW42" s="67">
        <v>2.22255</v>
      </c>
      <c r="AX42" s="67">
        <v>128.92461</v>
      </c>
      <c r="AY42" s="67">
        <v>2.0194700000000001</v>
      </c>
      <c r="AZ42" s="67"/>
      <c r="BA42" s="67">
        <v>0.38</v>
      </c>
      <c r="BB42" s="67">
        <v>26.241</v>
      </c>
      <c r="BC42" s="67">
        <v>77.111000000000004</v>
      </c>
      <c r="BD42" s="67"/>
      <c r="BE42" s="67">
        <v>3.76</v>
      </c>
      <c r="BF42" s="67">
        <v>2.2000000000000002</v>
      </c>
      <c r="BG42" s="67">
        <v>2.3199999999999998</v>
      </c>
      <c r="BH42" s="67">
        <v>2.4</v>
      </c>
      <c r="BI42" s="67">
        <v>0.87</v>
      </c>
      <c r="BJ42" s="67"/>
      <c r="BK42" s="67">
        <v>19.692</v>
      </c>
      <c r="BL42" s="67">
        <v>7.5880000000000001</v>
      </c>
      <c r="BM42" s="67">
        <v>0.13100000000000001</v>
      </c>
      <c r="BN42" s="68">
        <v>1108.0004200000001</v>
      </c>
    </row>
    <row r="43" spans="1:66">
      <c r="A43" s="1"/>
      <c r="B43" s="54" t="s">
        <v>741</v>
      </c>
      <c r="C43" s="67"/>
      <c r="D43" s="67">
        <v>11.99</v>
      </c>
      <c r="E43" s="67">
        <v>6.21</v>
      </c>
      <c r="F43" s="67">
        <v>20.321999999999999</v>
      </c>
      <c r="G43" s="67">
        <v>3</v>
      </c>
      <c r="H43" s="67"/>
      <c r="I43" s="67"/>
      <c r="J43" s="67">
        <v>0.02</v>
      </c>
      <c r="K43" s="67">
        <v>19.82</v>
      </c>
      <c r="L43" s="67"/>
      <c r="M43" s="67">
        <v>20.32</v>
      </c>
      <c r="N43" s="67">
        <v>20.260000000000002</v>
      </c>
      <c r="O43" s="67"/>
      <c r="P43" s="67">
        <v>2.806</v>
      </c>
      <c r="Q43" s="67">
        <v>4.8689999999999998</v>
      </c>
      <c r="R43" s="67">
        <v>20.001999999999999</v>
      </c>
      <c r="S43" s="67">
        <v>20.41</v>
      </c>
      <c r="T43" s="67">
        <v>17.341000000000001</v>
      </c>
      <c r="U43" s="67">
        <v>19.03</v>
      </c>
      <c r="V43" s="67">
        <v>4.4679799999999998</v>
      </c>
      <c r="W43" s="67">
        <v>75.812110000000004</v>
      </c>
      <c r="X43" s="67">
        <v>87.441000000000003</v>
      </c>
      <c r="Y43" s="67">
        <v>79.161969999999997</v>
      </c>
      <c r="Z43" s="67">
        <v>90.599130000000002</v>
      </c>
      <c r="AA43" s="67"/>
      <c r="AB43" s="67">
        <v>6.00387</v>
      </c>
      <c r="AC43" s="67">
        <v>10.58239</v>
      </c>
      <c r="AD43" s="67">
        <v>20.914000000000001</v>
      </c>
      <c r="AE43" s="67">
        <v>8.3989999999999991</v>
      </c>
      <c r="AF43" s="67">
        <v>20.399999999999999</v>
      </c>
      <c r="AG43" s="67">
        <v>20.399999999999999</v>
      </c>
      <c r="AH43" s="67">
        <v>20</v>
      </c>
      <c r="AI43" s="67"/>
      <c r="AJ43" s="67"/>
      <c r="AK43" s="67">
        <v>3.1551999999999998</v>
      </c>
      <c r="AL43" s="67">
        <v>1.29376</v>
      </c>
      <c r="AM43" s="67">
        <v>3.3879999999999999</v>
      </c>
      <c r="AN43" s="67">
        <v>18.670000000000002</v>
      </c>
      <c r="AO43" s="67"/>
      <c r="AP43" s="67">
        <v>1.9499999999999999E-3</v>
      </c>
      <c r="AQ43" s="67">
        <v>1.74</v>
      </c>
      <c r="AR43" s="67">
        <v>0.15</v>
      </c>
      <c r="AS43" s="67"/>
      <c r="AT43" s="67">
        <v>5.4</v>
      </c>
      <c r="AU43" s="67">
        <v>10</v>
      </c>
      <c r="AV43" s="67">
        <v>139.60937000000001</v>
      </c>
      <c r="AW43" s="67">
        <v>0.66013999999999995</v>
      </c>
      <c r="AX43" s="67">
        <v>125.67784</v>
      </c>
      <c r="AY43" s="67">
        <v>0.73699999999999999</v>
      </c>
      <c r="AZ43" s="67"/>
      <c r="BA43" s="67"/>
      <c r="BB43" s="67">
        <v>25.904</v>
      </c>
      <c r="BC43" s="67">
        <v>70.048000000000002</v>
      </c>
      <c r="BD43" s="67"/>
      <c r="BE43" s="67">
        <v>4.28</v>
      </c>
      <c r="BF43" s="67">
        <v>2.04</v>
      </c>
      <c r="BG43" s="67">
        <v>2.37</v>
      </c>
      <c r="BH43" s="67">
        <v>2.4</v>
      </c>
      <c r="BI43" s="67">
        <v>0.08</v>
      </c>
      <c r="BJ43" s="67"/>
      <c r="BK43" s="67">
        <v>20.042000000000002</v>
      </c>
      <c r="BL43" s="67">
        <v>7.415</v>
      </c>
      <c r="BM43" s="67"/>
      <c r="BN43" s="68">
        <v>1075.6437100000001</v>
      </c>
    </row>
    <row r="44" spans="1:66">
      <c r="A44" s="1"/>
      <c r="B44" s="54" t="s">
        <v>742</v>
      </c>
      <c r="C44" s="67"/>
      <c r="D44" s="67">
        <v>11.98</v>
      </c>
      <c r="E44" s="67">
        <v>6.87</v>
      </c>
      <c r="F44" s="67">
        <v>20.324999999999999</v>
      </c>
      <c r="G44" s="67">
        <v>1.4319999999999999</v>
      </c>
      <c r="H44" s="67"/>
      <c r="I44" s="67"/>
      <c r="J44" s="67"/>
      <c r="K44" s="67">
        <v>19.850999999999999</v>
      </c>
      <c r="L44" s="67"/>
      <c r="M44" s="67">
        <v>20.21</v>
      </c>
      <c r="N44" s="67">
        <v>20.260000000000002</v>
      </c>
      <c r="O44" s="67"/>
      <c r="P44" s="67">
        <v>2.69</v>
      </c>
      <c r="Q44" s="67">
        <v>4.8410000000000002</v>
      </c>
      <c r="R44" s="67">
        <v>19.988</v>
      </c>
      <c r="S44" s="67">
        <v>20.51</v>
      </c>
      <c r="T44" s="67">
        <v>16.116</v>
      </c>
      <c r="U44" s="67">
        <v>19.05</v>
      </c>
      <c r="V44" s="67">
        <v>2.7983699999999998</v>
      </c>
      <c r="W44" s="67">
        <v>71.928809999999999</v>
      </c>
      <c r="X44" s="67">
        <v>83.228999999999999</v>
      </c>
      <c r="Y44" s="67">
        <v>76.630489999999995</v>
      </c>
      <c r="Z44" s="67">
        <v>90.582480000000004</v>
      </c>
      <c r="AA44" s="67"/>
      <c r="AB44" s="67">
        <v>6.3091200000000001</v>
      </c>
      <c r="AC44" s="67">
        <v>9.9466400000000004</v>
      </c>
      <c r="AD44" s="67">
        <v>20.914000000000001</v>
      </c>
      <c r="AE44" s="67">
        <v>8.3970000000000002</v>
      </c>
      <c r="AF44" s="67">
        <v>20.399999999999999</v>
      </c>
      <c r="AG44" s="67">
        <v>20.399999999999999</v>
      </c>
      <c r="AH44" s="67">
        <v>20</v>
      </c>
      <c r="AI44" s="67"/>
      <c r="AJ44" s="67"/>
      <c r="AK44" s="67">
        <v>3.9899399999999998</v>
      </c>
      <c r="AL44" s="67">
        <v>2.3117200000000002</v>
      </c>
      <c r="AM44" s="67">
        <v>3.4129999999999998</v>
      </c>
      <c r="AN44" s="67">
        <v>18.670000000000002</v>
      </c>
      <c r="AO44" s="67"/>
      <c r="AP44" s="67"/>
      <c r="AQ44" s="67">
        <v>1.77</v>
      </c>
      <c r="AR44" s="67"/>
      <c r="AS44" s="67"/>
      <c r="AT44" s="67">
        <v>5.2</v>
      </c>
      <c r="AU44" s="67">
        <v>9.9</v>
      </c>
      <c r="AV44" s="67">
        <v>135.44019</v>
      </c>
      <c r="AW44" s="67"/>
      <c r="AX44" s="67">
        <v>127.37487</v>
      </c>
      <c r="AY44" s="67"/>
      <c r="AZ44" s="67"/>
      <c r="BA44" s="67"/>
      <c r="BB44" s="67">
        <v>20.742999999999999</v>
      </c>
      <c r="BC44" s="67">
        <v>67.403000000000006</v>
      </c>
      <c r="BD44" s="67"/>
      <c r="BE44" s="67">
        <v>4.28</v>
      </c>
      <c r="BF44" s="67">
        <v>2.04</v>
      </c>
      <c r="BG44" s="67">
        <v>2.37</v>
      </c>
      <c r="BH44" s="67">
        <v>2.4</v>
      </c>
      <c r="BI44" s="67"/>
      <c r="BJ44" s="67"/>
      <c r="BK44" s="67">
        <v>20.005310000000001</v>
      </c>
      <c r="BL44" s="67">
        <v>7.4850000000000003</v>
      </c>
      <c r="BM44" s="67"/>
      <c r="BN44" s="68">
        <v>1050.4549400000001</v>
      </c>
    </row>
    <row r="45" spans="1:66">
      <c r="A45" s="1"/>
      <c r="B45" s="54" t="s">
        <v>743</v>
      </c>
      <c r="C45" s="67"/>
      <c r="D45" s="67">
        <v>12</v>
      </c>
      <c r="E45" s="67">
        <v>5.55</v>
      </c>
      <c r="F45" s="67">
        <v>20.34</v>
      </c>
      <c r="G45" s="67">
        <v>2.08</v>
      </c>
      <c r="H45" s="67"/>
      <c r="I45" s="67"/>
      <c r="J45" s="67"/>
      <c r="K45" s="67">
        <v>19.824000000000002</v>
      </c>
      <c r="L45" s="67"/>
      <c r="M45" s="67">
        <v>20.27</v>
      </c>
      <c r="N45" s="67">
        <v>20.2</v>
      </c>
      <c r="O45" s="67"/>
      <c r="P45" s="67">
        <v>2.6560000000000001</v>
      </c>
      <c r="Q45" s="67">
        <v>4.6310000000000002</v>
      </c>
      <c r="R45" s="67">
        <v>20.009</v>
      </c>
      <c r="S45" s="67">
        <v>20.010000000000002</v>
      </c>
      <c r="T45" s="67">
        <v>16.48</v>
      </c>
      <c r="U45" s="67">
        <v>19.07</v>
      </c>
      <c r="V45" s="67">
        <v>1.91635</v>
      </c>
      <c r="W45" s="67">
        <v>68.399450000000002</v>
      </c>
      <c r="X45" s="67">
        <v>89.216999999999999</v>
      </c>
      <c r="Y45" s="67">
        <v>79.62903</v>
      </c>
      <c r="Z45" s="67">
        <v>85.631680000000003</v>
      </c>
      <c r="AA45" s="67"/>
      <c r="AB45" s="67">
        <v>5.8862899999999998</v>
      </c>
      <c r="AC45" s="67">
        <v>10.40968</v>
      </c>
      <c r="AD45" s="67">
        <v>20.914999999999999</v>
      </c>
      <c r="AE45" s="67">
        <v>8.3970000000000002</v>
      </c>
      <c r="AF45" s="67">
        <v>20.399999999999999</v>
      </c>
      <c r="AG45" s="67">
        <v>20.399999999999999</v>
      </c>
      <c r="AH45" s="67">
        <v>20</v>
      </c>
      <c r="AI45" s="67"/>
      <c r="AJ45" s="67"/>
      <c r="AK45" s="67">
        <v>3.1877</v>
      </c>
      <c r="AL45" s="67">
        <v>2.14907</v>
      </c>
      <c r="AM45" s="67">
        <v>3.47</v>
      </c>
      <c r="AN45" s="67">
        <v>18.670000000000002</v>
      </c>
      <c r="AO45" s="67"/>
      <c r="AP45" s="67"/>
      <c r="AQ45" s="67">
        <v>1.8</v>
      </c>
      <c r="AR45" s="67"/>
      <c r="AS45" s="67"/>
      <c r="AT45" s="67">
        <v>5.4</v>
      </c>
      <c r="AU45" s="67">
        <v>10</v>
      </c>
      <c r="AV45" s="67">
        <v>114.93418</v>
      </c>
      <c r="AW45" s="67"/>
      <c r="AX45" s="67">
        <v>118.4644</v>
      </c>
      <c r="AY45" s="67"/>
      <c r="AZ45" s="67"/>
      <c r="BA45" s="67"/>
      <c r="BB45" s="67">
        <v>19.088999999999999</v>
      </c>
      <c r="BC45" s="67">
        <v>61.213999999999999</v>
      </c>
      <c r="BD45" s="67"/>
      <c r="BE45" s="67">
        <v>4.28</v>
      </c>
      <c r="BF45" s="67">
        <v>2.04</v>
      </c>
      <c r="BG45" s="67">
        <v>2.37</v>
      </c>
      <c r="BH45" s="67">
        <v>2.4</v>
      </c>
      <c r="BI45" s="67"/>
      <c r="BJ45" s="67"/>
      <c r="BK45" s="67">
        <v>20.051690000000001</v>
      </c>
      <c r="BL45" s="67">
        <v>7.5019999999999998</v>
      </c>
      <c r="BM45" s="67"/>
      <c r="BN45" s="68">
        <v>1011.34352</v>
      </c>
    </row>
    <row r="46" spans="1:66">
      <c r="A46" s="1"/>
      <c r="B46" s="54" t="s">
        <v>744</v>
      </c>
      <c r="C46" s="67"/>
      <c r="D46" s="67">
        <v>12.02</v>
      </c>
      <c r="E46" s="67">
        <v>7.24</v>
      </c>
      <c r="F46" s="67">
        <v>20.343</v>
      </c>
      <c r="G46" s="67">
        <v>0.28000000000000003</v>
      </c>
      <c r="H46" s="67"/>
      <c r="I46" s="67"/>
      <c r="J46" s="67"/>
      <c r="K46" s="67">
        <v>19.850999999999999</v>
      </c>
      <c r="L46" s="67"/>
      <c r="M46" s="67">
        <v>20.28</v>
      </c>
      <c r="N46" s="67">
        <v>20.260000000000002</v>
      </c>
      <c r="O46" s="67"/>
      <c r="P46" s="67">
        <v>2.6909999999999998</v>
      </c>
      <c r="Q46" s="67">
        <v>3.0760000000000001</v>
      </c>
      <c r="R46" s="67">
        <v>20.010000000000002</v>
      </c>
      <c r="S46" s="67">
        <v>20.46</v>
      </c>
      <c r="T46" s="67">
        <v>13.242000000000001</v>
      </c>
      <c r="U46" s="67">
        <v>19</v>
      </c>
      <c r="V46" s="67">
        <v>1.4384999999999999</v>
      </c>
      <c r="W46" s="67">
        <v>60.458530000000003</v>
      </c>
      <c r="X46" s="67">
        <v>86.353999999999999</v>
      </c>
      <c r="Y46" s="67">
        <v>84.880589999999998</v>
      </c>
      <c r="Z46" s="67">
        <v>83.85915</v>
      </c>
      <c r="AA46" s="67"/>
      <c r="AB46" s="67">
        <v>6.0331599999999996</v>
      </c>
      <c r="AC46" s="67">
        <v>9.6570699999999992</v>
      </c>
      <c r="AD46" s="67">
        <v>20.914999999999999</v>
      </c>
      <c r="AE46" s="67">
        <v>8.3989999999999991</v>
      </c>
      <c r="AF46" s="67">
        <v>20.399999999999999</v>
      </c>
      <c r="AG46" s="67">
        <v>20.399999999999999</v>
      </c>
      <c r="AH46" s="67">
        <v>20</v>
      </c>
      <c r="AI46" s="67"/>
      <c r="AJ46" s="67"/>
      <c r="AK46" s="67">
        <v>2.9659599999999999</v>
      </c>
      <c r="AL46" s="67">
        <v>2.11734</v>
      </c>
      <c r="AM46" s="67">
        <v>3.47</v>
      </c>
      <c r="AN46" s="67">
        <v>18.68</v>
      </c>
      <c r="AO46" s="67"/>
      <c r="AP46" s="67"/>
      <c r="AQ46" s="67">
        <v>1.81</v>
      </c>
      <c r="AR46" s="67"/>
      <c r="AS46" s="67"/>
      <c r="AT46" s="67">
        <v>5.4</v>
      </c>
      <c r="AU46" s="67">
        <v>9.9</v>
      </c>
      <c r="AV46" s="67">
        <v>105.9485</v>
      </c>
      <c r="AW46" s="67"/>
      <c r="AX46" s="67">
        <v>107.57107999999999</v>
      </c>
      <c r="AY46" s="67"/>
      <c r="AZ46" s="67"/>
      <c r="BA46" s="67"/>
      <c r="BB46" s="67">
        <v>17.254999999999999</v>
      </c>
      <c r="BC46" s="67">
        <v>61.167999999999999</v>
      </c>
      <c r="BD46" s="67"/>
      <c r="BE46" s="67">
        <v>4.33</v>
      </c>
      <c r="BF46" s="67">
        <v>2.04</v>
      </c>
      <c r="BG46" s="67">
        <v>2.39</v>
      </c>
      <c r="BH46" s="67">
        <v>2.4</v>
      </c>
      <c r="BI46" s="67"/>
      <c r="BJ46" s="67"/>
      <c r="BK46" s="67">
        <v>20.055689999999998</v>
      </c>
      <c r="BL46" s="67">
        <v>7.5279999999999996</v>
      </c>
      <c r="BM46" s="67"/>
      <c r="BN46" s="68">
        <v>976.57757000000004</v>
      </c>
    </row>
    <row r="47" spans="1:66">
      <c r="A47" s="1"/>
      <c r="B47" s="56" t="s">
        <v>745</v>
      </c>
      <c r="C47" s="69"/>
      <c r="D47" s="69">
        <v>12.04</v>
      </c>
      <c r="E47" s="69">
        <v>6.31</v>
      </c>
      <c r="F47" s="69">
        <v>20.347999999999999</v>
      </c>
      <c r="G47" s="69">
        <v>1.2</v>
      </c>
      <c r="H47" s="69">
        <v>0.26800000000000002</v>
      </c>
      <c r="I47" s="69"/>
      <c r="J47" s="69"/>
      <c r="K47" s="69">
        <v>19.858000000000001</v>
      </c>
      <c r="L47" s="69"/>
      <c r="M47" s="69">
        <v>20.32</v>
      </c>
      <c r="N47" s="69">
        <v>20.25</v>
      </c>
      <c r="O47" s="69"/>
      <c r="P47" s="69">
        <v>2.6669999999999998</v>
      </c>
      <c r="Q47" s="69">
        <v>2.8849999999999998</v>
      </c>
      <c r="R47" s="69">
        <v>20.004999999999999</v>
      </c>
      <c r="S47" s="69">
        <v>20.13</v>
      </c>
      <c r="T47" s="69">
        <v>12.496</v>
      </c>
      <c r="U47" s="69">
        <v>19.010000000000002</v>
      </c>
      <c r="V47" s="69">
        <v>2.8607399999999998</v>
      </c>
      <c r="W47" s="69">
        <v>52.36609</v>
      </c>
      <c r="X47" s="69">
        <v>86.701999999999998</v>
      </c>
      <c r="Y47" s="69">
        <v>66.294700000000006</v>
      </c>
      <c r="Z47" s="69">
        <v>82.577500000000001</v>
      </c>
      <c r="AA47" s="69"/>
      <c r="AB47" s="69">
        <v>4.62948</v>
      </c>
      <c r="AC47" s="69">
        <v>7.0623199999999997</v>
      </c>
      <c r="AD47" s="69">
        <v>20.962</v>
      </c>
      <c r="AE47" s="69">
        <v>8.4030000000000005</v>
      </c>
      <c r="AF47" s="69">
        <v>20.399999999999999</v>
      </c>
      <c r="AG47" s="69">
        <v>20.399999999999999</v>
      </c>
      <c r="AH47" s="69">
        <v>20</v>
      </c>
      <c r="AI47" s="69"/>
      <c r="AJ47" s="69"/>
      <c r="AK47" s="69">
        <v>2.2292800000000002</v>
      </c>
      <c r="AL47" s="69">
        <v>1.9566699999999999</v>
      </c>
      <c r="AM47" s="69">
        <v>3.4769999999999999</v>
      </c>
      <c r="AN47" s="69">
        <v>18.7</v>
      </c>
      <c r="AO47" s="69"/>
      <c r="AP47" s="69"/>
      <c r="AQ47" s="69">
        <v>1.82</v>
      </c>
      <c r="AR47" s="69"/>
      <c r="AS47" s="69"/>
      <c r="AT47" s="69">
        <v>5.4</v>
      </c>
      <c r="AU47" s="69">
        <v>9.9</v>
      </c>
      <c r="AV47" s="69">
        <v>110.51784000000001</v>
      </c>
      <c r="AW47" s="69"/>
      <c r="AX47" s="69">
        <v>120.65397</v>
      </c>
      <c r="AY47" s="69"/>
      <c r="AZ47" s="69"/>
      <c r="BA47" s="69"/>
      <c r="BB47" s="69">
        <v>20.175000000000001</v>
      </c>
      <c r="BC47" s="69">
        <v>59.912999999999997</v>
      </c>
      <c r="BD47" s="69"/>
      <c r="BE47" s="69">
        <v>4.33</v>
      </c>
      <c r="BF47" s="69">
        <v>2.04</v>
      </c>
      <c r="BG47" s="69">
        <v>2.39</v>
      </c>
      <c r="BH47" s="69">
        <v>2.4</v>
      </c>
      <c r="BI47" s="69"/>
      <c r="BJ47" s="69"/>
      <c r="BK47" s="69">
        <v>20.048839999999998</v>
      </c>
      <c r="BL47" s="69">
        <v>7.4749999999999996</v>
      </c>
      <c r="BM47" s="69"/>
      <c r="BN47" s="70">
        <v>963.87143000000003</v>
      </c>
    </row>
    <row r="48" spans="1:66">
      <c r="A48" s="1"/>
      <c r="B48" s="50" t="s">
        <v>746</v>
      </c>
      <c r="C48" s="65"/>
      <c r="D48" s="65">
        <v>12.02</v>
      </c>
      <c r="E48" s="65">
        <v>6.55</v>
      </c>
      <c r="F48" s="65">
        <v>20.359000000000002</v>
      </c>
      <c r="G48" s="65">
        <v>2.08</v>
      </c>
      <c r="H48" s="65">
        <v>0.249</v>
      </c>
      <c r="I48" s="65"/>
      <c r="J48" s="65"/>
      <c r="K48" s="65">
        <v>19.84</v>
      </c>
      <c r="L48" s="65"/>
      <c r="M48" s="65">
        <v>20.260000000000002</v>
      </c>
      <c r="N48" s="65">
        <v>20.23</v>
      </c>
      <c r="O48" s="65"/>
      <c r="P48" s="65">
        <v>2.6160000000000001</v>
      </c>
      <c r="Q48" s="65">
        <v>2.9380000000000002</v>
      </c>
      <c r="R48" s="65">
        <v>20.007999999999999</v>
      </c>
      <c r="S48" s="65">
        <v>20.48</v>
      </c>
      <c r="T48" s="65">
        <v>13.214</v>
      </c>
      <c r="U48" s="65">
        <v>19.010000000000002</v>
      </c>
      <c r="V48" s="65">
        <v>5.5874800000000002</v>
      </c>
      <c r="W48" s="65">
        <v>55.7042</v>
      </c>
      <c r="X48" s="65">
        <v>79.055000000000007</v>
      </c>
      <c r="Y48" s="65">
        <v>69.270799999999994</v>
      </c>
      <c r="Z48" s="65">
        <v>79.385649999999998</v>
      </c>
      <c r="AA48" s="65"/>
      <c r="AB48" s="65">
        <v>6.0053599999999996</v>
      </c>
      <c r="AC48" s="65">
        <v>6.1720100000000002</v>
      </c>
      <c r="AD48" s="65">
        <v>20.975999999999999</v>
      </c>
      <c r="AE48" s="65">
        <v>8.4</v>
      </c>
      <c r="AF48" s="65">
        <v>20.399999999999999</v>
      </c>
      <c r="AG48" s="65">
        <v>20.399999999999999</v>
      </c>
      <c r="AH48" s="65">
        <v>20</v>
      </c>
      <c r="AI48" s="65"/>
      <c r="AJ48" s="65"/>
      <c r="AK48" s="65">
        <v>1.2602899999999999</v>
      </c>
      <c r="AL48" s="65">
        <v>0.96643999999999997</v>
      </c>
      <c r="AM48" s="65">
        <v>3.5070000000000001</v>
      </c>
      <c r="AN48" s="65">
        <v>18.670000000000002</v>
      </c>
      <c r="AO48" s="65"/>
      <c r="AP48" s="65"/>
      <c r="AQ48" s="65">
        <v>1.84</v>
      </c>
      <c r="AR48" s="65"/>
      <c r="AS48" s="65"/>
      <c r="AT48" s="65">
        <v>5.4</v>
      </c>
      <c r="AU48" s="65">
        <v>9.8000000000000007</v>
      </c>
      <c r="AV48" s="65">
        <v>102.49229</v>
      </c>
      <c r="AW48" s="65"/>
      <c r="AX48" s="65">
        <v>112.40055</v>
      </c>
      <c r="AY48" s="65"/>
      <c r="AZ48" s="65"/>
      <c r="BA48" s="65"/>
      <c r="BB48" s="65">
        <v>19.538</v>
      </c>
      <c r="BC48" s="65">
        <v>56.908000000000001</v>
      </c>
      <c r="BD48" s="65"/>
      <c r="BE48" s="65">
        <v>4.33</v>
      </c>
      <c r="BF48" s="65">
        <v>2.04</v>
      </c>
      <c r="BG48" s="65">
        <v>2.39</v>
      </c>
      <c r="BH48" s="65">
        <v>2.4</v>
      </c>
      <c r="BI48" s="65"/>
      <c r="BJ48" s="65"/>
      <c r="BK48" s="65">
        <v>20.053270000000001</v>
      </c>
      <c r="BL48" s="65">
        <v>7.4619999999999997</v>
      </c>
      <c r="BM48" s="65"/>
      <c r="BN48" s="66">
        <v>942.66833999999994</v>
      </c>
    </row>
    <row r="49" spans="1:66">
      <c r="A49" s="1"/>
      <c r="B49" s="54" t="s">
        <v>747</v>
      </c>
      <c r="C49" s="67"/>
      <c r="D49" s="67">
        <v>12.04</v>
      </c>
      <c r="E49" s="67">
        <v>7.06</v>
      </c>
      <c r="F49" s="67">
        <v>20.321000000000002</v>
      </c>
      <c r="G49" s="67">
        <v>2.12</v>
      </c>
      <c r="H49" s="67">
        <v>0.251</v>
      </c>
      <c r="I49" s="67"/>
      <c r="J49" s="67"/>
      <c r="K49" s="67">
        <v>19.838000000000001</v>
      </c>
      <c r="L49" s="67"/>
      <c r="M49" s="67">
        <v>20.32</v>
      </c>
      <c r="N49" s="67">
        <v>20.239999999999998</v>
      </c>
      <c r="O49" s="67"/>
      <c r="P49" s="67">
        <v>2.5680000000000001</v>
      </c>
      <c r="Q49" s="67">
        <v>4.3159999999999998</v>
      </c>
      <c r="R49" s="67">
        <v>20.041</v>
      </c>
      <c r="S49" s="67">
        <v>20.07</v>
      </c>
      <c r="T49" s="67">
        <v>12.446</v>
      </c>
      <c r="U49" s="67">
        <v>18.989999999999998</v>
      </c>
      <c r="V49" s="67">
        <v>7.3178400000000003</v>
      </c>
      <c r="W49" s="67">
        <v>48.67698</v>
      </c>
      <c r="X49" s="67">
        <v>72.325999999999993</v>
      </c>
      <c r="Y49" s="67">
        <v>78.561099999999996</v>
      </c>
      <c r="Z49" s="67">
        <v>80.755340000000004</v>
      </c>
      <c r="AA49" s="67"/>
      <c r="AB49" s="67">
        <v>3.0843699999999998</v>
      </c>
      <c r="AC49" s="67">
        <v>8.4713499999999993</v>
      </c>
      <c r="AD49" s="67">
        <v>20.978000000000002</v>
      </c>
      <c r="AE49" s="67">
        <v>8.4009999999999998</v>
      </c>
      <c r="AF49" s="67">
        <v>20.399999999999999</v>
      </c>
      <c r="AG49" s="67">
        <v>20.399999999999999</v>
      </c>
      <c r="AH49" s="67">
        <v>20</v>
      </c>
      <c r="AI49" s="67"/>
      <c r="AJ49" s="67"/>
      <c r="AK49" s="67">
        <v>2.22167</v>
      </c>
      <c r="AL49" s="67">
        <v>0.97275</v>
      </c>
      <c r="AM49" s="67">
        <v>3.5310000000000001</v>
      </c>
      <c r="AN49" s="67">
        <v>18.68</v>
      </c>
      <c r="AO49" s="67"/>
      <c r="AP49" s="67"/>
      <c r="AQ49" s="67">
        <v>1.85</v>
      </c>
      <c r="AR49" s="67"/>
      <c r="AS49" s="67"/>
      <c r="AT49" s="67">
        <v>5.3</v>
      </c>
      <c r="AU49" s="67">
        <v>9.9</v>
      </c>
      <c r="AV49" s="67">
        <v>102.76973</v>
      </c>
      <c r="AW49" s="67"/>
      <c r="AX49" s="67">
        <v>112.79455</v>
      </c>
      <c r="AY49" s="67"/>
      <c r="AZ49" s="67"/>
      <c r="BA49" s="67"/>
      <c r="BB49" s="67">
        <v>17.553000000000001</v>
      </c>
      <c r="BC49" s="67">
        <v>50.134</v>
      </c>
      <c r="BD49" s="67"/>
      <c r="BE49" s="67">
        <v>4.33</v>
      </c>
      <c r="BF49" s="67">
        <v>2.04</v>
      </c>
      <c r="BG49" s="67">
        <v>2.39</v>
      </c>
      <c r="BH49" s="67">
        <v>2.4</v>
      </c>
      <c r="BI49" s="67"/>
      <c r="BJ49" s="67"/>
      <c r="BK49" s="67">
        <v>20.063189999999999</v>
      </c>
      <c r="BL49" s="67">
        <v>7.4379999999999997</v>
      </c>
      <c r="BM49" s="67"/>
      <c r="BN49" s="68">
        <v>934.36086999999998</v>
      </c>
    </row>
    <row r="50" spans="1:66">
      <c r="A50" s="1"/>
      <c r="B50" s="54" t="s">
        <v>748</v>
      </c>
      <c r="C50" s="67"/>
      <c r="D50" s="67">
        <v>12.06</v>
      </c>
      <c r="E50" s="67">
        <v>7</v>
      </c>
      <c r="F50" s="67">
        <v>20.295999999999999</v>
      </c>
      <c r="G50" s="67">
        <v>2.04</v>
      </c>
      <c r="H50" s="67">
        <v>0.246</v>
      </c>
      <c r="I50" s="67"/>
      <c r="J50" s="67"/>
      <c r="K50" s="67">
        <v>19.829000000000001</v>
      </c>
      <c r="L50" s="67"/>
      <c r="M50" s="67">
        <v>20.239999999999998</v>
      </c>
      <c r="N50" s="67">
        <v>20.22</v>
      </c>
      <c r="O50" s="67"/>
      <c r="P50" s="67">
        <v>2.63</v>
      </c>
      <c r="Q50" s="67">
        <v>4.0149999999999997</v>
      </c>
      <c r="R50" s="67">
        <v>20.000309999999999</v>
      </c>
      <c r="S50" s="67">
        <v>20.27</v>
      </c>
      <c r="T50" s="67">
        <v>13.288</v>
      </c>
      <c r="U50" s="67">
        <v>18.98</v>
      </c>
      <c r="V50" s="67">
        <v>7.0452300000000001</v>
      </c>
      <c r="W50" s="67">
        <v>42.088549999999998</v>
      </c>
      <c r="X50" s="67">
        <v>62.621000000000002</v>
      </c>
      <c r="Y50" s="67">
        <v>74.022829999999999</v>
      </c>
      <c r="Z50" s="67">
        <v>84.791839999999993</v>
      </c>
      <c r="AA50" s="67"/>
      <c r="AB50" s="67">
        <v>3.33236</v>
      </c>
      <c r="AC50" s="67">
        <v>9.1148399999999992</v>
      </c>
      <c r="AD50" s="67">
        <v>20.992999999999999</v>
      </c>
      <c r="AE50" s="67">
        <v>8.4</v>
      </c>
      <c r="AF50" s="67">
        <v>20.399999999999999</v>
      </c>
      <c r="AG50" s="67">
        <v>20.399999999999999</v>
      </c>
      <c r="AH50" s="67">
        <v>20</v>
      </c>
      <c r="AI50" s="67"/>
      <c r="AJ50" s="67"/>
      <c r="AK50" s="67">
        <v>1.84965</v>
      </c>
      <c r="AL50" s="67">
        <v>0.78856000000000004</v>
      </c>
      <c r="AM50" s="67">
        <v>3.5449999999999999</v>
      </c>
      <c r="AN50" s="67">
        <v>18.68</v>
      </c>
      <c r="AO50" s="67"/>
      <c r="AP50" s="67"/>
      <c r="AQ50" s="67">
        <v>1.83</v>
      </c>
      <c r="AR50" s="67"/>
      <c r="AS50" s="67"/>
      <c r="AT50" s="67">
        <v>5.4</v>
      </c>
      <c r="AU50" s="67">
        <v>9.9</v>
      </c>
      <c r="AV50" s="67">
        <v>95.452950000000001</v>
      </c>
      <c r="AW50" s="67"/>
      <c r="AX50" s="67">
        <v>101.85807</v>
      </c>
      <c r="AY50" s="67"/>
      <c r="AZ50" s="67"/>
      <c r="BA50" s="67"/>
      <c r="BB50" s="67">
        <v>15.49</v>
      </c>
      <c r="BC50" s="67">
        <v>40.799999999999997</v>
      </c>
      <c r="BD50" s="67"/>
      <c r="BE50" s="67">
        <v>4.33</v>
      </c>
      <c r="BF50" s="67">
        <v>2.04</v>
      </c>
      <c r="BG50" s="67">
        <v>2.39</v>
      </c>
      <c r="BH50" s="67">
        <v>2.4</v>
      </c>
      <c r="BI50" s="67"/>
      <c r="BJ50" s="67"/>
      <c r="BK50" s="67">
        <v>19.997789999999998</v>
      </c>
      <c r="BL50" s="67">
        <v>7.4859999999999998</v>
      </c>
      <c r="BM50" s="67"/>
      <c r="BN50" s="68">
        <v>888.56197999999995</v>
      </c>
    </row>
    <row r="51" spans="1:66">
      <c r="A51" s="1"/>
      <c r="B51" s="54" t="s">
        <v>749</v>
      </c>
      <c r="C51" s="67"/>
      <c r="D51" s="67">
        <v>12.09</v>
      </c>
      <c r="E51" s="67">
        <v>5.34</v>
      </c>
      <c r="F51" s="67">
        <v>20.297000000000001</v>
      </c>
      <c r="G51" s="67">
        <v>2.08</v>
      </c>
      <c r="H51" s="67">
        <v>0.23799999999999999</v>
      </c>
      <c r="I51" s="67"/>
      <c r="J51" s="67"/>
      <c r="K51" s="67">
        <v>19.827999999999999</v>
      </c>
      <c r="L51" s="67"/>
      <c r="M51" s="67">
        <v>20.27</v>
      </c>
      <c r="N51" s="67">
        <v>20.25</v>
      </c>
      <c r="O51" s="67"/>
      <c r="P51" s="67">
        <v>2.4750000000000001</v>
      </c>
      <c r="Q51" s="67">
        <v>3.4249999999999998</v>
      </c>
      <c r="R51" s="67">
        <v>20.035209999999999</v>
      </c>
      <c r="S51" s="67">
        <v>20.04</v>
      </c>
      <c r="T51" s="67">
        <v>13.305999999999999</v>
      </c>
      <c r="U51" s="67">
        <v>19.010000000000002</v>
      </c>
      <c r="V51" s="67">
        <v>7.7139199999999999</v>
      </c>
      <c r="W51" s="67">
        <v>33.995080000000002</v>
      </c>
      <c r="X51" s="67">
        <v>57.426000000000002</v>
      </c>
      <c r="Y51" s="67">
        <v>73.537440000000004</v>
      </c>
      <c r="Z51" s="67">
        <v>85.093609999999998</v>
      </c>
      <c r="AA51" s="67"/>
      <c r="AB51" s="67">
        <v>4.4638099999999996</v>
      </c>
      <c r="AC51" s="67">
        <v>6.3326500000000001</v>
      </c>
      <c r="AD51" s="67">
        <v>20.995999999999999</v>
      </c>
      <c r="AE51" s="67">
        <v>8.4049999999999994</v>
      </c>
      <c r="AF51" s="67">
        <v>20.399999999999999</v>
      </c>
      <c r="AG51" s="67">
        <v>20.399999999999999</v>
      </c>
      <c r="AH51" s="67">
        <v>20</v>
      </c>
      <c r="AI51" s="67"/>
      <c r="AJ51" s="67"/>
      <c r="AK51" s="67">
        <v>1.248</v>
      </c>
      <c r="AL51" s="67">
        <v>1.09169</v>
      </c>
      <c r="AM51" s="67">
        <v>3.5569999999999999</v>
      </c>
      <c r="AN51" s="67">
        <v>18.68</v>
      </c>
      <c r="AO51" s="67"/>
      <c r="AP51" s="67"/>
      <c r="AQ51" s="67">
        <v>1.81</v>
      </c>
      <c r="AR51" s="67"/>
      <c r="AS51" s="67"/>
      <c r="AT51" s="67">
        <v>5.4</v>
      </c>
      <c r="AU51" s="67">
        <v>9.9</v>
      </c>
      <c r="AV51" s="67">
        <v>78.477029999999999</v>
      </c>
      <c r="AW51" s="67"/>
      <c r="AX51" s="67">
        <v>79.850989999999996</v>
      </c>
      <c r="AY51" s="67"/>
      <c r="AZ51" s="67"/>
      <c r="BA51" s="67"/>
      <c r="BB51" s="67">
        <v>11.042999999999999</v>
      </c>
      <c r="BC51" s="67">
        <v>36.021000000000001</v>
      </c>
      <c r="BD51" s="67"/>
      <c r="BE51" s="67">
        <v>4.33</v>
      </c>
      <c r="BF51" s="67">
        <v>2.04</v>
      </c>
      <c r="BG51" s="67">
        <v>2.39</v>
      </c>
      <c r="BH51" s="67">
        <v>2.4</v>
      </c>
      <c r="BI51" s="67"/>
      <c r="BJ51" s="67"/>
      <c r="BK51" s="67">
        <v>20.087039999999998</v>
      </c>
      <c r="BL51" s="67">
        <v>7.4669999999999996</v>
      </c>
      <c r="BM51" s="67"/>
      <c r="BN51" s="68">
        <v>823.24046999999996</v>
      </c>
    </row>
    <row r="52" spans="1:66">
      <c r="A52" s="1"/>
      <c r="B52" s="54" t="s">
        <v>750</v>
      </c>
      <c r="C52" s="67"/>
      <c r="D52" s="67">
        <v>12.04</v>
      </c>
      <c r="E52" s="67">
        <v>5.9</v>
      </c>
      <c r="F52" s="67">
        <v>20.317</v>
      </c>
      <c r="G52" s="67">
        <v>2.08</v>
      </c>
      <c r="H52" s="67">
        <v>0.23899999999999999</v>
      </c>
      <c r="I52" s="67"/>
      <c r="J52" s="67"/>
      <c r="K52" s="67">
        <v>19.818000000000001</v>
      </c>
      <c r="L52" s="67"/>
      <c r="M52" s="67">
        <v>20.29</v>
      </c>
      <c r="N52" s="67">
        <v>20.260000000000002</v>
      </c>
      <c r="O52" s="67"/>
      <c r="P52" s="67">
        <v>2.6819999999999999</v>
      </c>
      <c r="Q52" s="67">
        <v>3.4940000000000002</v>
      </c>
      <c r="R52" s="67">
        <v>19.975860000000001</v>
      </c>
      <c r="S52" s="67">
        <v>20.420000000000002</v>
      </c>
      <c r="T52" s="67">
        <v>13.816000000000001</v>
      </c>
      <c r="U52" s="67">
        <v>18.98</v>
      </c>
      <c r="V52" s="67">
        <v>9.1694700000000005</v>
      </c>
      <c r="W52" s="67">
        <v>28.255579999999998</v>
      </c>
      <c r="X52" s="67">
        <v>55.893999999999998</v>
      </c>
      <c r="Y52" s="67">
        <v>68.158339999999995</v>
      </c>
      <c r="Z52" s="67">
        <v>78.559740000000005</v>
      </c>
      <c r="AA52" s="67"/>
      <c r="AB52" s="67">
        <v>3.2187999999999999</v>
      </c>
      <c r="AC52" s="67">
        <v>7.8696900000000003</v>
      </c>
      <c r="AD52" s="67">
        <v>20.981999999999999</v>
      </c>
      <c r="AE52" s="67">
        <v>8.4009999999999998</v>
      </c>
      <c r="AF52" s="67">
        <v>20.399999999999999</v>
      </c>
      <c r="AG52" s="67">
        <v>20.399999999999999</v>
      </c>
      <c r="AH52" s="67">
        <v>20</v>
      </c>
      <c r="AI52" s="67"/>
      <c r="AJ52" s="67"/>
      <c r="AK52" s="67">
        <v>0.79596</v>
      </c>
      <c r="AL52" s="67">
        <v>0.28538000000000002</v>
      </c>
      <c r="AM52" s="67">
        <v>3.5710000000000002</v>
      </c>
      <c r="AN52" s="67">
        <v>18.68</v>
      </c>
      <c r="AO52" s="67"/>
      <c r="AP52" s="67"/>
      <c r="AQ52" s="67">
        <v>1.83</v>
      </c>
      <c r="AR52" s="67"/>
      <c r="AS52" s="67"/>
      <c r="AT52" s="67">
        <v>5.4</v>
      </c>
      <c r="AU52" s="67">
        <v>10</v>
      </c>
      <c r="AV52" s="67">
        <v>79.104780000000005</v>
      </c>
      <c r="AW52" s="67"/>
      <c r="AX52" s="67">
        <v>80.182289999999995</v>
      </c>
      <c r="AY52" s="67"/>
      <c r="AZ52" s="67"/>
      <c r="BA52" s="67"/>
      <c r="BB52" s="67">
        <v>11.279</v>
      </c>
      <c r="BC52" s="67">
        <v>33.488999999999997</v>
      </c>
      <c r="BD52" s="67"/>
      <c r="BE52" s="67">
        <v>4.33</v>
      </c>
      <c r="BF52" s="67">
        <v>2.04</v>
      </c>
      <c r="BG52" s="67">
        <v>2.39</v>
      </c>
      <c r="BH52" s="67">
        <v>2.4</v>
      </c>
      <c r="BI52" s="67"/>
      <c r="BJ52" s="67"/>
      <c r="BK52" s="67">
        <v>20.01436</v>
      </c>
      <c r="BL52" s="67">
        <v>7.4390000000000001</v>
      </c>
      <c r="BM52" s="67"/>
      <c r="BN52" s="68">
        <v>804.85125000000005</v>
      </c>
    </row>
    <row r="53" spans="1:66">
      <c r="A53" s="1"/>
      <c r="B53" s="54" t="s">
        <v>751</v>
      </c>
      <c r="C53" s="67"/>
      <c r="D53" s="67">
        <v>12.09</v>
      </c>
      <c r="E53" s="67">
        <v>5.29</v>
      </c>
      <c r="F53" s="67">
        <v>20.259</v>
      </c>
      <c r="G53" s="67">
        <v>2.08</v>
      </c>
      <c r="H53" s="67">
        <v>0.24</v>
      </c>
      <c r="I53" s="67"/>
      <c r="J53" s="67"/>
      <c r="K53" s="67">
        <v>19.827999999999999</v>
      </c>
      <c r="L53" s="67"/>
      <c r="M53" s="67">
        <v>20.25</v>
      </c>
      <c r="N53" s="67">
        <v>20.239999999999998</v>
      </c>
      <c r="O53" s="67"/>
      <c r="P53" s="67">
        <v>2.4529999999999998</v>
      </c>
      <c r="Q53" s="67">
        <v>4.117</v>
      </c>
      <c r="R53" s="67">
        <v>19.972249999999999</v>
      </c>
      <c r="S53" s="67">
        <v>20.22</v>
      </c>
      <c r="T53" s="67">
        <v>14.244</v>
      </c>
      <c r="U53" s="67">
        <v>18.95</v>
      </c>
      <c r="V53" s="67">
        <v>9.3168600000000001</v>
      </c>
      <c r="W53" s="67">
        <v>25.02731</v>
      </c>
      <c r="X53" s="67">
        <v>55.97</v>
      </c>
      <c r="Y53" s="67">
        <v>74.159589999999994</v>
      </c>
      <c r="Z53" s="67">
        <v>75.941829999999996</v>
      </c>
      <c r="AA53" s="67"/>
      <c r="AB53" s="67">
        <v>4.9207000000000001</v>
      </c>
      <c r="AC53" s="67">
        <v>9.1126199999999997</v>
      </c>
      <c r="AD53" s="67">
        <v>21.003</v>
      </c>
      <c r="AE53" s="67">
        <v>8.4</v>
      </c>
      <c r="AF53" s="67">
        <v>20.399999999999999</v>
      </c>
      <c r="AG53" s="67">
        <v>20.399999999999999</v>
      </c>
      <c r="AH53" s="67">
        <v>20</v>
      </c>
      <c r="AI53" s="67"/>
      <c r="AJ53" s="67"/>
      <c r="AK53" s="67">
        <v>0.53476999999999997</v>
      </c>
      <c r="AL53" s="67">
        <v>8.412E-2</v>
      </c>
      <c r="AM53" s="67">
        <v>3.613</v>
      </c>
      <c r="AN53" s="67">
        <v>18.670000000000002</v>
      </c>
      <c r="AO53" s="67"/>
      <c r="AP53" s="67"/>
      <c r="AQ53" s="67">
        <v>1.8</v>
      </c>
      <c r="AR53" s="67"/>
      <c r="AS53" s="67"/>
      <c r="AT53" s="67">
        <v>5.4</v>
      </c>
      <c r="AU53" s="67">
        <v>9.9</v>
      </c>
      <c r="AV53" s="67">
        <v>85.562430000000006</v>
      </c>
      <c r="AW53" s="67"/>
      <c r="AX53" s="67">
        <v>84.396159999999995</v>
      </c>
      <c r="AY53" s="67"/>
      <c r="AZ53" s="67"/>
      <c r="BA53" s="67"/>
      <c r="BB53" s="67">
        <v>14.063000000000001</v>
      </c>
      <c r="BC53" s="67">
        <v>39.950000000000003</v>
      </c>
      <c r="BD53" s="67"/>
      <c r="BE53" s="67">
        <v>4.33</v>
      </c>
      <c r="BF53" s="67">
        <v>2.04</v>
      </c>
      <c r="BG53" s="67">
        <v>2.4</v>
      </c>
      <c r="BH53" s="67">
        <v>2.4</v>
      </c>
      <c r="BI53" s="67"/>
      <c r="BJ53" s="67"/>
      <c r="BK53" s="67">
        <v>20.002610000000001</v>
      </c>
      <c r="BL53" s="67">
        <v>7.4329999999999998</v>
      </c>
      <c r="BM53" s="67"/>
      <c r="BN53" s="68">
        <v>827.46424999999999</v>
      </c>
    </row>
    <row r="54" spans="1:66">
      <c r="A54" s="1"/>
      <c r="B54" s="54" t="s">
        <v>752</v>
      </c>
      <c r="C54" s="67"/>
      <c r="D54" s="67">
        <v>12.13</v>
      </c>
      <c r="E54" s="67">
        <v>5.66</v>
      </c>
      <c r="F54" s="67">
        <v>20.215</v>
      </c>
      <c r="G54" s="67">
        <v>2.08</v>
      </c>
      <c r="H54" s="67">
        <v>0.24099999999999999</v>
      </c>
      <c r="I54" s="67"/>
      <c r="J54" s="67"/>
      <c r="K54" s="67">
        <v>19.873000000000001</v>
      </c>
      <c r="L54" s="67"/>
      <c r="M54" s="67">
        <v>20.29</v>
      </c>
      <c r="N54" s="67">
        <v>20.2</v>
      </c>
      <c r="O54" s="67"/>
      <c r="P54" s="67">
        <v>2.2850000000000001</v>
      </c>
      <c r="Q54" s="67">
        <v>4.0599999999999996</v>
      </c>
      <c r="R54" s="67">
        <v>19.98057</v>
      </c>
      <c r="S54" s="67">
        <v>20.04</v>
      </c>
      <c r="T54" s="67">
        <v>14.186</v>
      </c>
      <c r="U54" s="67">
        <v>18.940000000000001</v>
      </c>
      <c r="V54" s="67">
        <v>5.2274900000000004</v>
      </c>
      <c r="W54" s="67">
        <v>24.514720000000001</v>
      </c>
      <c r="X54" s="67">
        <v>65.314999999999998</v>
      </c>
      <c r="Y54" s="67">
        <v>73.866119999999995</v>
      </c>
      <c r="Z54" s="67">
        <v>76.153980000000004</v>
      </c>
      <c r="AA54" s="67"/>
      <c r="AB54" s="67">
        <v>4.3481699999999996</v>
      </c>
      <c r="AC54" s="67">
        <v>6.73055</v>
      </c>
      <c r="AD54" s="67">
        <v>21</v>
      </c>
      <c r="AE54" s="67">
        <v>8.4009999999999998</v>
      </c>
      <c r="AF54" s="67">
        <v>20.399999999999999</v>
      </c>
      <c r="AG54" s="67">
        <v>20.399999999999999</v>
      </c>
      <c r="AH54" s="67">
        <v>20</v>
      </c>
      <c r="AI54" s="67"/>
      <c r="AJ54" s="67"/>
      <c r="AK54" s="67">
        <v>0.49629000000000001</v>
      </c>
      <c r="AL54" s="67"/>
      <c r="AM54" s="67">
        <v>3.6059999999999999</v>
      </c>
      <c r="AN54" s="67">
        <v>18.670000000000002</v>
      </c>
      <c r="AO54" s="67"/>
      <c r="AP54" s="67"/>
      <c r="AQ54" s="67">
        <v>1.78</v>
      </c>
      <c r="AR54" s="67"/>
      <c r="AS54" s="67"/>
      <c r="AT54" s="67">
        <v>5.5</v>
      </c>
      <c r="AU54" s="67">
        <v>9.9</v>
      </c>
      <c r="AV54" s="67">
        <v>81.682100000000005</v>
      </c>
      <c r="AW54" s="67"/>
      <c r="AX54" s="67">
        <v>76.612589999999997</v>
      </c>
      <c r="AY54" s="67"/>
      <c r="AZ54" s="67"/>
      <c r="BA54" s="67"/>
      <c r="BB54" s="67">
        <v>15.263999999999999</v>
      </c>
      <c r="BC54" s="67">
        <v>39.601999999999997</v>
      </c>
      <c r="BD54" s="67"/>
      <c r="BE54" s="67">
        <v>4.33</v>
      </c>
      <c r="BF54" s="67">
        <v>2.04</v>
      </c>
      <c r="BG54" s="67">
        <v>2.4</v>
      </c>
      <c r="BH54" s="67">
        <v>2.4</v>
      </c>
      <c r="BI54" s="67"/>
      <c r="BJ54" s="67"/>
      <c r="BK54" s="67">
        <v>20.013339999999999</v>
      </c>
      <c r="BL54" s="67">
        <v>7.431</v>
      </c>
      <c r="BM54" s="67"/>
      <c r="BN54" s="68">
        <v>818.26491999999996</v>
      </c>
    </row>
    <row r="55" spans="1:66">
      <c r="A55" s="1"/>
      <c r="B55" s="56" t="s">
        <v>965</v>
      </c>
      <c r="C55" s="69"/>
      <c r="D55" s="69">
        <v>12.05</v>
      </c>
      <c r="E55" s="69">
        <v>7.28</v>
      </c>
      <c r="F55" s="69">
        <v>20.149999999999999</v>
      </c>
      <c r="G55" s="69">
        <v>2.08</v>
      </c>
      <c r="H55" s="69">
        <v>0.23699999999999999</v>
      </c>
      <c r="I55" s="69"/>
      <c r="J55" s="69"/>
      <c r="K55" s="69">
        <v>19.888000000000002</v>
      </c>
      <c r="L55" s="69"/>
      <c r="M55" s="69">
        <v>20.11</v>
      </c>
      <c r="N55" s="69">
        <v>20.170000000000002</v>
      </c>
      <c r="O55" s="69"/>
      <c r="P55" s="69">
        <v>2.2589999999999999</v>
      </c>
      <c r="Q55" s="69">
        <v>3.8029999999999999</v>
      </c>
      <c r="R55" s="69">
        <v>19.901800000000001</v>
      </c>
      <c r="S55" s="69">
        <v>19.89</v>
      </c>
      <c r="T55" s="69">
        <v>14.625</v>
      </c>
      <c r="U55" s="69">
        <v>19.100000000000001</v>
      </c>
      <c r="V55" s="69">
        <v>3.1362399999999999</v>
      </c>
      <c r="W55" s="69">
        <v>19.510200000000001</v>
      </c>
      <c r="X55" s="69">
        <v>76.513999999999996</v>
      </c>
      <c r="Y55" s="69">
        <v>63.149619999999999</v>
      </c>
      <c r="Z55" s="69">
        <v>75.422280000000001</v>
      </c>
      <c r="AA55" s="69"/>
      <c r="AB55" s="69">
        <v>3.0256400000000001</v>
      </c>
      <c r="AC55" s="69">
        <v>5.3693499999999998</v>
      </c>
      <c r="AD55" s="69">
        <v>20.998999999999999</v>
      </c>
      <c r="AE55" s="69">
        <v>8.4049999999999994</v>
      </c>
      <c r="AF55" s="69">
        <v>20.399999999999999</v>
      </c>
      <c r="AG55" s="69">
        <v>20.399999999999999</v>
      </c>
      <c r="AH55" s="69">
        <v>20</v>
      </c>
      <c r="AI55" s="69"/>
      <c r="AJ55" s="69"/>
      <c r="AK55" s="69">
        <v>0.14857000000000001</v>
      </c>
      <c r="AL55" s="69"/>
      <c r="AM55" s="69">
        <v>3.63</v>
      </c>
      <c r="AN55" s="69">
        <v>18.66</v>
      </c>
      <c r="AO55" s="69"/>
      <c r="AP55" s="69"/>
      <c r="AQ55" s="69">
        <v>1.8</v>
      </c>
      <c r="AR55" s="69"/>
      <c r="AS55" s="69"/>
      <c r="AT55" s="69">
        <v>5.5</v>
      </c>
      <c r="AU55" s="69">
        <v>9.8000000000000007</v>
      </c>
      <c r="AV55" s="69">
        <v>75.159390000000002</v>
      </c>
      <c r="AW55" s="69"/>
      <c r="AX55" s="69">
        <v>73.772859999999994</v>
      </c>
      <c r="AY55" s="69"/>
      <c r="AZ55" s="69"/>
      <c r="BA55" s="69"/>
      <c r="BB55" s="69">
        <v>16.561</v>
      </c>
      <c r="BC55" s="69">
        <v>47.414000000000001</v>
      </c>
      <c r="BD55" s="69"/>
      <c r="BE55" s="69">
        <v>4.33</v>
      </c>
      <c r="BF55" s="69">
        <v>2.04</v>
      </c>
      <c r="BG55" s="69">
        <v>2.4</v>
      </c>
      <c r="BH55" s="69">
        <v>2.4</v>
      </c>
      <c r="BI55" s="69"/>
      <c r="BJ55" s="69"/>
      <c r="BK55" s="69">
        <v>19.865580000000001</v>
      </c>
      <c r="BL55" s="69">
        <v>7.4589999999999996</v>
      </c>
      <c r="BM55" s="69"/>
      <c r="BN55" s="70">
        <v>808.81552999999997</v>
      </c>
    </row>
    <row r="56" spans="1:66" ht="15.6">
      <c r="A56" s="1"/>
      <c r="B56" s="71" t="s">
        <v>966</v>
      </c>
      <c r="C56" s="72">
        <v>0</v>
      </c>
      <c r="D56" s="72">
        <v>287.315</v>
      </c>
      <c r="E56" s="72">
        <v>156.88499999999999</v>
      </c>
      <c r="F56" s="72">
        <v>486.02300000000002</v>
      </c>
      <c r="G56" s="72">
        <v>38.555999999999997</v>
      </c>
      <c r="H56" s="72">
        <v>1.1045</v>
      </c>
      <c r="I56" s="72">
        <v>0</v>
      </c>
      <c r="J56" s="72">
        <v>5.56</v>
      </c>
      <c r="K56" s="72">
        <v>476.589</v>
      </c>
      <c r="L56" s="72">
        <v>0</v>
      </c>
      <c r="M56" s="72">
        <v>480.04</v>
      </c>
      <c r="N56" s="72">
        <v>487.02499999999998</v>
      </c>
      <c r="O56" s="72">
        <v>0</v>
      </c>
      <c r="P56" s="72">
        <v>57.186999999999998</v>
      </c>
      <c r="Q56" s="72">
        <v>104.2105</v>
      </c>
      <c r="R56" s="72">
        <v>479.53348499999998</v>
      </c>
      <c r="S56" s="72">
        <v>485.58499999999998</v>
      </c>
      <c r="T56" s="72">
        <v>326.10149999999999</v>
      </c>
      <c r="U56" s="72">
        <v>401.74</v>
      </c>
      <c r="V56" s="72">
        <v>119.538515</v>
      </c>
      <c r="W56" s="72">
        <v>829.48760000000004</v>
      </c>
      <c r="X56" s="72">
        <v>1834.3920000000001</v>
      </c>
      <c r="Y56" s="72">
        <v>1769.0911149999999</v>
      </c>
      <c r="Z56" s="72">
        <v>1827.27674</v>
      </c>
      <c r="AA56" s="72">
        <v>155.53618499999999</v>
      </c>
      <c r="AB56" s="72">
        <v>122.029335</v>
      </c>
      <c r="AC56" s="72">
        <v>207.60234</v>
      </c>
      <c r="AD56" s="72">
        <v>502.15249999999997</v>
      </c>
      <c r="AE56" s="72">
        <v>201.67750000000001</v>
      </c>
      <c r="AF56" s="72">
        <v>489.6</v>
      </c>
      <c r="AG56" s="72">
        <v>489.6</v>
      </c>
      <c r="AH56" s="72">
        <v>480</v>
      </c>
      <c r="AI56" s="72">
        <v>0</v>
      </c>
      <c r="AJ56" s="72">
        <v>482.95499999999998</v>
      </c>
      <c r="AK56" s="72">
        <v>31.77664</v>
      </c>
      <c r="AL56" s="72">
        <v>25.49812</v>
      </c>
      <c r="AM56" s="72">
        <v>84.566500000000005</v>
      </c>
      <c r="AN56" s="72">
        <v>448.255</v>
      </c>
      <c r="AO56" s="72">
        <v>0</v>
      </c>
      <c r="AP56" s="72">
        <v>2.0419749999999999</v>
      </c>
      <c r="AQ56" s="72">
        <v>43.07</v>
      </c>
      <c r="AR56" s="72">
        <v>105.65</v>
      </c>
      <c r="AS56" s="72">
        <v>88.12</v>
      </c>
      <c r="AT56" s="72">
        <v>129.6</v>
      </c>
      <c r="AU56" s="72">
        <v>238</v>
      </c>
      <c r="AV56" s="72">
        <v>1956.92211</v>
      </c>
      <c r="AW56" s="72">
        <v>935.76427000000001</v>
      </c>
      <c r="AX56" s="72">
        <v>1853.0840599999999</v>
      </c>
      <c r="AY56" s="72">
        <v>712.07236999999998</v>
      </c>
      <c r="AZ56" s="72">
        <v>0</v>
      </c>
      <c r="BA56" s="72">
        <v>106.4</v>
      </c>
      <c r="BB56" s="72">
        <v>492.73149999999998</v>
      </c>
      <c r="BC56" s="72">
        <v>1444.874</v>
      </c>
      <c r="BD56" s="72">
        <v>0</v>
      </c>
      <c r="BE56" s="72">
        <v>96.66</v>
      </c>
      <c r="BF56" s="72">
        <v>51.115000000000002</v>
      </c>
      <c r="BG56" s="72">
        <v>50.625</v>
      </c>
      <c r="BH56" s="72">
        <v>57.6</v>
      </c>
      <c r="BI56" s="72">
        <v>113.435</v>
      </c>
      <c r="BJ56" s="72">
        <v>0</v>
      </c>
      <c r="BK56" s="72">
        <v>480.10085500000002</v>
      </c>
      <c r="BL56" s="72">
        <v>170.73949999999999</v>
      </c>
      <c r="BM56" s="72">
        <v>102.048</v>
      </c>
      <c r="BN56" s="72">
        <v>23605.143714999998</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492</v>
      </c>
      <c r="M70" s="1">
        <v>700.2</v>
      </c>
      <c r="N70" s="1">
        <v>2.9663026349424624</v>
      </c>
      <c r="O70" s="1" t="s">
        <v>967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493</v>
      </c>
      <c r="M71" s="1">
        <v>2809.5828000000001</v>
      </c>
      <c r="N71" s="1">
        <v>11.902417684560156</v>
      </c>
      <c r="O71" s="1" t="s">
        <v>968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491</v>
      </c>
      <c r="M72" s="1">
        <v>7581.0568400000002</v>
      </c>
      <c r="N72" s="1">
        <v>32.116122365239328</v>
      </c>
      <c r="O72" s="1" t="s">
        <v>969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494</v>
      </c>
      <c r="M73" s="1">
        <v>12514.304075</v>
      </c>
      <c r="N73" s="1">
        <v>53.015157315258058</v>
      </c>
      <c r="O73" s="1" t="s">
        <v>970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1" t="s">
        <v>0</v>
      </c>
      <c r="C3" s="192"/>
      <c r="D3" s="192"/>
      <c r="E3" s="192"/>
      <c r="F3" s="192"/>
      <c r="G3" s="192"/>
      <c r="H3" s="1"/>
      <c r="I3" s="1"/>
    </row>
    <row r="4" spans="1:9" ht="0" hidden="1" customHeight="1">
      <c r="A4" s="1"/>
      <c r="B4" s="1"/>
      <c r="C4" s="1"/>
      <c r="D4" s="1"/>
      <c r="E4" s="1"/>
      <c r="F4" s="1"/>
      <c r="G4" s="1"/>
      <c r="H4" s="1"/>
      <c r="I4" s="1"/>
    </row>
    <row r="5" spans="1:9" ht="21">
      <c r="A5" s="1"/>
      <c r="B5" s="208" t="s">
        <v>971</v>
      </c>
      <c r="C5" s="208"/>
      <c r="D5" s="208"/>
      <c r="E5" s="208"/>
      <c r="F5" s="208"/>
      <c r="G5" s="208"/>
      <c r="H5" s="208"/>
      <c r="I5" s="208"/>
    </row>
    <row r="6" spans="1:9" ht="43.95" customHeight="1">
      <c r="A6" s="1"/>
      <c r="B6" s="207" t="s">
        <v>485</v>
      </c>
      <c r="C6" s="207" t="s">
        <v>183</v>
      </c>
      <c r="D6" s="207" t="s">
        <v>540</v>
      </c>
      <c r="E6" s="207" t="s">
        <v>541</v>
      </c>
      <c r="F6" s="207" t="s">
        <v>233</v>
      </c>
      <c r="G6" s="207" t="s">
        <v>538</v>
      </c>
      <c r="H6" s="207" t="s">
        <v>539</v>
      </c>
      <c r="I6" s="64" t="s">
        <v>972</v>
      </c>
    </row>
    <row r="7" spans="1:9">
      <c r="A7" s="1"/>
      <c r="B7" s="207"/>
      <c r="C7" s="64" t="s">
        <v>924</v>
      </c>
      <c r="D7" s="64" t="s">
        <v>925</v>
      </c>
      <c r="E7" s="64" t="s">
        <v>926</v>
      </c>
      <c r="F7" s="64" t="s">
        <v>927</v>
      </c>
      <c r="G7" s="64" t="s">
        <v>973</v>
      </c>
      <c r="H7" s="64" t="s">
        <v>944</v>
      </c>
      <c r="I7" s="64" t="s">
        <v>696</v>
      </c>
    </row>
    <row r="8" spans="1:9">
      <c r="A8" s="1"/>
      <c r="B8" s="50" t="s">
        <v>946</v>
      </c>
      <c r="C8" s="65"/>
      <c r="D8" s="65">
        <v>12.01</v>
      </c>
      <c r="E8" s="65">
        <v>6.71</v>
      </c>
      <c r="F8" s="65"/>
      <c r="G8" s="65">
        <v>36.97</v>
      </c>
      <c r="H8" s="65">
        <v>32.126869999999997</v>
      </c>
      <c r="I8" s="66">
        <v>87.816869999999994</v>
      </c>
    </row>
    <row r="9" spans="1:9">
      <c r="A9" s="1"/>
      <c r="B9" s="54" t="s">
        <v>947</v>
      </c>
      <c r="C9" s="67"/>
      <c r="D9" s="67">
        <v>12.05</v>
      </c>
      <c r="E9" s="67">
        <v>6.72</v>
      </c>
      <c r="F9" s="67"/>
      <c r="G9" s="67">
        <v>36.6</v>
      </c>
      <c r="H9" s="67">
        <v>32.145380000000003</v>
      </c>
      <c r="I9" s="68">
        <v>87.515379999999993</v>
      </c>
    </row>
    <row r="10" spans="1:9">
      <c r="A10" s="1"/>
      <c r="B10" s="54" t="s">
        <v>948</v>
      </c>
      <c r="C10" s="67"/>
      <c r="D10" s="67">
        <v>12.02</v>
      </c>
      <c r="E10" s="67">
        <v>7.75</v>
      </c>
      <c r="F10" s="67"/>
      <c r="G10" s="67">
        <v>36.74</v>
      </c>
      <c r="H10" s="67">
        <v>32.123649999999998</v>
      </c>
      <c r="I10" s="68">
        <v>88.633650000000003</v>
      </c>
    </row>
    <row r="11" spans="1:9">
      <c r="A11" s="1"/>
      <c r="B11" s="54" t="s">
        <v>949</v>
      </c>
      <c r="C11" s="67"/>
      <c r="D11" s="67">
        <v>12.02</v>
      </c>
      <c r="E11" s="67">
        <v>7.05</v>
      </c>
      <c r="F11" s="67"/>
      <c r="G11" s="67">
        <v>36.58</v>
      </c>
      <c r="H11" s="67">
        <v>32.13252</v>
      </c>
      <c r="I11" s="68">
        <v>87.782520000000005</v>
      </c>
    </row>
    <row r="12" spans="1:9">
      <c r="A12" s="1"/>
      <c r="B12" s="54" t="s">
        <v>950</v>
      </c>
      <c r="C12" s="67"/>
      <c r="D12" s="67">
        <v>11.3</v>
      </c>
      <c r="E12" s="67">
        <v>7.21</v>
      </c>
      <c r="F12" s="67"/>
      <c r="G12" s="67">
        <v>36.58</v>
      </c>
      <c r="H12" s="67">
        <v>32.192549999999997</v>
      </c>
      <c r="I12" s="68">
        <v>87.282550000000001</v>
      </c>
    </row>
    <row r="13" spans="1:9">
      <c r="A13" s="1"/>
      <c r="B13" s="54" t="s">
        <v>951</v>
      </c>
      <c r="C13" s="67"/>
      <c r="D13" s="67">
        <v>11.93</v>
      </c>
      <c r="E13" s="67">
        <v>6.62</v>
      </c>
      <c r="F13" s="67"/>
      <c r="G13" s="67">
        <v>36.83</v>
      </c>
      <c r="H13" s="67">
        <v>32.219929999999998</v>
      </c>
      <c r="I13" s="68">
        <v>87.599930000000001</v>
      </c>
    </row>
    <row r="14" spans="1:9">
      <c r="A14" s="1"/>
      <c r="B14" s="54" t="s">
        <v>952</v>
      </c>
      <c r="C14" s="67"/>
      <c r="D14" s="67">
        <v>12.02</v>
      </c>
      <c r="E14" s="67">
        <v>7.23</v>
      </c>
      <c r="F14" s="67"/>
      <c r="G14" s="67">
        <v>35.81</v>
      </c>
      <c r="H14" s="67">
        <v>32.369430000000001</v>
      </c>
      <c r="I14" s="68">
        <v>87.429429999999996</v>
      </c>
    </row>
    <row r="15" spans="1:9">
      <c r="A15" s="1"/>
      <c r="B15" s="56" t="s">
        <v>953</v>
      </c>
      <c r="C15" s="69"/>
      <c r="D15" s="69">
        <v>12.02</v>
      </c>
      <c r="E15" s="69">
        <v>7.07</v>
      </c>
      <c r="F15" s="69"/>
      <c r="G15" s="69">
        <v>36.32</v>
      </c>
      <c r="H15" s="69">
        <v>32.330170000000003</v>
      </c>
      <c r="I15" s="70">
        <v>87.740170000000006</v>
      </c>
    </row>
    <row r="16" spans="1:9">
      <c r="A16" s="1"/>
      <c r="B16" s="50" t="s">
        <v>954</v>
      </c>
      <c r="C16" s="65"/>
      <c r="D16" s="65">
        <v>12.08</v>
      </c>
      <c r="E16" s="65">
        <v>6.94</v>
      </c>
      <c r="F16" s="65"/>
      <c r="G16" s="65">
        <v>36.56</v>
      </c>
      <c r="H16" s="65">
        <v>32.302509999999998</v>
      </c>
      <c r="I16" s="66">
        <v>87.882509999999996</v>
      </c>
    </row>
    <row r="17" spans="1:9">
      <c r="A17" s="1"/>
      <c r="B17" s="54" t="s">
        <v>955</v>
      </c>
      <c r="C17" s="67"/>
      <c r="D17" s="67">
        <v>12.09</v>
      </c>
      <c r="E17" s="67">
        <v>7.03</v>
      </c>
      <c r="F17" s="67"/>
      <c r="G17" s="67">
        <v>36.049999999999997</v>
      </c>
      <c r="H17" s="67">
        <v>32.331020000000002</v>
      </c>
      <c r="I17" s="68">
        <v>87.501019999999997</v>
      </c>
    </row>
    <row r="18" spans="1:9">
      <c r="A18" s="1"/>
      <c r="B18" s="54" t="s">
        <v>956</v>
      </c>
      <c r="C18" s="67"/>
      <c r="D18" s="67">
        <v>12.26</v>
      </c>
      <c r="E18" s="67">
        <v>6.81</v>
      </c>
      <c r="F18" s="67"/>
      <c r="G18" s="67">
        <v>35.76</v>
      </c>
      <c r="H18" s="67">
        <v>32.370040000000003</v>
      </c>
      <c r="I18" s="68">
        <v>87.200040000000001</v>
      </c>
    </row>
    <row r="19" spans="1:9">
      <c r="A19" s="1"/>
      <c r="B19" s="54" t="s">
        <v>957</v>
      </c>
      <c r="C19" s="67"/>
      <c r="D19" s="67">
        <v>12.17</v>
      </c>
      <c r="E19" s="67">
        <v>6.05</v>
      </c>
      <c r="F19" s="67"/>
      <c r="G19" s="67">
        <v>36.56</v>
      </c>
      <c r="H19" s="67">
        <v>32.384909999999998</v>
      </c>
      <c r="I19" s="68">
        <v>87.164910000000006</v>
      </c>
    </row>
    <row r="20" spans="1:9">
      <c r="A20" s="1"/>
      <c r="B20" s="54" t="s">
        <v>958</v>
      </c>
      <c r="C20" s="67"/>
      <c r="D20" s="67">
        <v>12.22</v>
      </c>
      <c r="E20" s="67">
        <v>6.83</v>
      </c>
      <c r="F20" s="67"/>
      <c r="G20" s="67">
        <v>36.29</v>
      </c>
      <c r="H20" s="67">
        <v>32.341630000000002</v>
      </c>
      <c r="I20" s="68">
        <v>87.681629999999998</v>
      </c>
    </row>
    <row r="21" spans="1:9">
      <c r="A21" s="1"/>
      <c r="B21" s="54" t="s">
        <v>959</v>
      </c>
      <c r="C21" s="67"/>
      <c r="D21" s="67">
        <v>12.08</v>
      </c>
      <c r="E21" s="67">
        <v>6.86</v>
      </c>
      <c r="F21" s="67"/>
      <c r="G21" s="67">
        <v>36.6</v>
      </c>
      <c r="H21" s="67">
        <v>32.392580000000002</v>
      </c>
      <c r="I21" s="68">
        <v>87.932580000000002</v>
      </c>
    </row>
    <row r="22" spans="1:9">
      <c r="A22" s="1"/>
      <c r="B22" s="54" t="s">
        <v>960</v>
      </c>
      <c r="C22" s="67"/>
      <c r="D22" s="67">
        <v>12.17</v>
      </c>
      <c r="E22" s="67">
        <v>5.28</v>
      </c>
      <c r="F22" s="67"/>
      <c r="G22" s="67">
        <v>35.64</v>
      </c>
      <c r="H22" s="67">
        <v>32.243490000000001</v>
      </c>
      <c r="I22" s="68">
        <v>85.333489999999998</v>
      </c>
    </row>
    <row r="23" spans="1:9">
      <c r="A23" s="1"/>
      <c r="B23" s="56" t="s">
        <v>961</v>
      </c>
      <c r="C23" s="69"/>
      <c r="D23" s="69">
        <v>12.15</v>
      </c>
      <c r="E23" s="69">
        <v>6.92</v>
      </c>
      <c r="F23" s="69"/>
      <c r="G23" s="69">
        <v>36</v>
      </c>
      <c r="H23" s="69">
        <v>32.318869999999997</v>
      </c>
      <c r="I23" s="70">
        <v>87.388869999999997</v>
      </c>
    </row>
    <row r="24" spans="1:9">
      <c r="A24" s="1"/>
      <c r="B24" s="50" t="s">
        <v>962</v>
      </c>
      <c r="C24" s="65"/>
      <c r="D24" s="65">
        <v>12.16</v>
      </c>
      <c r="E24" s="65">
        <v>5.87</v>
      </c>
      <c r="F24" s="65"/>
      <c r="G24" s="65">
        <v>35.950000000000003</v>
      </c>
      <c r="H24" s="65">
        <v>32.39669</v>
      </c>
      <c r="I24" s="66">
        <v>86.376689999999996</v>
      </c>
    </row>
    <row r="25" spans="1:9">
      <c r="A25" s="1"/>
      <c r="B25" s="54" t="s">
        <v>963</v>
      </c>
      <c r="C25" s="67"/>
      <c r="D25" s="67">
        <v>12.05</v>
      </c>
      <c r="E25" s="67">
        <v>6.01</v>
      </c>
      <c r="F25" s="67"/>
      <c r="G25" s="67">
        <v>36.24</v>
      </c>
      <c r="H25" s="67">
        <v>32.126989999999999</v>
      </c>
      <c r="I25" s="68">
        <v>86.426990000000004</v>
      </c>
    </row>
    <row r="26" spans="1:9">
      <c r="A26" s="1"/>
      <c r="B26" s="54" t="s">
        <v>964</v>
      </c>
      <c r="C26" s="67"/>
      <c r="D26" s="67">
        <v>12.06</v>
      </c>
      <c r="E26" s="67">
        <v>6.88</v>
      </c>
      <c r="F26" s="67"/>
      <c r="G26" s="67">
        <v>36.6</v>
      </c>
      <c r="H26" s="67">
        <v>32.086689999999997</v>
      </c>
      <c r="I26" s="68">
        <v>87.626689999999996</v>
      </c>
    </row>
    <row r="27" spans="1:9">
      <c r="A27" s="1"/>
      <c r="B27" s="54" t="s">
        <v>725</v>
      </c>
      <c r="C27" s="67"/>
      <c r="D27" s="67">
        <v>12.15</v>
      </c>
      <c r="E27" s="67">
        <v>6.57</v>
      </c>
      <c r="F27" s="67"/>
      <c r="G27" s="67">
        <v>36.9</v>
      </c>
      <c r="H27" s="67">
        <v>32.133780000000002</v>
      </c>
      <c r="I27" s="68">
        <v>87.753780000000006</v>
      </c>
    </row>
    <row r="28" spans="1:9">
      <c r="A28" s="1"/>
      <c r="B28" s="54" t="s">
        <v>726</v>
      </c>
      <c r="C28" s="67"/>
      <c r="D28" s="67">
        <v>11.95</v>
      </c>
      <c r="E28" s="67">
        <v>5.95</v>
      </c>
      <c r="F28" s="67"/>
      <c r="G28" s="67">
        <v>36.39</v>
      </c>
      <c r="H28" s="67">
        <v>31.535139999999998</v>
      </c>
      <c r="I28" s="68">
        <v>85.825140000000005</v>
      </c>
    </row>
    <row r="29" spans="1:9">
      <c r="A29" s="1"/>
      <c r="B29" s="54" t="s">
        <v>727</v>
      </c>
      <c r="C29" s="67"/>
      <c r="D29" s="67">
        <v>11.55</v>
      </c>
      <c r="E29" s="67">
        <v>5.9</v>
      </c>
      <c r="F29" s="67"/>
      <c r="G29" s="67">
        <v>36.33</v>
      </c>
      <c r="H29" s="67">
        <v>31.655000000000001</v>
      </c>
      <c r="I29" s="68">
        <v>85.435000000000002</v>
      </c>
    </row>
    <row r="30" spans="1:9">
      <c r="A30" s="1"/>
      <c r="B30" s="54" t="s">
        <v>728</v>
      </c>
      <c r="C30" s="67"/>
      <c r="D30" s="67">
        <v>11.25</v>
      </c>
      <c r="E30" s="67">
        <v>6.25</v>
      </c>
      <c r="F30" s="67"/>
      <c r="G30" s="67">
        <v>36.56</v>
      </c>
      <c r="H30" s="67">
        <v>31.343229999999998</v>
      </c>
      <c r="I30" s="68">
        <v>85.403229999999994</v>
      </c>
    </row>
    <row r="31" spans="1:9">
      <c r="A31" s="1"/>
      <c r="B31" s="56" t="s">
        <v>729</v>
      </c>
      <c r="C31" s="69"/>
      <c r="D31" s="69">
        <v>10.47</v>
      </c>
      <c r="E31" s="69">
        <v>5.95</v>
      </c>
      <c r="F31" s="69"/>
      <c r="G31" s="69">
        <v>35.58</v>
      </c>
      <c r="H31" s="69">
        <v>31.213100000000001</v>
      </c>
      <c r="I31" s="70">
        <v>83.213099999999997</v>
      </c>
    </row>
    <row r="32" spans="1:9">
      <c r="A32" s="1"/>
      <c r="B32" s="50" t="s">
        <v>730</v>
      </c>
      <c r="C32" s="65"/>
      <c r="D32" s="65">
        <v>12.14</v>
      </c>
      <c r="E32" s="65">
        <v>7.36</v>
      </c>
      <c r="F32" s="65"/>
      <c r="G32" s="65">
        <v>36.5</v>
      </c>
      <c r="H32" s="65">
        <v>31.016739999999999</v>
      </c>
      <c r="I32" s="66">
        <v>87.016739999999999</v>
      </c>
    </row>
    <row r="33" spans="1:9">
      <c r="A33" s="1"/>
      <c r="B33" s="54" t="s">
        <v>731</v>
      </c>
      <c r="C33" s="67"/>
      <c r="D33" s="67">
        <v>12.1</v>
      </c>
      <c r="E33" s="67">
        <v>7.36</v>
      </c>
      <c r="F33" s="67"/>
      <c r="G33" s="67">
        <v>36.409999999999997</v>
      </c>
      <c r="H33" s="67">
        <v>30.972760000000001</v>
      </c>
      <c r="I33" s="68">
        <v>86.842759999999998</v>
      </c>
    </row>
    <row r="34" spans="1:9">
      <c r="A34" s="1"/>
      <c r="B34" s="54" t="s">
        <v>732</v>
      </c>
      <c r="C34" s="67"/>
      <c r="D34" s="67">
        <v>12.11</v>
      </c>
      <c r="E34" s="67">
        <v>5.65</v>
      </c>
      <c r="F34" s="67"/>
      <c r="G34" s="67">
        <v>35.950000000000003</v>
      </c>
      <c r="H34" s="67">
        <v>30.969270000000002</v>
      </c>
      <c r="I34" s="68">
        <v>84.679270000000002</v>
      </c>
    </row>
    <row r="35" spans="1:9">
      <c r="A35" s="1"/>
      <c r="B35" s="54" t="s">
        <v>733</v>
      </c>
      <c r="C35" s="67"/>
      <c r="D35" s="67">
        <v>11.96</v>
      </c>
      <c r="E35" s="67">
        <v>6.4</v>
      </c>
      <c r="F35" s="67"/>
      <c r="G35" s="67">
        <v>36.299999999999997</v>
      </c>
      <c r="H35" s="67">
        <v>30.82321</v>
      </c>
      <c r="I35" s="68">
        <v>85.48321</v>
      </c>
    </row>
    <row r="36" spans="1:9">
      <c r="A36" s="1"/>
      <c r="B36" s="54" t="s">
        <v>734</v>
      </c>
      <c r="C36" s="67"/>
      <c r="D36" s="67">
        <v>12.07</v>
      </c>
      <c r="E36" s="67">
        <v>6.06</v>
      </c>
      <c r="F36" s="67"/>
      <c r="G36" s="67">
        <v>35.82</v>
      </c>
      <c r="H36" s="67">
        <v>31.010169999999999</v>
      </c>
      <c r="I36" s="68">
        <v>84.960170000000005</v>
      </c>
    </row>
    <row r="37" spans="1:9">
      <c r="A37" s="1"/>
      <c r="B37" s="54" t="s">
        <v>735</v>
      </c>
      <c r="C37" s="67"/>
      <c r="D37" s="67">
        <v>12.06</v>
      </c>
      <c r="E37" s="67">
        <v>7.2</v>
      </c>
      <c r="F37" s="67"/>
      <c r="G37" s="67">
        <v>34.869999999999997</v>
      </c>
      <c r="H37" s="67">
        <v>31.028670000000002</v>
      </c>
      <c r="I37" s="68">
        <v>85.158670000000001</v>
      </c>
    </row>
    <row r="38" spans="1:9">
      <c r="A38" s="1"/>
      <c r="B38" s="54" t="s">
        <v>736</v>
      </c>
      <c r="C38" s="67"/>
      <c r="D38" s="67">
        <v>12.06</v>
      </c>
      <c r="E38" s="67">
        <v>7.09</v>
      </c>
      <c r="F38" s="67"/>
      <c r="G38" s="67">
        <v>35.71</v>
      </c>
      <c r="H38" s="67">
        <v>31.109739999999999</v>
      </c>
      <c r="I38" s="68">
        <v>85.969740000000002</v>
      </c>
    </row>
    <row r="39" spans="1:9">
      <c r="A39" s="1"/>
      <c r="B39" s="56" t="s">
        <v>737</v>
      </c>
      <c r="C39" s="69"/>
      <c r="D39" s="69">
        <v>12.07</v>
      </c>
      <c r="E39" s="69">
        <v>7.3</v>
      </c>
      <c r="F39" s="69"/>
      <c r="G39" s="69">
        <v>35.659999999999997</v>
      </c>
      <c r="H39" s="69">
        <v>31.130610000000001</v>
      </c>
      <c r="I39" s="70">
        <v>86.160610000000005</v>
      </c>
    </row>
    <row r="40" spans="1:9">
      <c r="A40" s="1"/>
      <c r="B40" s="50" t="s">
        <v>738</v>
      </c>
      <c r="C40" s="65"/>
      <c r="D40" s="65">
        <v>12.05</v>
      </c>
      <c r="E40" s="65">
        <v>5.88</v>
      </c>
      <c r="F40" s="65"/>
      <c r="G40" s="65">
        <v>35.65</v>
      </c>
      <c r="H40" s="65">
        <v>31.3689</v>
      </c>
      <c r="I40" s="66">
        <v>84.948899999999995</v>
      </c>
    </row>
    <row r="41" spans="1:9">
      <c r="A41" s="1"/>
      <c r="B41" s="54" t="s">
        <v>739</v>
      </c>
      <c r="C41" s="67"/>
      <c r="D41" s="67">
        <v>11.93</v>
      </c>
      <c r="E41" s="67">
        <v>5.98</v>
      </c>
      <c r="F41" s="67"/>
      <c r="G41" s="67">
        <v>35.69</v>
      </c>
      <c r="H41" s="67">
        <v>31.501740000000002</v>
      </c>
      <c r="I41" s="68">
        <v>85.101740000000007</v>
      </c>
    </row>
    <row r="42" spans="1:9">
      <c r="A42" s="1"/>
      <c r="B42" s="54" t="s">
        <v>740</v>
      </c>
      <c r="C42" s="67"/>
      <c r="D42" s="67">
        <v>11.3</v>
      </c>
      <c r="E42" s="67">
        <v>6.77</v>
      </c>
      <c r="F42" s="67"/>
      <c r="G42" s="67">
        <v>36.340000000000003</v>
      </c>
      <c r="H42" s="67">
        <v>31.569040000000001</v>
      </c>
      <c r="I42" s="68">
        <v>85.979039999999998</v>
      </c>
    </row>
    <row r="43" spans="1:9">
      <c r="A43" s="1"/>
      <c r="B43" s="54" t="s">
        <v>741</v>
      </c>
      <c r="C43" s="67"/>
      <c r="D43" s="67">
        <v>11.99</v>
      </c>
      <c r="E43" s="67">
        <v>6.21</v>
      </c>
      <c r="F43" s="67"/>
      <c r="G43" s="67">
        <v>35.590000000000003</v>
      </c>
      <c r="H43" s="67">
        <v>31.563960000000002</v>
      </c>
      <c r="I43" s="68">
        <v>85.353960000000001</v>
      </c>
    </row>
    <row r="44" spans="1:9">
      <c r="A44" s="1"/>
      <c r="B44" s="54" t="s">
        <v>742</v>
      </c>
      <c r="C44" s="67"/>
      <c r="D44" s="67">
        <v>11.98</v>
      </c>
      <c r="E44" s="67">
        <v>6.87</v>
      </c>
      <c r="F44" s="67"/>
      <c r="G44" s="67">
        <v>36.31</v>
      </c>
      <c r="H44" s="67">
        <v>31.815529999999999</v>
      </c>
      <c r="I44" s="68">
        <v>86.975530000000006</v>
      </c>
    </row>
    <row r="45" spans="1:9">
      <c r="A45" s="1"/>
      <c r="B45" s="54" t="s">
        <v>743</v>
      </c>
      <c r="C45" s="67"/>
      <c r="D45" s="67">
        <v>12</v>
      </c>
      <c r="E45" s="67">
        <v>5.55</v>
      </c>
      <c r="F45" s="67"/>
      <c r="G45" s="67">
        <v>35.979999999999997</v>
      </c>
      <c r="H45" s="67">
        <v>31.81991</v>
      </c>
      <c r="I45" s="68">
        <v>85.349909999999994</v>
      </c>
    </row>
    <row r="46" spans="1:9">
      <c r="A46" s="1"/>
      <c r="B46" s="54" t="s">
        <v>744</v>
      </c>
      <c r="C46" s="67"/>
      <c r="D46" s="67">
        <v>12.02</v>
      </c>
      <c r="E46" s="67">
        <v>7.24</v>
      </c>
      <c r="F46" s="67"/>
      <c r="G46" s="67">
        <v>36.450000000000003</v>
      </c>
      <c r="H46" s="67">
        <v>31.772680000000001</v>
      </c>
      <c r="I46" s="68">
        <v>87.482680000000002</v>
      </c>
    </row>
    <row r="47" spans="1:9">
      <c r="A47" s="1"/>
      <c r="B47" s="56" t="s">
        <v>745</v>
      </c>
      <c r="C47" s="69"/>
      <c r="D47" s="69">
        <v>12.04</v>
      </c>
      <c r="E47" s="69">
        <v>6.31</v>
      </c>
      <c r="F47" s="69"/>
      <c r="G47" s="69">
        <v>36.65</v>
      </c>
      <c r="H47" s="69">
        <v>31.740100000000002</v>
      </c>
      <c r="I47" s="70">
        <v>86.740099999999998</v>
      </c>
    </row>
    <row r="48" spans="1:9">
      <c r="A48" s="1"/>
      <c r="B48" s="50" t="s">
        <v>746</v>
      </c>
      <c r="C48" s="65"/>
      <c r="D48" s="65">
        <v>12.02</v>
      </c>
      <c r="E48" s="65">
        <v>6.55</v>
      </c>
      <c r="F48" s="65"/>
      <c r="G48" s="65">
        <v>36.119999999999997</v>
      </c>
      <c r="H48" s="65">
        <v>31.9009</v>
      </c>
      <c r="I48" s="66">
        <v>86.590900000000005</v>
      </c>
    </row>
    <row r="49" spans="1:9">
      <c r="A49" s="1"/>
      <c r="B49" s="54" t="s">
        <v>747</v>
      </c>
      <c r="C49" s="67"/>
      <c r="D49" s="67">
        <v>12.04</v>
      </c>
      <c r="E49" s="67">
        <v>7.06</v>
      </c>
      <c r="F49" s="67"/>
      <c r="G49" s="67">
        <v>36.35</v>
      </c>
      <c r="H49" s="67">
        <v>31.92239</v>
      </c>
      <c r="I49" s="68">
        <v>87.372389999999996</v>
      </c>
    </row>
    <row r="50" spans="1:9">
      <c r="A50" s="1"/>
      <c r="B50" s="54" t="s">
        <v>748</v>
      </c>
      <c r="C50" s="67"/>
      <c r="D50" s="67">
        <v>12.06</v>
      </c>
      <c r="E50" s="67">
        <v>7</v>
      </c>
      <c r="F50" s="67"/>
      <c r="G50" s="67">
        <v>36.51</v>
      </c>
      <c r="H50" s="67">
        <v>31.923660000000002</v>
      </c>
      <c r="I50" s="68">
        <v>87.493660000000006</v>
      </c>
    </row>
    <row r="51" spans="1:9">
      <c r="A51" s="1"/>
      <c r="B51" s="54" t="s">
        <v>749</v>
      </c>
      <c r="C51" s="67"/>
      <c r="D51" s="67">
        <v>12.09</v>
      </c>
      <c r="E51" s="67">
        <v>5.34</v>
      </c>
      <c r="F51" s="67"/>
      <c r="G51" s="67">
        <v>36.770000000000003</v>
      </c>
      <c r="H51" s="67">
        <v>32.014879999999998</v>
      </c>
      <c r="I51" s="68">
        <v>86.214879999999994</v>
      </c>
    </row>
    <row r="52" spans="1:9">
      <c r="A52" s="1"/>
      <c r="B52" s="54" t="s">
        <v>750</v>
      </c>
      <c r="C52" s="67"/>
      <c r="D52" s="67">
        <v>12.04</v>
      </c>
      <c r="E52" s="67">
        <v>5.9</v>
      </c>
      <c r="F52" s="67"/>
      <c r="G52" s="67">
        <v>36.94</v>
      </c>
      <c r="H52" s="67">
        <v>31.983329999999999</v>
      </c>
      <c r="I52" s="68">
        <v>86.863330000000005</v>
      </c>
    </row>
    <row r="53" spans="1:9">
      <c r="A53" s="1"/>
      <c r="B53" s="54" t="s">
        <v>751</v>
      </c>
      <c r="C53" s="67"/>
      <c r="D53" s="67">
        <v>12.09</v>
      </c>
      <c r="E53" s="67">
        <v>5.29</v>
      </c>
      <c r="F53" s="67"/>
      <c r="G53" s="67">
        <v>36.86</v>
      </c>
      <c r="H53" s="67">
        <v>31.980540000000001</v>
      </c>
      <c r="I53" s="68">
        <v>86.22054</v>
      </c>
    </row>
    <row r="54" spans="1:9">
      <c r="A54" s="1"/>
      <c r="B54" s="54" t="s">
        <v>752</v>
      </c>
      <c r="C54" s="67"/>
      <c r="D54" s="67">
        <v>12.13</v>
      </c>
      <c r="E54" s="67">
        <v>5.66</v>
      </c>
      <c r="F54" s="67"/>
      <c r="G54" s="67">
        <v>37.11</v>
      </c>
      <c r="H54" s="67">
        <v>31.937419999999999</v>
      </c>
      <c r="I54" s="68">
        <v>86.837419999999995</v>
      </c>
    </row>
    <row r="55" spans="1:9">
      <c r="A55" s="1"/>
      <c r="B55" s="56" t="s">
        <v>965</v>
      </c>
      <c r="C55" s="69"/>
      <c r="D55" s="69">
        <v>12.05</v>
      </c>
      <c r="E55" s="69">
        <v>7.28</v>
      </c>
      <c r="F55" s="69"/>
      <c r="G55" s="69">
        <v>36.65</v>
      </c>
      <c r="H55" s="69">
        <v>31.919799999999999</v>
      </c>
      <c r="I55" s="70">
        <v>87.899799999999999</v>
      </c>
    </row>
    <row r="56" spans="1:9" ht="15.6">
      <c r="A56" s="1"/>
      <c r="B56" s="71" t="s">
        <v>966</v>
      </c>
      <c r="C56" s="72">
        <v>0</v>
      </c>
      <c r="D56" s="72">
        <v>287.315</v>
      </c>
      <c r="E56" s="72">
        <v>156.88499999999999</v>
      </c>
      <c r="F56" s="72">
        <v>0</v>
      </c>
      <c r="G56" s="72">
        <v>870.81500000000005</v>
      </c>
      <c r="H56" s="72">
        <v>763.80606</v>
      </c>
      <c r="I56" s="72">
        <v>2078.8210600000002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cols>
    <col min="1" max="1" width="2" customWidth="1"/>
    <col min="2" max="2" width="55" customWidth="1"/>
    <col min="3" max="4" width="35" customWidth="1"/>
    <col min="5" max="5" width="30" customWidth="1"/>
    <col min="6" max="9" width="13" customWidth="1"/>
    <col min="10" max="10" width="21"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91" t="s">
        <v>974</v>
      </c>
      <c r="C3" s="192"/>
      <c r="D3" s="192"/>
      <c r="E3" s="192"/>
      <c r="F3" s="192"/>
      <c r="G3" s="192"/>
      <c r="H3" s="1"/>
      <c r="I3" s="1"/>
      <c r="J3" s="1"/>
    </row>
    <row r="4" spans="1:10" ht="0" hidden="1" customHeight="1">
      <c r="A4" s="1"/>
      <c r="B4" s="1"/>
      <c r="C4" s="1"/>
      <c r="D4" s="1"/>
      <c r="E4" s="1"/>
      <c r="F4" s="1"/>
      <c r="G4" s="1"/>
      <c r="H4" s="1"/>
      <c r="I4" s="1"/>
      <c r="J4" s="1"/>
    </row>
    <row r="5" spans="1:10" ht="17.399999999999999">
      <c r="A5" s="1"/>
      <c r="B5" s="2" t="s">
        <v>975</v>
      </c>
      <c r="C5" s="1"/>
      <c r="D5" s="1"/>
      <c r="E5" s="1"/>
      <c r="F5" s="1"/>
      <c r="G5" s="1"/>
      <c r="H5" s="1"/>
      <c r="I5" s="1"/>
      <c r="J5" s="1"/>
    </row>
    <row r="6" spans="1:10" ht="22.95" customHeight="1">
      <c r="A6" s="1"/>
      <c r="B6" s="195" t="s">
        <v>3</v>
      </c>
      <c r="C6" s="195" t="s">
        <v>44</v>
      </c>
      <c r="D6" s="195" t="s">
        <v>976</v>
      </c>
      <c r="E6" s="195" t="s">
        <v>977</v>
      </c>
      <c r="F6" s="195" t="s">
        <v>978</v>
      </c>
      <c r="G6" s="195"/>
      <c r="H6" s="195"/>
      <c r="I6" s="195"/>
      <c r="J6" s="195"/>
    </row>
    <row r="7" spans="1:10" ht="22.95" customHeight="1">
      <c r="A7" s="1"/>
      <c r="B7" s="195"/>
      <c r="C7" s="195"/>
      <c r="D7" s="195"/>
      <c r="E7" s="195"/>
      <c r="F7" s="3">
        <v>1</v>
      </c>
      <c r="G7" s="3">
        <v>2</v>
      </c>
      <c r="H7" s="3">
        <v>3</v>
      </c>
      <c r="I7" s="3">
        <v>4</v>
      </c>
      <c r="J7" s="3" t="s">
        <v>857</v>
      </c>
    </row>
    <row r="8" spans="1:10">
      <c r="A8" s="1"/>
      <c r="B8" s="73" t="s">
        <v>183</v>
      </c>
      <c r="C8" s="73" t="s">
        <v>924</v>
      </c>
      <c r="D8" s="73" t="s">
        <v>185</v>
      </c>
      <c r="E8" s="74" t="s">
        <v>492</v>
      </c>
      <c r="F8" s="75"/>
      <c r="G8" s="75"/>
      <c r="H8" s="75"/>
      <c r="I8" s="75"/>
      <c r="J8" s="75">
        <v>0</v>
      </c>
    </row>
    <row r="9" spans="1:10">
      <c r="A9" s="1"/>
      <c r="B9" s="73" t="s">
        <v>540</v>
      </c>
      <c r="C9" s="73" t="s">
        <v>979</v>
      </c>
      <c r="D9" s="73" t="s">
        <v>980</v>
      </c>
      <c r="E9" s="74" t="s">
        <v>492</v>
      </c>
      <c r="F9" s="75">
        <v>248</v>
      </c>
      <c r="G9" s="75">
        <v>283.07</v>
      </c>
      <c r="H9" s="75">
        <v>247.43</v>
      </c>
      <c r="I9" s="75">
        <v>287.315</v>
      </c>
      <c r="J9" s="75">
        <v>1065.8150000000001</v>
      </c>
    </row>
    <row r="10" spans="1:10">
      <c r="A10" s="1"/>
      <c r="B10" s="73" t="s">
        <v>541</v>
      </c>
      <c r="C10" s="73" t="s">
        <v>981</v>
      </c>
      <c r="D10" s="73" t="s">
        <v>44</v>
      </c>
      <c r="E10" s="74" t="s">
        <v>492</v>
      </c>
      <c r="F10" s="75">
        <v>164.55</v>
      </c>
      <c r="G10" s="75">
        <v>162.07499999999999</v>
      </c>
      <c r="H10" s="75">
        <v>155.435</v>
      </c>
      <c r="I10" s="75">
        <v>156.88499999999999</v>
      </c>
      <c r="J10" s="75">
        <v>638.94500000000005</v>
      </c>
    </row>
    <row r="11" spans="1:10">
      <c r="A11" s="1"/>
      <c r="B11" s="73" t="s">
        <v>526</v>
      </c>
      <c r="C11" s="73" t="s">
        <v>860</v>
      </c>
      <c r="D11" s="73" t="s">
        <v>44</v>
      </c>
      <c r="E11" s="74" t="s">
        <v>491</v>
      </c>
      <c r="F11" s="75">
        <v>478.15</v>
      </c>
      <c r="G11" s="75">
        <v>481.67500000000001</v>
      </c>
      <c r="H11" s="75">
        <v>485.209</v>
      </c>
      <c r="I11" s="75">
        <v>486.02300000000002</v>
      </c>
      <c r="J11" s="75">
        <v>1931.057</v>
      </c>
    </row>
    <row r="12" spans="1:10">
      <c r="A12" s="1"/>
      <c r="B12" s="73" t="s">
        <v>527</v>
      </c>
      <c r="C12" s="73" t="s">
        <v>862</v>
      </c>
      <c r="D12" s="73" t="s">
        <v>44</v>
      </c>
      <c r="E12" s="74" t="s">
        <v>491</v>
      </c>
      <c r="F12" s="75">
        <v>34</v>
      </c>
      <c r="G12" s="75">
        <v>47.44</v>
      </c>
      <c r="H12" s="75">
        <v>32.698</v>
      </c>
      <c r="I12" s="75">
        <v>38.555999999999997</v>
      </c>
      <c r="J12" s="75">
        <v>152.69399999999999</v>
      </c>
    </row>
    <row r="13" spans="1:10">
      <c r="A13" s="1"/>
      <c r="B13" s="73" t="s">
        <v>528</v>
      </c>
      <c r="C13" s="73" t="s">
        <v>863</v>
      </c>
      <c r="D13" s="73" t="s">
        <v>44</v>
      </c>
      <c r="E13" s="74" t="s">
        <v>491</v>
      </c>
      <c r="F13" s="75">
        <v>7.2</v>
      </c>
      <c r="G13" s="75">
        <v>3.25</v>
      </c>
      <c r="H13" s="75"/>
      <c r="I13" s="75">
        <v>1.1045</v>
      </c>
      <c r="J13" s="75">
        <v>11.554500000000001</v>
      </c>
    </row>
    <row r="14" spans="1:10">
      <c r="A14" s="1"/>
      <c r="B14" s="73" t="s">
        <v>233</v>
      </c>
      <c r="C14" s="73" t="s">
        <v>927</v>
      </c>
      <c r="D14" s="73" t="s">
        <v>235</v>
      </c>
      <c r="E14" s="74" t="s">
        <v>492</v>
      </c>
      <c r="F14" s="75"/>
      <c r="G14" s="75"/>
      <c r="H14" s="75"/>
      <c r="I14" s="75"/>
      <c r="J14" s="75">
        <v>0</v>
      </c>
    </row>
    <row r="15" spans="1:10">
      <c r="A15" s="1"/>
      <c r="B15" s="73" t="s">
        <v>78</v>
      </c>
      <c r="C15" s="73" t="s">
        <v>79</v>
      </c>
      <c r="D15" s="73" t="s">
        <v>44</v>
      </c>
      <c r="E15" s="74" t="s">
        <v>491</v>
      </c>
      <c r="F15" s="75">
        <v>5202.1499999999996</v>
      </c>
      <c r="G15" s="75">
        <v>5150.6493849999997</v>
      </c>
      <c r="H15" s="75">
        <v>5193.4355050000004</v>
      </c>
      <c r="I15" s="75">
        <v>4494.7598399999997</v>
      </c>
      <c r="J15" s="75">
        <v>20040.994729999999</v>
      </c>
    </row>
    <row r="16" spans="1:10">
      <c r="A16" s="1"/>
      <c r="B16" s="73" t="s">
        <v>502</v>
      </c>
      <c r="C16" s="73" t="s">
        <v>982</v>
      </c>
      <c r="D16" s="73" t="s">
        <v>44</v>
      </c>
      <c r="E16" s="74" t="s">
        <v>491</v>
      </c>
      <c r="F16" s="75">
        <v>17.649999999999999</v>
      </c>
      <c r="G16" s="75">
        <v>170.67622499999999</v>
      </c>
      <c r="H16" s="75">
        <v>416.956705</v>
      </c>
      <c r="I16" s="75"/>
      <c r="J16" s="75">
        <v>605.28292999999996</v>
      </c>
    </row>
    <row r="17" spans="1:10">
      <c r="A17" s="1"/>
      <c r="B17" s="73" t="s">
        <v>495</v>
      </c>
      <c r="C17" s="73" t="s">
        <v>864</v>
      </c>
      <c r="D17" s="73" t="s">
        <v>44</v>
      </c>
      <c r="E17" s="74" t="s">
        <v>491</v>
      </c>
      <c r="F17" s="75">
        <v>23.45</v>
      </c>
      <c r="G17" s="75">
        <v>21.818684999999999</v>
      </c>
      <c r="H17" s="75">
        <v>24.701730000000001</v>
      </c>
      <c r="I17" s="75">
        <v>25.127894999999999</v>
      </c>
      <c r="J17" s="75">
        <v>95.098309999999998</v>
      </c>
    </row>
    <row r="18" spans="1:10">
      <c r="A18" s="1"/>
      <c r="B18" s="73" t="s">
        <v>495</v>
      </c>
      <c r="C18" s="73" t="s">
        <v>865</v>
      </c>
      <c r="D18" s="73" t="s">
        <v>44</v>
      </c>
      <c r="E18" s="74" t="s">
        <v>491</v>
      </c>
      <c r="F18" s="75">
        <v>37</v>
      </c>
      <c r="G18" s="75">
        <v>38.079535</v>
      </c>
      <c r="H18" s="75">
        <v>37.978340000000003</v>
      </c>
      <c r="I18" s="75">
        <v>38.746845</v>
      </c>
      <c r="J18" s="75">
        <v>151.80472</v>
      </c>
    </row>
    <row r="19" spans="1:10">
      <c r="A19" s="1"/>
      <c r="B19" s="73" t="s">
        <v>500</v>
      </c>
      <c r="C19" s="73" t="s">
        <v>866</v>
      </c>
      <c r="D19" s="73" t="s">
        <v>44</v>
      </c>
      <c r="E19" s="74" t="s">
        <v>491</v>
      </c>
      <c r="F19" s="75">
        <v>3492.5</v>
      </c>
      <c r="G19" s="75">
        <v>3496.9514899999999</v>
      </c>
      <c r="H19" s="75">
        <v>3533.8085649999998</v>
      </c>
      <c r="I19" s="75">
        <v>3514.6024950000001</v>
      </c>
      <c r="J19" s="75">
        <v>14037.86255</v>
      </c>
    </row>
    <row r="20" spans="1:10">
      <c r="A20" s="1"/>
      <c r="B20" s="73" t="s">
        <v>500</v>
      </c>
      <c r="C20" s="73" t="s">
        <v>867</v>
      </c>
      <c r="D20" s="73" t="s">
        <v>44</v>
      </c>
      <c r="E20" s="74" t="s">
        <v>491</v>
      </c>
      <c r="F20" s="75">
        <v>1014.75</v>
      </c>
      <c r="G20" s="75">
        <v>1014.63824</v>
      </c>
      <c r="H20" s="75">
        <v>997.45540500000004</v>
      </c>
      <c r="I20" s="75">
        <v>1013.5945850000001</v>
      </c>
      <c r="J20" s="75">
        <v>4040.4382300000002</v>
      </c>
    </row>
    <row r="21" spans="1:10">
      <c r="A21" s="1"/>
      <c r="B21" s="73" t="s">
        <v>507</v>
      </c>
      <c r="C21" s="73" t="s">
        <v>983</v>
      </c>
      <c r="D21" s="73" t="s">
        <v>44</v>
      </c>
      <c r="E21" s="74" t="s">
        <v>493</v>
      </c>
      <c r="F21" s="75">
        <v>5.85</v>
      </c>
      <c r="G21" s="75">
        <v>4.2300000000000004</v>
      </c>
      <c r="H21" s="75">
        <v>4.03</v>
      </c>
      <c r="I21" s="75">
        <v>5.56</v>
      </c>
      <c r="J21" s="75">
        <v>19.670000000000002</v>
      </c>
    </row>
    <row r="22" spans="1:10">
      <c r="A22" s="1"/>
      <c r="B22" s="73" t="s">
        <v>82</v>
      </c>
      <c r="C22" s="73" t="s">
        <v>868</v>
      </c>
      <c r="D22" s="73" t="s">
        <v>44</v>
      </c>
      <c r="E22" s="74" t="s">
        <v>491</v>
      </c>
      <c r="F22" s="75">
        <v>153.4</v>
      </c>
      <c r="G22" s="75">
        <v>145.4</v>
      </c>
      <c r="H22" s="75">
        <v>152.59</v>
      </c>
      <c r="I22" s="75">
        <v>153.095</v>
      </c>
      <c r="J22" s="75">
        <v>604.48500000000001</v>
      </c>
    </row>
    <row r="23" spans="1:10">
      <c r="A23" s="1"/>
      <c r="B23" s="73" t="s">
        <v>82</v>
      </c>
      <c r="C23" s="73" t="s">
        <v>984</v>
      </c>
      <c r="D23" s="73" t="s">
        <v>44</v>
      </c>
      <c r="E23" s="74" t="s">
        <v>491</v>
      </c>
      <c r="F23" s="75"/>
      <c r="G23" s="75"/>
      <c r="H23" s="75"/>
      <c r="I23" s="75"/>
      <c r="J23" s="75">
        <v>0</v>
      </c>
    </row>
    <row r="24" spans="1:10">
      <c r="A24" s="1"/>
      <c r="B24" s="73" t="s">
        <v>82</v>
      </c>
      <c r="C24" s="73" t="s">
        <v>869</v>
      </c>
      <c r="D24" s="73" t="s">
        <v>44</v>
      </c>
      <c r="E24" s="74" t="s">
        <v>491</v>
      </c>
      <c r="F24" s="75">
        <v>3441.6</v>
      </c>
      <c r="G24" s="75">
        <v>3441.145</v>
      </c>
      <c r="H24" s="75">
        <v>3291.375</v>
      </c>
      <c r="I24" s="75">
        <v>3290.875</v>
      </c>
      <c r="J24" s="75">
        <v>13464.995000000001</v>
      </c>
    </row>
    <row r="25" spans="1:10">
      <c r="A25" s="1"/>
      <c r="B25" s="73" t="s">
        <v>82</v>
      </c>
      <c r="C25" s="73" t="s">
        <v>870</v>
      </c>
      <c r="D25" s="73" t="s">
        <v>44</v>
      </c>
      <c r="E25" s="74" t="s">
        <v>491</v>
      </c>
      <c r="F25" s="75">
        <v>164.4</v>
      </c>
      <c r="G25" s="75">
        <v>161.315</v>
      </c>
      <c r="H25" s="75">
        <v>166.85499999999999</v>
      </c>
      <c r="I25" s="75">
        <v>122.535</v>
      </c>
      <c r="J25" s="75">
        <v>615.10500000000002</v>
      </c>
    </row>
    <row r="26" spans="1:10">
      <c r="A26" s="1"/>
      <c r="B26" s="73" t="s">
        <v>82</v>
      </c>
      <c r="C26" s="73" t="s">
        <v>985</v>
      </c>
      <c r="D26" s="73" t="s">
        <v>44</v>
      </c>
      <c r="E26" s="74" t="s">
        <v>492</v>
      </c>
      <c r="F26" s="75"/>
      <c r="G26" s="75"/>
      <c r="H26" s="75"/>
      <c r="I26" s="75"/>
      <c r="J26" s="75">
        <v>0</v>
      </c>
    </row>
    <row r="27" spans="1:10">
      <c r="A27" s="1"/>
      <c r="B27" s="73" t="s">
        <v>82</v>
      </c>
      <c r="C27" s="73" t="s">
        <v>985</v>
      </c>
      <c r="D27" s="73" t="s">
        <v>986</v>
      </c>
      <c r="E27" s="74" t="s">
        <v>492</v>
      </c>
      <c r="F27" s="75"/>
      <c r="G27" s="75"/>
      <c r="H27" s="75"/>
      <c r="I27" s="75"/>
      <c r="J27" s="75">
        <v>0</v>
      </c>
    </row>
    <row r="28" spans="1:10">
      <c r="A28" s="1"/>
      <c r="B28" s="73" t="s">
        <v>82</v>
      </c>
      <c r="C28" s="73" t="s">
        <v>987</v>
      </c>
      <c r="D28" s="73" t="s">
        <v>44</v>
      </c>
      <c r="E28" s="74" t="s">
        <v>492</v>
      </c>
      <c r="F28" s="75"/>
      <c r="G28" s="75"/>
      <c r="H28" s="75"/>
      <c r="I28" s="75"/>
      <c r="J28" s="75">
        <v>0</v>
      </c>
    </row>
    <row r="29" spans="1:10">
      <c r="A29" s="1"/>
      <c r="B29" s="73" t="s">
        <v>529</v>
      </c>
      <c r="C29" s="73" t="s">
        <v>871</v>
      </c>
      <c r="D29" s="73" t="s">
        <v>235</v>
      </c>
      <c r="E29" s="74" t="s">
        <v>491</v>
      </c>
      <c r="F29" s="75">
        <v>475.45</v>
      </c>
      <c r="G29" s="75">
        <v>476.6105</v>
      </c>
      <c r="H29" s="75">
        <v>476.51650000000001</v>
      </c>
      <c r="I29" s="75">
        <v>476.589</v>
      </c>
      <c r="J29" s="75">
        <v>1905.1659999999999</v>
      </c>
    </row>
    <row r="30" spans="1:10">
      <c r="A30" s="1"/>
      <c r="B30" s="73" t="s">
        <v>529</v>
      </c>
      <c r="C30" s="73" t="s">
        <v>872</v>
      </c>
      <c r="D30" s="73" t="s">
        <v>44</v>
      </c>
      <c r="E30" s="74" t="s">
        <v>491</v>
      </c>
      <c r="F30" s="75">
        <v>478.3</v>
      </c>
      <c r="G30" s="75">
        <v>478.82</v>
      </c>
      <c r="H30" s="75">
        <v>479.35</v>
      </c>
      <c r="I30" s="75">
        <v>480.04</v>
      </c>
      <c r="J30" s="75">
        <v>1916.51</v>
      </c>
    </row>
    <row r="31" spans="1:10">
      <c r="A31" s="1"/>
      <c r="B31" s="73" t="s">
        <v>529</v>
      </c>
      <c r="C31" s="73" t="s">
        <v>873</v>
      </c>
      <c r="D31" s="73" t="s">
        <v>44</v>
      </c>
      <c r="E31" s="74" t="s">
        <v>491</v>
      </c>
      <c r="F31" s="75">
        <v>487.45</v>
      </c>
      <c r="G31" s="75">
        <v>487.64</v>
      </c>
      <c r="H31" s="75">
        <v>487.09</v>
      </c>
      <c r="I31" s="75">
        <v>487.02499999999998</v>
      </c>
      <c r="J31" s="75">
        <v>1949.2049999999999</v>
      </c>
    </row>
    <row r="32" spans="1:10">
      <c r="A32" s="1"/>
      <c r="B32" s="73" t="s">
        <v>529</v>
      </c>
      <c r="C32" s="73" t="s">
        <v>988</v>
      </c>
      <c r="D32" s="73" t="s">
        <v>235</v>
      </c>
      <c r="E32" s="74" t="s">
        <v>491</v>
      </c>
      <c r="F32" s="75">
        <v>295.14999999999998</v>
      </c>
      <c r="G32" s="75">
        <v>232.5675</v>
      </c>
      <c r="H32" s="75"/>
      <c r="I32" s="75"/>
      <c r="J32" s="75">
        <v>527.71749999999997</v>
      </c>
    </row>
    <row r="33" spans="1:10">
      <c r="A33" s="1"/>
      <c r="B33" s="73" t="s">
        <v>270</v>
      </c>
      <c r="C33" s="73" t="s">
        <v>874</v>
      </c>
      <c r="D33" s="73" t="s">
        <v>44</v>
      </c>
      <c r="E33" s="74" t="s">
        <v>491</v>
      </c>
      <c r="F33" s="75">
        <v>3964.55</v>
      </c>
      <c r="G33" s="75">
        <v>3798.3184249999999</v>
      </c>
      <c r="H33" s="75">
        <v>3756.9494749999999</v>
      </c>
      <c r="I33" s="75">
        <v>3888.3743949999998</v>
      </c>
      <c r="J33" s="75">
        <v>15408.192295000001</v>
      </c>
    </row>
    <row r="34" spans="1:10">
      <c r="A34" s="1"/>
      <c r="B34" s="73" t="s">
        <v>275</v>
      </c>
      <c r="C34" s="73" t="s">
        <v>875</v>
      </c>
      <c r="D34" s="73" t="s">
        <v>44</v>
      </c>
      <c r="E34" s="74" t="s">
        <v>491</v>
      </c>
      <c r="F34" s="75">
        <v>179.35</v>
      </c>
      <c r="G34" s="75">
        <v>179.6695</v>
      </c>
      <c r="H34" s="75">
        <v>178.35849999999999</v>
      </c>
      <c r="I34" s="75">
        <v>180.86349999999999</v>
      </c>
      <c r="J34" s="75">
        <v>718.24149999999997</v>
      </c>
    </row>
    <row r="35" spans="1:10">
      <c r="A35" s="1"/>
      <c r="B35" s="73" t="s">
        <v>275</v>
      </c>
      <c r="C35" s="73" t="s">
        <v>876</v>
      </c>
      <c r="D35" s="73" t="s">
        <v>44</v>
      </c>
      <c r="E35" s="74" t="s">
        <v>491</v>
      </c>
      <c r="F35" s="75">
        <v>56.2</v>
      </c>
      <c r="G35" s="75">
        <v>63.505000000000003</v>
      </c>
      <c r="H35" s="75">
        <v>64.4495</v>
      </c>
      <c r="I35" s="75">
        <v>66.3065</v>
      </c>
      <c r="J35" s="75">
        <v>250.46100000000001</v>
      </c>
    </row>
    <row r="36" spans="1:10">
      <c r="A36" s="1"/>
      <c r="B36" s="73" t="s">
        <v>275</v>
      </c>
      <c r="C36" s="73" t="s">
        <v>989</v>
      </c>
      <c r="D36" s="73" t="s">
        <v>990</v>
      </c>
      <c r="E36" s="74" t="s">
        <v>492</v>
      </c>
      <c r="F36" s="75">
        <v>287.89999999999998</v>
      </c>
      <c r="G36" s="75">
        <v>270.48149999999998</v>
      </c>
      <c r="H36" s="75">
        <v>295.57900000000001</v>
      </c>
      <c r="I36" s="75">
        <v>228.88550000000001</v>
      </c>
      <c r="J36" s="75">
        <v>1082.846</v>
      </c>
    </row>
    <row r="37" spans="1:10">
      <c r="A37" s="1"/>
      <c r="B37" s="73" t="s">
        <v>525</v>
      </c>
      <c r="C37" s="73" t="s">
        <v>877</v>
      </c>
      <c r="D37" s="73" t="s">
        <v>44</v>
      </c>
      <c r="E37" s="74" t="s">
        <v>491</v>
      </c>
      <c r="F37" s="75">
        <v>76.55</v>
      </c>
      <c r="G37" s="75">
        <v>76.296999999999997</v>
      </c>
      <c r="H37" s="75">
        <v>72.551500000000004</v>
      </c>
      <c r="I37" s="75">
        <v>57.186999999999998</v>
      </c>
      <c r="J37" s="75">
        <v>282.58550000000002</v>
      </c>
    </row>
    <row r="38" spans="1:10">
      <c r="A38" s="1"/>
      <c r="B38" s="73" t="s">
        <v>284</v>
      </c>
      <c r="C38" s="73" t="s">
        <v>878</v>
      </c>
      <c r="D38" s="73" t="s">
        <v>44</v>
      </c>
      <c r="E38" s="74" t="s">
        <v>491</v>
      </c>
      <c r="F38" s="75">
        <v>197.4</v>
      </c>
      <c r="G38" s="75">
        <v>38.200000000000003</v>
      </c>
      <c r="H38" s="75"/>
      <c r="I38" s="75">
        <v>7.24</v>
      </c>
      <c r="J38" s="75">
        <v>242.84</v>
      </c>
    </row>
    <row r="39" spans="1:10">
      <c r="A39" s="1"/>
      <c r="B39" s="73" t="s">
        <v>284</v>
      </c>
      <c r="C39" s="73" t="s">
        <v>991</v>
      </c>
      <c r="D39" s="73" t="s">
        <v>44</v>
      </c>
      <c r="E39" s="74" t="s">
        <v>491</v>
      </c>
      <c r="F39" s="75">
        <v>72.099999999999994</v>
      </c>
      <c r="G39" s="75">
        <v>12.29</v>
      </c>
      <c r="H39" s="75"/>
      <c r="I39" s="75"/>
      <c r="J39" s="75">
        <v>84.39</v>
      </c>
    </row>
    <row r="40" spans="1:10">
      <c r="A40" s="1"/>
      <c r="B40" s="73" t="s">
        <v>284</v>
      </c>
      <c r="C40" s="73" t="s">
        <v>992</v>
      </c>
      <c r="D40" s="73" t="s">
        <v>993</v>
      </c>
      <c r="E40" s="74" t="s">
        <v>492</v>
      </c>
      <c r="F40" s="75"/>
      <c r="G40" s="75"/>
      <c r="H40" s="75">
        <v>17.535</v>
      </c>
      <c r="I40" s="75"/>
      <c r="J40" s="75">
        <v>17.535</v>
      </c>
    </row>
    <row r="41" spans="1:10">
      <c r="A41" s="1"/>
      <c r="B41" s="73" t="s">
        <v>284</v>
      </c>
      <c r="C41" s="73" t="s">
        <v>992</v>
      </c>
      <c r="D41" s="73" t="s">
        <v>994</v>
      </c>
      <c r="E41" s="74" t="s">
        <v>492</v>
      </c>
      <c r="F41" s="75"/>
      <c r="G41" s="75"/>
      <c r="H41" s="75">
        <v>17.45</v>
      </c>
      <c r="I41" s="75"/>
      <c r="J41" s="75">
        <v>17.45</v>
      </c>
    </row>
    <row r="42" spans="1:10" ht="27.6">
      <c r="A42" s="1"/>
      <c r="B42" s="73" t="s">
        <v>514</v>
      </c>
      <c r="C42" s="73" t="s">
        <v>879</v>
      </c>
      <c r="D42" s="73" t="s">
        <v>44</v>
      </c>
      <c r="E42" s="74" t="s">
        <v>491</v>
      </c>
      <c r="F42" s="75">
        <v>122.6</v>
      </c>
      <c r="G42" s="75">
        <v>118.81399999999999</v>
      </c>
      <c r="H42" s="75">
        <v>107.89700000000001</v>
      </c>
      <c r="I42" s="75">
        <v>104.2105</v>
      </c>
      <c r="J42" s="75">
        <v>453.5215</v>
      </c>
    </row>
    <row r="43" spans="1:10" ht="27.6">
      <c r="A43" s="1"/>
      <c r="B43" s="73" t="s">
        <v>530</v>
      </c>
      <c r="C43" s="73" t="s">
        <v>880</v>
      </c>
      <c r="D43" s="73" t="s">
        <v>44</v>
      </c>
      <c r="E43" s="74" t="s">
        <v>491</v>
      </c>
      <c r="F43" s="75">
        <v>479.95</v>
      </c>
      <c r="G43" s="75">
        <v>480.30641000000003</v>
      </c>
      <c r="H43" s="75">
        <v>479.72302500000001</v>
      </c>
      <c r="I43" s="75">
        <v>479.53348499999998</v>
      </c>
      <c r="J43" s="75">
        <v>1919.5129199999999</v>
      </c>
    </row>
    <row r="44" spans="1:10" ht="27.6">
      <c r="A44" s="1"/>
      <c r="B44" s="73" t="s">
        <v>515</v>
      </c>
      <c r="C44" s="73" t="s">
        <v>881</v>
      </c>
      <c r="D44" s="73" t="s">
        <v>235</v>
      </c>
      <c r="E44" s="74" t="s">
        <v>491</v>
      </c>
      <c r="F44" s="75">
        <v>405.15</v>
      </c>
      <c r="G44" s="75">
        <v>487.25</v>
      </c>
      <c r="H44" s="75">
        <v>484.16</v>
      </c>
      <c r="I44" s="75">
        <v>485.58499999999998</v>
      </c>
      <c r="J44" s="75">
        <v>1862.145</v>
      </c>
    </row>
    <row r="45" spans="1:10">
      <c r="A45" s="1"/>
      <c r="B45" s="73" t="s">
        <v>498</v>
      </c>
      <c r="C45" s="73" t="s">
        <v>882</v>
      </c>
      <c r="D45" s="73" t="s">
        <v>44</v>
      </c>
      <c r="E45" s="74" t="s">
        <v>491</v>
      </c>
      <c r="F45" s="75">
        <v>10738.25</v>
      </c>
      <c r="G45" s="75">
        <v>10686.699495000001</v>
      </c>
      <c r="H45" s="75">
        <v>11141.90533</v>
      </c>
      <c r="I45" s="75">
        <v>10819.01922</v>
      </c>
      <c r="J45" s="75">
        <v>43385.874044999997</v>
      </c>
    </row>
    <row r="46" spans="1:10">
      <c r="A46" s="1"/>
      <c r="B46" s="73" t="s">
        <v>498</v>
      </c>
      <c r="C46" s="73" t="s">
        <v>883</v>
      </c>
      <c r="D46" s="73" t="s">
        <v>44</v>
      </c>
      <c r="E46" s="74" t="s">
        <v>491</v>
      </c>
      <c r="F46" s="75">
        <v>156</v>
      </c>
      <c r="G46" s="75">
        <v>156.37672499999999</v>
      </c>
      <c r="H46" s="75">
        <v>156.33116000000001</v>
      </c>
      <c r="I46" s="75">
        <v>156.36868000000001</v>
      </c>
      <c r="J46" s="75">
        <v>625.07656499999996</v>
      </c>
    </row>
    <row r="47" spans="1:10">
      <c r="A47" s="1"/>
      <c r="B47" s="73" t="s">
        <v>884</v>
      </c>
      <c r="C47" s="73" t="s">
        <v>885</v>
      </c>
      <c r="D47" s="73" t="s">
        <v>44</v>
      </c>
      <c r="E47" s="74" t="s">
        <v>491</v>
      </c>
      <c r="F47" s="75">
        <v>1961.4</v>
      </c>
      <c r="G47" s="75">
        <v>2049.7049999999999</v>
      </c>
      <c r="H47" s="75">
        <v>2281.335</v>
      </c>
      <c r="I47" s="75">
        <v>2293.63</v>
      </c>
      <c r="J47" s="75">
        <v>8586.07</v>
      </c>
    </row>
    <row r="48" spans="1:10">
      <c r="A48" s="1"/>
      <c r="B48" s="73" t="s">
        <v>516</v>
      </c>
      <c r="C48" s="73" t="s">
        <v>886</v>
      </c>
      <c r="D48" s="73" t="s">
        <v>44</v>
      </c>
      <c r="E48" s="74" t="s">
        <v>491</v>
      </c>
      <c r="F48" s="75">
        <v>415.2</v>
      </c>
      <c r="G48" s="75">
        <v>255.96199999999999</v>
      </c>
      <c r="H48" s="75">
        <v>172.34350000000001</v>
      </c>
      <c r="I48" s="75">
        <v>326.10149999999999</v>
      </c>
      <c r="J48" s="75">
        <v>1169.607</v>
      </c>
    </row>
    <row r="49" spans="1:10">
      <c r="A49" s="1"/>
      <c r="B49" s="73" t="s">
        <v>41</v>
      </c>
      <c r="C49" s="73" t="s">
        <v>887</v>
      </c>
      <c r="D49" s="73" t="s">
        <v>44</v>
      </c>
      <c r="E49" s="74" t="s">
        <v>491</v>
      </c>
      <c r="F49" s="75">
        <v>445.45</v>
      </c>
      <c r="G49" s="75">
        <v>445.745</v>
      </c>
      <c r="H49" s="75">
        <v>448.68</v>
      </c>
      <c r="I49" s="75">
        <v>401.74</v>
      </c>
      <c r="J49" s="75">
        <v>1741.615</v>
      </c>
    </row>
    <row r="50" spans="1:10">
      <c r="A50" s="1"/>
      <c r="B50" s="73" t="s">
        <v>91</v>
      </c>
      <c r="C50" s="73" t="s">
        <v>995</v>
      </c>
      <c r="D50" s="73" t="s">
        <v>996</v>
      </c>
      <c r="E50" s="74" t="s">
        <v>492</v>
      </c>
      <c r="F50" s="75">
        <v>757.75</v>
      </c>
      <c r="G50" s="75">
        <v>589.62649999999996</v>
      </c>
      <c r="H50" s="75">
        <v>812.88400000000001</v>
      </c>
      <c r="I50" s="75">
        <v>558.9085</v>
      </c>
      <c r="J50" s="75">
        <v>2719.1689999999999</v>
      </c>
    </row>
    <row r="51" spans="1:10">
      <c r="A51" s="1"/>
      <c r="B51" s="73" t="s">
        <v>91</v>
      </c>
      <c r="C51" s="73" t="s">
        <v>997</v>
      </c>
      <c r="D51" s="73" t="s">
        <v>142</v>
      </c>
      <c r="E51" s="74" t="s">
        <v>492</v>
      </c>
      <c r="F51" s="75"/>
      <c r="G51" s="75">
        <v>700.30349999999999</v>
      </c>
      <c r="H51" s="75">
        <v>87.8185</v>
      </c>
      <c r="I51" s="75">
        <v>564.60799999999995</v>
      </c>
      <c r="J51" s="75">
        <v>1352.73</v>
      </c>
    </row>
    <row r="52" spans="1:10">
      <c r="A52" s="1"/>
      <c r="B52" s="73" t="s">
        <v>91</v>
      </c>
      <c r="C52" s="73" t="s">
        <v>998</v>
      </c>
      <c r="D52" s="73" t="s">
        <v>999</v>
      </c>
      <c r="E52" s="74" t="s">
        <v>492</v>
      </c>
      <c r="F52" s="75"/>
      <c r="G52" s="75"/>
      <c r="H52" s="75"/>
      <c r="I52" s="75"/>
      <c r="J52" s="75">
        <v>0</v>
      </c>
    </row>
    <row r="53" spans="1:10">
      <c r="A53" s="1"/>
      <c r="B53" s="73" t="s">
        <v>531</v>
      </c>
      <c r="C53" s="73" t="s">
        <v>1000</v>
      </c>
      <c r="D53" s="73" t="s">
        <v>44</v>
      </c>
      <c r="E53" s="74" t="s">
        <v>494</v>
      </c>
      <c r="F53" s="75">
        <v>492.4</v>
      </c>
      <c r="G53" s="75">
        <v>234.21632</v>
      </c>
      <c r="H53" s="75">
        <v>573.41677500000003</v>
      </c>
      <c r="I53" s="75">
        <v>829.48760000000004</v>
      </c>
      <c r="J53" s="75">
        <v>2129.5206950000002</v>
      </c>
    </row>
    <row r="54" spans="1:10">
      <c r="A54" s="1"/>
      <c r="B54" s="73" t="s">
        <v>531</v>
      </c>
      <c r="C54" s="73" t="s">
        <v>1001</v>
      </c>
      <c r="D54" s="73" t="s">
        <v>44</v>
      </c>
      <c r="E54" s="74" t="s">
        <v>494</v>
      </c>
      <c r="F54" s="75">
        <v>126.35</v>
      </c>
      <c r="G54" s="75">
        <v>72.805165000000002</v>
      </c>
      <c r="H54" s="75">
        <v>99.786865000000006</v>
      </c>
      <c r="I54" s="75">
        <v>119.538515</v>
      </c>
      <c r="J54" s="75">
        <v>418.48054500000001</v>
      </c>
    </row>
    <row r="55" spans="1:10">
      <c r="A55" s="1"/>
      <c r="B55" s="73" t="s">
        <v>508</v>
      </c>
      <c r="C55" s="73" t="s">
        <v>1002</v>
      </c>
      <c r="D55" s="73" t="s">
        <v>44</v>
      </c>
      <c r="E55" s="74" t="s">
        <v>494</v>
      </c>
      <c r="F55" s="75">
        <v>1476.15</v>
      </c>
      <c r="G55" s="75">
        <v>2410.1489999999999</v>
      </c>
      <c r="H55" s="75">
        <v>2215.8274999999999</v>
      </c>
      <c r="I55" s="75">
        <v>1834.3920000000001</v>
      </c>
      <c r="J55" s="75">
        <v>7936.5185000000001</v>
      </c>
    </row>
    <row r="56" spans="1:10">
      <c r="A56" s="1"/>
      <c r="B56" s="73" t="s">
        <v>48</v>
      </c>
      <c r="C56" s="73" t="s">
        <v>95</v>
      </c>
      <c r="D56" s="73" t="s">
        <v>1003</v>
      </c>
      <c r="E56" s="74" t="s">
        <v>494</v>
      </c>
      <c r="F56" s="75">
        <v>674.7</v>
      </c>
      <c r="G56" s="75">
        <v>1264.108755</v>
      </c>
      <c r="H56" s="75">
        <v>1969.2187300000001</v>
      </c>
      <c r="I56" s="75">
        <v>1769.0911149999999</v>
      </c>
      <c r="J56" s="75">
        <v>5677.1185999999998</v>
      </c>
    </row>
    <row r="57" spans="1:10">
      <c r="A57" s="1"/>
      <c r="B57" s="73" t="s">
        <v>48</v>
      </c>
      <c r="C57" s="73" t="s">
        <v>95</v>
      </c>
      <c r="D57" s="73" t="s">
        <v>1004</v>
      </c>
      <c r="E57" s="74" t="s">
        <v>494</v>
      </c>
      <c r="F57" s="75">
        <v>765.7</v>
      </c>
      <c r="G57" s="75">
        <v>1453.68833</v>
      </c>
      <c r="H57" s="75">
        <v>1920.3587299999999</v>
      </c>
      <c r="I57" s="75">
        <v>1827.27674</v>
      </c>
      <c r="J57" s="75">
        <v>5967.0237999999999</v>
      </c>
    </row>
    <row r="58" spans="1:10">
      <c r="A58" s="1"/>
      <c r="B58" s="73" t="s">
        <v>48</v>
      </c>
      <c r="C58" s="73" t="s">
        <v>1005</v>
      </c>
      <c r="D58" s="73" t="s">
        <v>1006</v>
      </c>
      <c r="E58" s="74" t="s">
        <v>494</v>
      </c>
      <c r="F58" s="75">
        <v>43.1</v>
      </c>
      <c r="G58" s="75">
        <v>65.925039999999996</v>
      </c>
      <c r="H58" s="75">
        <v>137.81323</v>
      </c>
      <c r="I58" s="75">
        <v>122.029335</v>
      </c>
      <c r="J58" s="75">
        <v>368.86760500000003</v>
      </c>
    </row>
    <row r="59" spans="1:10">
      <c r="A59" s="1"/>
      <c r="B59" s="73" t="s">
        <v>48</v>
      </c>
      <c r="C59" s="73" t="s">
        <v>1005</v>
      </c>
      <c r="D59" s="73" t="s">
        <v>1007</v>
      </c>
      <c r="E59" s="74" t="s">
        <v>494</v>
      </c>
      <c r="F59" s="75">
        <v>12.05</v>
      </c>
      <c r="G59" s="75">
        <v>93.158995000000004</v>
      </c>
      <c r="H59" s="75">
        <v>228.805665</v>
      </c>
      <c r="I59" s="75">
        <v>207.60234</v>
      </c>
      <c r="J59" s="75">
        <v>541.61699999999996</v>
      </c>
    </row>
    <row r="60" spans="1:10">
      <c r="A60" s="1"/>
      <c r="B60" s="73" t="s">
        <v>48</v>
      </c>
      <c r="C60" s="73" t="s">
        <v>98</v>
      </c>
      <c r="D60" s="73" t="s">
        <v>44</v>
      </c>
      <c r="E60" s="74" t="s">
        <v>491</v>
      </c>
      <c r="F60" s="75">
        <v>2731.65</v>
      </c>
      <c r="G60" s="75">
        <v>2741.6212099999998</v>
      </c>
      <c r="H60" s="75">
        <v>2118.2060550000001</v>
      </c>
      <c r="I60" s="75">
        <v>2367.8402099999998</v>
      </c>
      <c r="J60" s="75">
        <v>9959.3174749999998</v>
      </c>
    </row>
    <row r="61" spans="1:10">
      <c r="A61" s="1"/>
      <c r="B61" s="73" t="s">
        <v>48</v>
      </c>
      <c r="C61" s="73" t="s">
        <v>888</v>
      </c>
      <c r="D61" s="73" t="s">
        <v>44</v>
      </c>
      <c r="E61" s="74" t="s">
        <v>491</v>
      </c>
      <c r="F61" s="75">
        <v>2086.9499999999998</v>
      </c>
      <c r="G61" s="75">
        <v>2082.64516</v>
      </c>
      <c r="H61" s="75">
        <v>2080.9740550000001</v>
      </c>
      <c r="I61" s="75">
        <v>2087.104335</v>
      </c>
      <c r="J61" s="75">
        <v>8337.6735499999995</v>
      </c>
    </row>
    <row r="62" spans="1:10">
      <c r="A62" s="1"/>
      <c r="B62" s="73" t="s">
        <v>48</v>
      </c>
      <c r="C62" s="73" t="s">
        <v>1008</v>
      </c>
      <c r="D62" s="73" t="s">
        <v>44</v>
      </c>
      <c r="E62" s="74" t="s">
        <v>493</v>
      </c>
      <c r="F62" s="75">
        <v>189.1</v>
      </c>
      <c r="G62" s="75">
        <v>199.38369499999999</v>
      </c>
      <c r="H62" s="75">
        <v>162.58559</v>
      </c>
      <c r="I62" s="75">
        <v>155.53618499999999</v>
      </c>
      <c r="J62" s="75">
        <v>706.60546999999997</v>
      </c>
    </row>
    <row r="63" spans="1:10">
      <c r="A63" s="1"/>
      <c r="B63" s="73" t="s">
        <v>48</v>
      </c>
      <c r="C63" s="73" t="s">
        <v>103</v>
      </c>
      <c r="D63" s="73" t="s">
        <v>1009</v>
      </c>
      <c r="E63" s="74" t="s">
        <v>492</v>
      </c>
      <c r="F63" s="75">
        <v>3993.45</v>
      </c>
      <c r="G63" s="75">
        <v>3934.7807550000002</v>
      </c>
      <c r="H63" s="75">
        <v>4015.246275</v>
      </c>
      <c r="I63" s="75">
        <v>3840.5846200000001</v>
      </c>
      <c r="J63" s="75">
        <v>15784.06165</v>
      </c>
    </row>
    <row r="64" spans="1:10">
      <c r="A64" s="1"/>
      <c r="B64" s="73" t="s">
        <v>48</v>
      </c>
      <c r="C64" s="73" t="s">
        <v>103</v>
      </c>
      <c r="D64" s="73" t="s">
        <v>1010</v>
      </c>
      <c r="E64" s="74" t="s">
        <v>492</v>
      </c>
      <c r="F64" s="75">
        <v>3813.85</v>
      </c>
      <c r="G64" s="75">
        <v>3757.0858250000001</v>
      </c>
      <c r="H64" s="75">
        <v>3829.2163650000002</v>
      </c>
      <c r="I64" s="75">
        <v>3678.2309799999998</v>
      </c>
      <c r="J64" s="75">
        <v>15078.383169999999</v>
      </c>
    </row>
    <row r="65" spans="1:10">
      <c r="A65" s="1"/>
      <c r="B65" s="73" t="s">
        <v>48</v>
      </c>
      <c r="C65" s="73" t="s">
        <v>103</v>
      </c>
      <c r="D65" s="73" t="s">
        <v>356</v>
      </c>
      <c r="E65" s="74" t="s">
        <v>492</v>
      </c>
      <c r="F65" s="75">
        <v>4701.75</v>
      </c>
      <c r="G65" s="75">
        <v>4625.8253350000005</v>
      </c>
      <c r="H65" s="75">
        <v>4766.0345850000003</v>
      </c>
      <c r="I65" s="75">
        <v>4437.1884899999995</v>
      </c>
      <c r="J65" s="75">
        <v>18530.798409999999</v>
      </c>
    </row>
    <row r="66" spans="1:10">
      <c r="A66" s="1"/>
      <c r="B66" s="73" t="s">
        <v>48</v>
      </c>
      <c r="C66" s="73" t="s">
        <v>103</v>
      </c>
      <c r="D66" s="73" t="s">
        <v>980</v>
      </c>
      <c r="E66" s="74" t="s">
        <v>492</v>
      </c>
      <c r="F66" s="75">
        <v>6174.35</v>
      </c>
      <c r="G66" s="75">
        <v>6051.76818</v>
      </c>
      <c r="H66" s="75">
        <v>6167.3928649999998</v>
      </c>
      <c r="I66" s="75">
        <v>5988.3888100000004</v>
      </c>
      <c r="J66" s="75">
        <v>24381.899855</v>
      </c>
    </row>
    <row r="67" spans="1:10">
      <c r="A67" s="1"/>
      <c r="B67" s="73" t="s">
        <v>48</v>
      </c>
      <c r="C67" s="73" t="s">
        <v>106</v>
      </c>
      <c r="D67" s="73" t="s">
        <v>1011</v>
      </c>
      <c r="E67" s="74" t="s">
        <v>492</v>
      </c>
      <c r="F67" s="75">
        <v>200.55</v>
      </c>
      <c r="G67" s="75">
        <v>326.31457999999998</v>
      </c>
      <c r="H67" s="75">
        <v>1225.81213</v>
      </c>
      <c r="I67" s="75">
        <v>1295.9137949999999</v>
      </c>
      <c r="J67" s="75">
        <v>3048.5905050000001</v>
      </c>
    </row>
    <row r="68" spans="1:10">
      <c r="A68" s="1"/>
      <c r="B68" s="73" t="s">
        <v>48</v>
      </c>
      <c r="C68" s="73" t="s">
        <v>106</v>
      </c>
      <c r="D68" s="73" t="s">
        <v>51</v>
      </c>
      <c r="E68" s="74" t="s">
        <v>492</v>
      </c>
      <c r="F68" s="75"/>
      <c r="G68" s="75"/>
      <c r="H68" s="75">
        <v>524.73899500000005</v>
      </c>
      <c r="I68" s="75">
        <v>645.85563500000001</v>
      </c>
      <c r="J68" s="75">
        <v>1170.5946300000001</v>
      </c>
    </row>
    <row r="69" spans="1:10">
      <c r="A69" s="1"/>
      <c r="B69" s="73" t="s">
        <v>48</v>
      </c>
      <c r="C69" s="73" t="s">
        <v>1012</v>
      </c>
      <c r="D69" s="73" t="s">
        <v>1011</v>
      </c>
      <c r="E69" s="74" t="s">
        <v>492</v>
      </c>
      <c r="F69" s="75"/>
      <c r="G69" s="75"/>
      <c r="H69" s="75">
        <v>1277.767335</v>
      </c>
      <c r="I69" s="75">
        <v>241.04592</v>
      </c>
      <c r="J69" s="75">
        <v>1518.813255</v>
      </c>
    </row>
    <row r="70" spans="1:10">
      <c r="A70" s="1"/>
      <c r="B70" s="73" t="s">
        <v>48</v>
      </c>
      <c r="C70" s="73" t="s">
        <v>1012</v>
      </c>
      <c r="D70" s="73" t="s">
        <v>1013</v>
      </c>
      <c r="E70" s="74" t="s">
        <v>492</v>
      </c>
      <c r="F70" s="75"/>
      <c r="G70" s="75"/>
      <c r="H70" s="75"/>
      <c r="I70" s="75"/>
      <c r="J70" s="75">
        <v>0</v>
      </c>
    </row>
    <row r="71" spans="1:10">
      <c r="A71" s="1"/>
      <c r="B71" s="73" t="s">
        <v>48</v>
      </c>
      <c r="C71" s="73" t="s">
        <v>1012</v>
      </c>
      <c r="D71" s="73" t="s">
        <v>1014</v>
      </c>
      <c r="E71" s="74" t="s">
        <v>492</v>
      </c>
      <c r="F71" s="75"/>
      <c r="G71" s="75"/>
      <c r="H71" s="75"/>
      <c r="I71" s="75"/>
      <c r="J71" s="75">
        <v>0</v>
      </c>
    </row>
    <row r="72" spans="1:10">
      <c r="A72" s="1"/>
      <c r="B72" s="73" t="s">
        <v>48</v>
      </c>
      <c r="C72" s="73" t="s">
        <v>1015</v>
      </c>
      <c r="D72" s="73" t="s">
        <v>1016</v>
      </c>
      <c r="E72" s="74" t="s">
        <v>492</v>
      </c>
      <c r="F72" s="75"/>
      <c r="G72" s="75"/>
      <c r="H72" s="75"/>
      <c r="I72" s="75"/>
      <c r="J72" s="75">
        <v>0</v>
      </c>
    </row>
    <row r="73" spans="1:10">
      <c r="A73" s="1"/>
      <c r="B73" s="73" t="s">
        <v>48</v>
      </c>
      <c r="C73" s="73" t="s">
        <v>1015</v>
      </c>
      <c r="D73" s="73" t="s">
        <v>1017</v>
      </c>
      <c r="E73" s="74" t="s">
        <v>492</v>
      </c>
      <c r="F73" s="75"/>
      <c r="G73" s="75"/>
      <c r="H73" s="75"/>
      <c r="I73" s="75"/>
      <c r="J73" s="75">
        <v>0</v>
      </c>
    </row>
    <row r="74" spans="1:10">
      <c r="A74" s="1"/>
      <c r="B74" s="73" t="s">
        <v>48</v>
      </c>
      <c r="C74" s="73" t="s">
        <v>1015</v>
      </c>
      <c r="D74" s="73" t="s">
        <v>356</v>
      </c>
      <c r="E74" s="74" t="s">
        <v>492</v>
      </c>
      <c r="F74" s="75"/>
      <c r="G74" s="75"/>
      <c r="H74" s="75"/>
      <c r="I74" s="75"/>
      <c r="J74" s="75">
        <v>0</v>
      </c>
    </row>
    <row r="75" spans="1:10">
      <c r="A75" s="1"/>
      <c r="B75" s="73" t="s">
        <v>108</v>
      </c>
      <c r="C75" s="73" t="s">
        <v>109</v>
      </c>
      <c r="D75" s="73" t="s">
        <v>1018</v>
      </c>
      <c r="E75" s="74" t="s">
        <v>492</v>
      </c>
      <c r="F75" s="75">
        <v>3665.9</v>
      </c>
      <c r="G75" s="75">
        <v>1305.8551649999999</v>
      </c>
      <c r="H75" s="75">
        <v>4013.9050000000002</v>
      </c>
      <c r="I75" s="75">
        <v>3902.759</v>
      </c>
      <c r="J75" s="75">
        <v>12888.419164999999</v>
      </c>
    </row>
    <row r="76" spans="1:10">
      <c r="A76" s="1"/>
      <c r="B76" s="73" t="s">
        <v>108</v>
      </c>
      <c r="C76" s="73" t="s">
        <v>109</v>
      </c>
      <c r="D76" s="73" t="s">
        <v>1019</v>
      </c>
      <c r="E76" s="74" t="s">
        <v>492</v>
      </c>
      <c r="F76" s="75">
        <v>3683.3</v>
      </c>
      <c r="G76" s="75">
        <v>2328.615585</v>
      </c>
      <c r="H76" s="75">
        <v>4029.2244999999998</v>
      </c>
      <c r="I76" s="75">
        <v>3910.078</v>
      </c>
      <c r="J76" s="75">
        <v>13951.218085</v>
      </c>
    </row>
    <row r="77" spans="1:10">
      <c r="A77" s="1"/>
      <c r="B77" s="73" t="s">
        <v>108</v>
      </c>
      <c r="C77" s="73" t="s">
        <v>109</v>
      </c>
      <c r="D77" s="73" t="s">
        <v>1020</v>
      </c>
      <c r="E77" s="74" t="s">
        <v>492</v>
      </c>
      <c r="F77" s="75">
        <v>4080.1</v>
      </c>
      <c r="G77" s="75">
        <v>1775.6855350000001</v>
      </c>
      <c r="H77" s="75">
        <v>4282.3329999999996</v>
      </c>
      <c r="I77" s="75">
        <v>4202.2534999999998</v>
      </c>
      <c r="J77" s="75">
        <v>14340.372035</v>
      </c>
    </row>
    <row r="78" spans="1:10">
      <c r="A78" s="1"/>
      <c r="B78" s="73" t="s">
        <v>532</v>
      </c>
      <c r="C78" s="73" t="s">
        <v>889</v>
      </c>
      <c r="D78" s="73" t="s">
        <v>44</v>
      </c>
      <c r="E78" s="74" t="s">
        <v>491</v>
      </c>
      <c r="F78" s="75">
        <v>504.05</v>
      </c>
      <c r="G78" s="75">
        <v>399.74950000000001</v>
      </c>
      <c r="H78" s="75">
        <v>503.85149999999999</v>
      </c>
      <c r="I78" s="75">
        <v>502.15249999999997</v>
      </c>
      <c r="J78" s="75">
        <v>1909.8035</v>
      </c>
    </row>
    <row r="79" spans="1:10">
      <c r="A79" s="1"/>
      <c r="B79" s="73" t="s">
        <v>532</v>
      </c>
      <c r="C79" s="73" t="s">
        <v>890</v>
      </c>
      <c r="D79" s="73" t="s">
        <v>44</v>
      </c>
      <c r="E79" s="74" t="s">
        <v>491</v>
      </c>
      <c r="F79" s="75">
        <v>170.8</v>
      </c>
      <c r="G79" s="75">
        <v>174.774</v>
      </c>
      <c r="H79" s="75">
        <v>201.9495</v>
      </c>
      <c r="I79" s="75">
        <v>201.67750000000001</v>
      </c>
      <c r="J79" s="75">
        <v>749.20100000000002</v>
      </c>
    </row>
    <row r="80" spans="1:10">
      <c r="A80" s="1"/>
      <c r="B80" s="73" t="s">
        <v>533</v>
      </c>
      <c r="C80" s="73" t="s">
        <v>891</v>
      </c>
      <c r="D80" s="73" t="s">
        <v>235</v>
      </c>
      <c r="E80" s="74" t="s">
        <v>491</v>
      </c>
      <c r="F80" s="75">
        <v>489.6</v>
      </c>
      <c r="G80" s="75">
        <v>489.6</v>
      </c>
      <c r="H80" s="75">
        <v>489.6</v>
      </c>
      <c r="I80" s="75">
        <v>489.6</v>
      </c>
      <c r="J80" s="75">
        <v>1958.4</v>
      </c>
    </row>
    <row r="81" spans="1:10">
      <c r="A81" s="1"/>
      <c r="B81" s="73" t="s">
        <v>533</v>
      </c>
      <c r="C81" s="73" t="s">
        <v>892</v>
      </c>
      <c r="D81" s="73" t="s">
        <v>235</v>
      </c>
      <c r="E81" s="74" t="s">
        <v>491</v>
      </c>
      <c r="F81" s="75">
        <v>489.6</v>
      </c>
      <c r="G81" s="75">
        <v>489.6</v>
      </c>
      <c r="H81" s="75">
        <v>489.6</v>
      </c>
      <c r="I81" s="75">
        <v>489.6</v>
      </c>
      <c r="J81" s="75">
        <v>1958.4</v>
      </c>
    </row>
    <row r="82" spans="1:10">
      <c r="A82" s="1"/>
      <c r="B82" s="73" t="s">
        <v>533</v>
      </c>
      <c r="C82" s="73" t="s">
        <v>893</v>
      </c>
      <c r="D82" s="73" t="s">
        <v>235</v>
      </c>
      <c r="E82" s="74" t="s">
        <v>491</v>
      </c>
      <c r="F82" s="75">
        <v>480</v>
      </c>
      <c r="G82" s="75">
        <v>480</v>
      </c>
      <c r="H82" s="75">
        <v>480</v>
      </c>
      <c r="I82" s="75">
        <v>480</v>
      </c>
      <c r="J82" s="75">
        <v>1920</v>
      </c>
    </row>
    <row r="83" spans="1:10">
      <c r="A83" s="1"/>
      <c r="B83" s="73" t="s">
        <v>533</v>
      </c>
      <c r="C83" s="73" t="s">
        <v>933</v>
      </c>
      <c r="D83" s="73" t="s">
        <v>44</v>
      </c>
      <c r="E83" s="74" t="s">
        <v>491</v>
      </c>
      <c r="F83" s="75"/>
      <c r="G83" s="75"/>
      <c r="H83" s="75"/>
      <c r="I83" s="75"/>
      <c r="J83" s="75">
        <v>0</v>
      </c>
    </row>
    <row r="84" spans="1:10">
      <c r="A84" s="1"/>
      <c r="B84" s="73" t="s">
        <v>538</v>
      </c>
      <c r="C84" s="73" t="s">
        <v>1021</v>
      </c>
      <c r="D84" s="73" t="s">
        <v>1022</v>
      </c>
      <c r="E84" s="74" t="s">
        <v>492</v>
      </c>
      <c r="F84" s="75"/>
      <c r="G84" s="75"/>
      <c r="H84" s="75"/>
      <c r="I84" s="75"/>
      <c r="J84" s="75">
        <v>0</v>
      </c>
    </row>
    <row r="85" spans="1:10">
      <c r="A85" s="1"/>
      <c r="B85" s="73" t="s">
        <v>538</v>
      </c>
      <c r="C85" s="73" t="s">
        <v>1021</v>
      </c>
      <c r="D85" s="73" t="s">
        <v>1023</v>
      </c>
      <c r="E85" s="74" t="s">
        <v>492</v>
      </c>
      <c r="F85" s="75">
        <v>869.55</v>
      </c>
      <c r="G85" s="75">
        <v>872.48</v>
      </c>
      <c r="H85" s="75">
        <v>874.55499999999995</v>
      </c>
      <c r="I85" s="75">
        <v>870.81500000000005</v>
      </c>
      <c r="J85" s="75">
        <v>3487.4</v>
      </c>
    </row>
    <row r="86" spans="1:10">
      <c r="A86" s="1"/>
      <c r="B86" s="73" t="s">
        <v>509</v>
      </c>
      <c r="C86" s="73" t="s">
        <v>1024</v>
      </c>
      <c r="D86" s="73" t="s">
        <v>1024</v>
      </c>
      <c r="E86" s="74" t="s">
        <v>493</v>
      </c>
      <c r="F86" s="75">
        <v>732.6</v>
      </c>
      <c r="G86" s="75">
        <v>610.68499999999995</v>
      </c>
      <c r="H86" s="75">
        <v>729.91</v>
      </c>
      <c r="I86" s="75">
        <v>482.95499999999998</v>
      </c>
      <c r="J86" s="75">
        <v>2556.15</v>
      </c>
    </row>
    <row r="87" spans="1:10">
      <c r="A87" s="1"/>
      <c r="B87" s="73" t="s">
        <v>534</v>
      </c>
      <c r="C87" s="73" t="s">
        <v>1025</v>
      </c>
      <c r="D87" s="73" t="s">
        <v>44</v>
      </c>
      <c r="E87" s="74" t="s">
        <v>494</v>
      </c>
      <c r="F87" s="75">
        <v>51.65</v>
      </c>
      <c r="G87" s="75">
        <v>32.585970000000003</v>
      </c>
      <c r="H87" s="75">
        <v>23.621210000000001</v>
      </c>
      <c r="I87" s="75">
        <v>31.77664</v>
      </c>
      <c r="J87" s="75">
        <v>139.63381999999999</v>
      </c>
    </row>
    <row r="88" spans="1:10">
      <c r="A88" s="1"/>
      <c r="B88" s="73" t="s">
        <v>510</v>
      </c>
      <c r="C88" s="73" t="s">
        <v>1026</v>
      </c>
      <c r="D88" s="73" t="s">
        <v>44</v>
      </c>
      <c r="E88" s="74" t="s">
        <v>494</v>
      </c>
      <c r="F88" s="75">
        <v>47.25</v>
      </c>
      <c r="G88" s="75">
        <v>42.391385</v>
      </c>
      <c r="H88" s="75">
        <v>31.941389999999998</v>
      </c>
      <c r="I88" s="75">
        <v>25.49812</v>
      </c>
      <c r="J88" s="75">
        <v>147.080895</v>
      </c>
    </row>
    <row r="89" spans="1:10">
      <c r="A89" s="1"/>
      <c r="B89" s="73" t="s">
        <v>517</v>
      </c>
      <c r="C89" s="73" t="s">
        <v>894</v>
      </c>
      <c r="D89" s="73" t="s">
        <v>235</v>
      </c>
      <c r="E89" s="74" t="s">
        <v>491</v>
      </c>
      <c r="F89" s="75">
        <v>85.65</v>
      </c>
      <c r="G89" s="75">
        <v>85.691999999999993</v>
      </c>
      <c r="H89" s="75">
        <v>83.487499999999997</v>
      </c>
      <c r="I89" s="75">
        <v>84.566500000000005</v>
      </c>
      <c r="J89" s="75">
        <v>339.39600000000002</v>
      </c>
    </row>
    <row r="90" spans="1:10">
      <c r="A90" s="1"/>
      <c r="B90" s="73" t="s">
        <v>501</v>
      </c>
      <c r="C90" s="73" t="s">
        <v>895</v>
      </c>
      <c r="D90" s="73" t="s">
        <v>44</v>
      </c>
      <c r="E90" s="74" t="s">
        <v>491</v>
      </c>
      <c r="F90" s="75">
        <v>441.55</v>
      </c>
      <c r="G90" s="75">
        <v>441.72441500000002</v>
      </c>
      <c r="H90" s="75">
        <v>441.45329500000003</v>
      </c>
      <c r="I90" s="75">
        <v>439.11520999999999</v>
      </c>
      <c r="J90" s="75">
        <v>1763.84292</v>
      </c>
    </row>
    <row r="91" spans="1:10">
      <c r="A91" s="1"/>
      <c r="B91" s="73" t="s">
        <v>518</v>
      </c>
      <c r="C91" s="73" t="s">
        <v>896</v>
      </c>
      <c r="D91" s="73" t="s">
        <v>44</v>
      </c>
      <c r="E91" s="74" t="s">
        <v>491</v>
      </c>
      <c r="F91" s="75">
        <v>449.7</v>
      </c>
      <c r="G91" s="75">
        <v>448.935</v>
      </c>
      <c r="H91" s="75">
        <v>448.6</v>
      </c>
      <c r="I91" s="75">
        <v>448.255</v>
      </c>
      <c r="J91" s="75">
        <v>1795.49</v>
      </c>
    </row>
    <row r="92" spans="1:10">
      <c r="A92" s="1"/>
      <c r="B92" s="73" t="s">
        <v>505</v>
      </c>
      <c r="C92" s="73" t="s">
        <v>1027</v>
      </c>
      <c r="D92" s="73" t="s">
        <v>44</v>
      </c>
      <c r="E92" s="74" t="s">
        <v>492</v>
      </c>
      <c r="F92" s="75"/>
      <c r="G92" s="75">
        <v>87.974999999999994</v>
      </c>
      <c r="H92" s="75"/>
      <c r="I92" s="75"/>
      <c r="J92" s="75">
        <v>87.974999999999994</v>
      </c>
    </row>
    <row r="93" spans="1:10">
      <c r="A93" s="1"/>
      <c r="B93" s="73" t="s">
        <v>505</v>
      </c>
      <c r="C93" s="73" t="s">
        <v>1028</v>
      </c>
      <c r="D93" s="73" t="s">
        <v>44</v>
      </c>
      <c r="E93" s="74" t="s">
        <v>492</v>
      </c>
      <c r="F93" s="75"/>
      <c r="G93" s="75"/>
      <c r="H93" s="75"/>
      <c r="I93" s="75"/>
      <c r="J93" s="75">
        <v>0</v>
      </c>
    </row>
    <row r="94" spans="1:10">
      <c r="A94" s="1"/>
      <c r="B94" s="73" t="s">
        <v>503</v>
      </c>
      <c r="C94" s="73" t="s">
        <v>897</v>
      </c>
      <c r="D94" s="73" t="s">
        <v>44</v>
      </c>
      <c r="E94" s="74" t="s">
        <v>491</v>
      </c>
      <c r="F94" s="75">
        <v>2172.25</v>
      </c>
      <c r="G94" s="75">
        <v>2066.767625</v>
      </c>
      <c r="H94" s="75">
        <v>2036.1949999999999</v>
      </c>
      <c r="I94" s="75">
        <v>2111.5749999999998</v>
      </c>
      <c r="J94" s="75">
        <v>8386.7876250000008</v>
      </c>
    </row>
    <row r="95" spans="1:10">
      <c r="A95" s="1"/>
      <c r="B95" s="73" t="s">
        <v>506</v>
      </c>
      <c r="C95" s="73" t="s">
        <v>1029</v>
      </c>
      <c r="D95" s="73" t="s">
        <v>44</v>
      </c>
      <c r="E95" s="74" t="s">
        <v>491</v>
      </c>
      <c r="F95" s="75"/>
      <c r="G95" s="75"/>
      <c r="H95" s="75"/>
      <c r="I95" s="75"/>
      <c r="J95" s="75">
        <v>0</v>
      </c>
    </row>
    <row r="96" spans="1:10">
      <c r="A96" s="1"/>
      <c r="B96" s="73" t="s">
        <v>111</v>
      </c>
      <c r="C96" s="73" t="s">
        <v>898</v>
      </c>
      <c r="D96" s="73" t="s">
        <v>44</v>
      </c>
      <c r="E96" s="74" t="s">
        <v>491</v>
      </c>
      <c r="F96" s="75">
        <v>13450.75</v>
      </c>
      <c r="G96" s="75">
        <v>11195.95</v>
      </c>
      <c r="H96" s="75">
        <v>1672.29</v>
      </c>
      <c r="I96" s="75">
        <v>13405.74</v>
      </c>
      <c r="J96" s="75">
        <v>39724.730000000003</v>
      </c>
    </row>
    <row r="97" spans="1:10">
      <c r="A97" s="1"/>
      <c r="B97" s="73" t="s">
        <v>111</v>
      </c>
      <c r="C97" s="73" t="s">
        <v>114</v>
      </c>
      <c r="D97" s="73" t="s">
        <v>1009</v>
      </c>
      <c r="E97" s="74" t="s">
        <v>492</v>
      </c>
      <c r="F97" s="75">
        <v>3231.4</v>
      </c>
      <c r="G97" s="75">
        <v>3230.39</v>
      </c>
      <c r="H97" s="75">
        <v>3268.2449999999999</v>
      </c>
      <c r="I97" s="75">
        <v>2988.66</v>
      </c>
      <c r="J97" s="75">
        <v>12718.695</v>
      </c>
    </row>
    <row r="98" spans="1:10">
      <c r="A98" s="1"/>
      <c r="B98" s="73" t="s">
        <v>111</v>
      </c>
      <c r="C98" s="73" t="s">
        <v>114</v>
      </c>
      <c r="D98" s="73" t="s">
        <v>1010</v>
      </c>
      <c r="E98" s="74" t="s">
        <v>492</v>
      </c>
      <c r="F98" s="75">
        <v>3255.7</v>
      </c>
      <c r="G98" s="75">
        <v>3265.37</v>
      </c>
      <c r="H98" s="75">
        <v>3271.86</v>
      </c>
      <c r="I98" s="75">
        <v>2990.33</v>
      </c>
      <c r="J98" s="75">
        <v>12783.26</v>
      </c>
    </row>
    <row r="99" spans="1:10">
      <c r="A99" s="1"/>
      <c r="B99" s="73" t="s">
        <v>111</v>
      </c>
      <c r="C99" s="73" t="s">
        <v>114</v>
      </c>
      <c r="D99" s="73" t="s">
        <v>356</v>
      </c>
      <c r="E99" s="74" t="s">
        <v>492</v>
      </c>
      <c r="F99" s="75">
        <v>3251.05</v>
      </c>
      <c r="G99" s="75">
        <v>3267.43</v>
      </c>
      <c r="H99" s="75">
        <v>3273.5549999999998</v>
      </c>
      <c r="I99" s="75">
        <v>2994.04</v>
      </c>
      <c r="J99" s="75">
        <v>12786.075000000001</v>
      </c>
    </row>
    <row r="100" spans="1:10">
      <c r="A100" s="1"/>
      <c r="B100" s="73" t="s">
        <v>111</v>
      </c>
      <c r="C100" s="73" t="s">
        <v>114</v>
      </c>
      <c r="D100" s="73" t="s">
        <v>980</v>
      </c>
      <c r="E100" s="74" t="s">
        <v>492</v>
      </c>
      <c r="F100" s="75">
        <v>5592.5</v>
      </c>
      <c r="G100" s="75">
        <v>5571.8649999999998</v>
      </c>
      <c r="H100" s="75">
        <v>5622.4750000000004</v>
      </c>
      <c r="I100" s="75">
        <v>5390.81</v>
      </c>
      <c r="J100" s="75">
        <v>22177.65</v>
      </c>
    </row>
    <row r="101" spans="1:10">
      <c r="A101" s="1"/>
      <c r="B101" s="73" t="s">
        <v>111</v>
      </c>
      <c r="C101" s="73" t="s">
        <v>120</v>
      </c>
      <c r="D101" s="73" t="s">
        <v>1016</v>
      </c>
      <c r="E101" s="74" t="s">
        <v>492</v>
      </c>
      <c r="F101" s="75">
        <v>4439.3</v>
      </c>
      <c r="G101" s="75">
        <v>4629.8249999999998</v>
      </c>
      <c r="H101" s="75">
        <v>4641.8599999999997</v>
      </c>
      <c r="I101" s="75">
        <v>4326.0749999999998</v>
      </c>
      <c r="J101" s="75">
        <v>18037.060000000001</v>
      </c>
    </row>
    <row r="102" spans="1:10">
      <c r="A102" s="1"/>
      <c r="B102" s="73" t="s">
        <v>111</v>
      </c>
      <c r="C102" s="73" t="s">
        <v>120</v>
      </c>
      <c r="D102" s="73" t="s">
        <v>980</v>
      </c>
      <c r="E102" s="74" t="s">
        <v>492</v>
      </c>
      <c r="F102" s="75">
        <v>2384.1999999999998</v>
      </c>
      <c r="G102" s="75">
        <v>2455.11</v>
      </c>
      <c r="H102" s="75">
        <v>2476.415</v>
      </c>
      <c r="I102" s="75">
        <v>2347.8000000000002</v>
      </c>
      <c r="J102" s="75">
        <v>9663.5249999999996</v>
      </c>
    </row>
    <row r="103" spans="1:10">
      <c r="A103" s="1"/>
      <c r="B103" s="73" t="s">
        <v>111</v>
      </c>
      <c r="C103" s="73" t="s">
        <v>899</v>
      </c>
      <c r="D103" s="73" t="s">
        <v>44</v>
      </c>
      <c r="E103" s="74" t="s">
        <v>491</v>
      </c>
      <c r="F103" s="75">
        <v>251.1</v>
      </c>
      <c r="G103" s="75">
        <v>229.035</v>
      </c>
      <c r="H103" s="75">
        <v>46.744999999999997</v>
      </c>
      <c r="I103" s="75">
        <v>252.15</v>
      </c>
      <c r="J103" s="75">
        <v>779.03</v>
      </c>
    </row>
    <row r="104" spans="1:10">
      <c r="A104" s="1"/>
      <c r="B104" s="73" t="s">
        <v>511</v>
      </c>
      <c r="C104" s="73" t="s">
        <v>1030</v>
      </c>
      <c r="D104" s="73" t="s">
        <v>44</v>
      </c>
      <c r="E104" s="74" t="s">
        <v>493</v>
      </c>
      <c r="F104" s="75">
        <v>1.7</v>
      </c>
      <c r="G104" s="75">
        <v>1.907605</v>
      </c>
      <c r="H104" s="75">
        <v>1.2976000000000001</v>
      </c>
      <c r="I104" s="75">
        <v>2.0419749999999999</v>
      </c>
      <c r="J104" s="75">
        <v>6.9471800000000004</v>
      </c>
    </row>
    <row r="105" spans="1:10">
      <c r="A105" s="1"/>
      <c r="B105" s="73" t="s">
        <v>499</v>
      </c>
      <c r="C105" s="73" t="s">
        <v>900</v>
      </c>
      <c r="D105" s="73" t="s">
        <v>44</v>
      </c>
      <c r="E105" s="74" t="s">
        <v>491</v>
      </c>
      <c r="F105" s="75">
        <v>1968.35</v>
      </c>
      <c r="G105" s="75">
        <v>1971.643</v>
      </c>
      <c r="H105" s="75">
        <v>1985.7329999999999</v>
      </c>
      <c r="I105" s="75">
        <v>1971.5509999999999</v>
      </c>
      <c r="J105" s="75">
        <v>7897.277</v>
      </c>
    </row>
    <row r="106" spans="1:10">
      <c r="A106" s="1"/>
      <c r="B106" s="73" t="s">
        <v>513</v>
      </c>
      <c r="C106" s="73" t="s">
        <v>901</v>
      </c>
      <c r="D106" s="73" t="s">
        <v>44</v>
      </c>
      <c r="E106" s="74" t="s">
        <v>491</v>
      </c>
      <c r="F106" s="75">
        <v>84.7</v>
      </c>
      <c r="G106" s="75">
        <v>76.45</v>
      </c>
      <c r="H106" s="75">
        <v>34.44</v>
      </c>
      <c r="I106" s="75">
        <v>43.07</v>
      </c>
      <c r="J106" s="75">
        <v>238.66</v>
      </c>
    </row>
    <row r="107" spans="1:10">
      <c r="A107" s="1"/>
      <c r="B107" s="73" t="s">
        <v>535</v>
      </c>
      <c r="C107" s="73" t="s">
        <v>1031</v>
      </c>
      <c r="D107" s="73" t="s">
        <v>44</v>
      </c>
      <c r="E107" s="74" t="s">
        <v>493</v>
      </c>
      <c r="F107" s="75">
        <v>124.395</v>
      </c>
      <c r="G107" s="75">
        <v>115.47499999999999</v>
      </c>
      <c r="H107" s="75">
        <v>123.8</v>
      </c>
      <c r="I107" s="75">
        <v>105.65</v>
      </c>
      <c r="J107" s="75">
        <v>469.32</v>
      </c>
    </row>
    <row r="108" spans="1:10">
      <c r="A108" s="1"/>
      <c r="B108" s="73" t="s">
        <v>332</v>
      </c>
      <c r="C108" s="73" t="s">
        <v>1032</v>
      </c>
      <c r="D108" s="73" t="s">
        <v>44</v>
      </c>
      <c r="E108" s="74" t="s">
        <v>492</v>
      </c>
      <c r="F108" s="75"/>
      <c r="G108" s="75">
        <v>229.62100000000001</v>
      </c>
      <c r="H108" s="75">
        <v>842.25599999999997</v>
      </c>
      <c r="I108" s="75">
        <v>122.578</v>
      </c>
      <c r="J108" s="75">
        <v>1194.4549999999999</v>
      </c>
    </row>
    <row r="109" spans="1:10">
      <c r="A109" s="1"/>
      <c r="B109" s="73" t="s">
        <v>519</v>
      </c>
      <c r="C109" s="73" t="s">
        <v>1033</v>
      </c>
      <c r="D109" s="73" t="s">
        <v>44</v>
      </c>
      <c r="E109" s="74" t="s">
        <v>493</v>
      </c>
      <c r="F109" s="75">
        <v>147.30000000000001</v>
      </c>
      <c r="G109" s="75">
        <v>134.55500000000001</v>
      </c>
      <c r="H109" s="75">
        <v>118.955</v>
      </c>
      <c r="I109" s="75">
        <v>88.12</v>
      </c>
      <c r="J109" s="75">
        <v>488.93</v>
      </c>
    </row>
    <row r="110" spans="1:10">
      <c r="A110" s="1"/>
      <c r="B110" s="73" t="s">
        <v>123</v>
      </c>
      <c r="C110" s="73" t="s">
        <v>902</v>
      </c>
      <c r="D110" s="73" t="s">
        <v>44</v>
      </c>
      <c r="E110" s="74" t="s">
        <v>491</v>
      </c>
      <c r="F110" s="75">
        <v>128.25</v>
      </c>
      <c r="G110" s="75">
        <v>128.1</v>
      </c>
      <c r="H110" s="75">
        <v>129.85</v>
      </c>
      <c r="I110" s="75">
        <v>129.6</v>
      </c>
      <c r="J110" s="75">
        <v>515.79999999999995</v>
      </c>
    </row>
    <row r="111" spans="1:10">
      <c r="A111" s="1"/>
      <c r="B111" s="73" t="s">
        <v>123</v>
      </c>
      <c r="C111" s="73" t="s">
        <v>903</v>
      </c>
      <c r="D111" s="73" t="s">
        <v>44</v>
      </c>
      <c r="E111" s="74" t="s">
        <v>491</v>
      </c>
      <c r="F111" s="75">
        <v>5188</v>
      </c>
      <c r="G111" s="75">
        <v>4622.3999999999996</v>
      </c>
      <c r="H111" s="75">
        <v>2229.75</v>
      </c>
      <c r="I111" s="75">
        <v>3126.7</v>
      </c>
      <c r="J111" s="75">
        <v>15166.85</v>
      </c>
    </row>
    <row r="112" spans="1:10">
      <c r="A112" s="1"/>
      <c r="B112" s="73" t="s">
        <v>123</v>
      </c>
      <c r="C112" s="73" t="s">
        <v>128</v>
      </c>
      <c r="D112" s="73" t="s">
        <v>44</v>
      </c>
      <c r="E112" s="74" t="s">
        <v>491</v>
      </c>
      <c r="F112" s="75">
        <v>2146.5500000000002</v>
      </c>
      <c r="G112" s="75">
        <v>2134.6999999999998</v>
      </c>
      <c r="H112" s="75">
        <v>2157.25</v>
      </c>
      <c r="I112" s="75">
        <v>2160.0500000000002</v>
      </c>
      <c r="J112" s="75">
        <v>8598.5499999999993</v>
      </c>
    </row>
    <row r="113" spans="1:10">
      <c r="A113" s="1"/>
      <c r="B113" s="73" t="s">
        <v>123</v>
      </c>
      <c r="C113" s="73" t="s">
        <v>904</v>
      </c>
      <c r="D113" s="73" t="s">
        <v>44</v>
      </c>
      <c r="E113" s="74" t="s">
        <v>491</v>
      </c>
      <c r="F113" s="75">
        <v>236</v>
      </c>
      <c r="G113" s="75">
        <v>238.25</v>
      </c>
      <c r="H113" s="75">
        <v>237.9</v>
      </c>
      <c r="I113" s="75">
        <v>238</v>
      </c>
      <c r="J113" s="75">
        <v>950.15</v>
      </c>
    </row>
    <row r="114" spans="1:10">
      <c r="A114" s="1"/>
      <c r="B114" s="73" t="s">
        <v>130</v>
      </c>
      <c r="C114" s="73" t="s">
        <v>1034</v>
      </c>
      <c r="D114" s="73" t="s">
        <v>44</v>
      </c>
      <c r="E114" s="74" t="s">
        <v>494</v>
      </c>
      <c r="F114" s="75">
        <v>961.7</v>
      </c>
      <c r="G114" s="75">
        <v>1372.3952999999999</v>
      </c>
      <c r="H114" s="75">
        <v>2188.7842099999998</v>
      </c>
      <c r="I114" s="75">
        <v>1956.92211</v>
      </c>
      <c r="J114" s="75">
        <v>6479.8016200000002</v>
      </c>
    </row>
    <row r="115" spans="1:10">
      <c r="A115" s="1"/>
      <c r="B115" s="73" t="s">
        <v>130</v>
      </c>
      <c r="C115" s="73" t="s">
        <v>1035</v>
      </c>
      <c r="D115" s="73" t="s">
        <v>44</v>
      </c>
      <c r="E115" s="74" t="s">
        <v>494</v>
      </c>
      <c r="F115" s="75">
        <v>1069.0999999999999</v>
      </c>
      <c r="G115" s="75">
        <v>1257.0058349999999</v>
      </c>
      <c r="H115" s="75">
        <v>2038.7374950000001</v>
      </c>
      <c r="I115" s="75">
        <v>1853.0840599999999</v>
      </c>
      <c r="J115" s="75">
        <v>6217.9273899999998</v>
      </c>
    </row>
    <row r="116" spans="1:10">
      <c r="A116" s="1"/>
      <c r="B116" s="73" t="s">
        <v>130</v>
      </c>
      <c r="C116" s="73" t="s">
        <v>905</v>
      </c>
      <c r="D116" s="73" t="s">
        <v>44</v>
      </c>
      <c r="E116" s="74" t="s">
        <v>491</v>
      </c>
      <c r="F116" s="75">
        <v>1876.85</v>
      </c>
      <c r="G116" s="75">
        <v>1875.548695</v>
      </c>
      <c r="H116" s="75">
        <v>1895.1079099999999</v>
      </c>
      <c r="I116" s="75">
        <v>1895.95777</v>
      </c>
      <c r="J116" s="75">
        <v>7543.4643749999996</v>
      </c>
    </row>
    <row r="117" spans="1:10">
      <c r="A117" s="1"/>
      <c r="B117" s="73" t="s">
        <v>130</v>
      </c>
      <c r="C117" s="73" t="s">
        <v>938</v>
      </c>
      <c r="D117" s="73" t="s">
        <v>235</v>
      </c>
      <c r="E117" s="74" t="s">
        <v>491</v>
      </c>
      <c r="F117" s="75">
        <v>5.2</v>
      </c>
      <c r="G117" s="75">
        <v>8.2369850000000007</v>
      </c>
      <c r="H117" s="75">
        <v>3.9099650000000001</v>
      </c>
      <c r="I117" s="75"/>
      <c r="J117" s="75">
        <v>17.34695</v>
      </c>
    </row>
    <row r="118" spans="1:10">
      <c r="A118" s="1"/>
      <c r="B118" s="73" t="s">
        <v>130</v>
      </c>
      <c r="C118" s="73" t="s">
        <v>1036</v>
      </c>
      <c r="D118" s="73" t="s">
        <v>44</v>
      </c>
      <c r="E118" s="74" t="s">
        <v>491</v>
      </c>
      <c r="F118" s="75">
        <v>284.8</v>
      </c>
      <c r="G118" s="75">
        <v>413.81869</v>
      </c>
      <c r="H118" s="75">
        <v>241.787745</v>
      </c>
      <c r="I118" s="75"/>
      <c r="J118" s="75">
        <v>940.40643499999999</v>
      </c>
    </row>
    <row r="119" spans="1:10">
      <c r="A119" s="1"/>
      <c r="B119" s="73" t="s">
        <v>130</v>
      </c>
      <c r="C119" s="73" t="s">
        <v>906</v>
      </c>
      <c r="D119" s="73" t="s">
        <v>44</v>
      </c>
      <c r="E119" s="74" t="s">
        <v>491</v>
      </c>
      <c r="F119" s="75">
        <v>5317.8</v>
      </c>
      <c r="G119" s="75">
        <v>6102.7114600000004</v>
      </c>
      <c r="H119" s="75">
        <v>6169.8279899999998</v>
      </c>
      <c r="I119" s="75">
        <v>6257.1552350000002</v>
      </c>
      <c r="J119" s="75">
        <v>23847.494685000001</v>
      </c>
    </row>
    <row r="120" spans="1:10">
      <c r="A120" s="1"/>
      <c r="B120" s="73" t="s">
        <v>130</v>
      </c>
      <c r="C120" s="73" t="s">
        <v>908</v>
      </c>
      <c r="D120" s="73" t="s">
        <v>44</v>
      </c>
      <c r="E120" s="74" t="s">
        <v>491</v>
      </c>
      <c r="F120" s="75">
        <v>3048.9</v>
      </c>
      <c r="G120" s="75">
        <v>3048.5268999999998</v>
      </c>
      <c r="H120" s="75">
        <v>3112.6965650000002</v>
      </c>
      <c r="I120" s="75">
        <v>3129.0317749999999</v>
      </c>
      <c r="J120" s="75">
        <v>12339.15524</v>
      </c>
    </row>
    <row r="121" spans="1:10">
      <c r="A121" s="1"/>
      <c r="B121" s="73" t="s">
        <v>130</v>
      </c>
      <c r="C121" s="73" t="s">
        <v>911</v>
      </c>
      <c r="D121" s="73" t="s">
        <v>44</v>
      </c>
      <c r="E121" s="74" t="s">
        <v>491</v>
      </c>
      <c r="F121" s="75">
        <v>1514.7</v>
      </c>
      <c r="G121" s="75">
        <v>1499.85454</v>
      </c>
      <c r="H121" s="75">
        <v>1496.085145</v>
      </c>
      <c r="I121" s="75">
        <v>1499.686185</v>
      </c>
      <c r="J121" s="75">
        <v>6010.3258699999997</v>
      </c>
    </row>
    <row r="122" spans="1:10">
      <c r="A122" s="1"/>
      <c r="B122" s="73" t="s">
        <v>130</v>
      </c>
      <c r="C122" s="73" t="s">
        <v>1037</v>
      </c>
      <c r="D122" s="73" t="s">
        <v>1038</v>
      </c>
      <c r="E122" s="74" t="s">
        <v>493</v>
      </c>
      <c r="F122" s="75">
        <v>984.85</v>
      </c>
      <c r="G122" s="75">
        <v>608.56695500000001</v>
      </c>
      <c r="H122" s="75">
        <v>541.536115</v>
      </c>
      <c r="I122" s="75">
        <v>712.07236999999998</v>
      </c>
      <c r="J122" s="75">
        <v>2847.0254399999999</v>
      </c>
    </row>
    <row r="123" spans="1:10">
      <c r="A123" s="1"/>
      <c r="B123" s="73" t="s">
        <v>130</v>
      </c>
      <c r="C123" s="73" t="s">
        <v>1039</v>
      </c>
      <c r="D123" s="73" t="s">
        <v>44</v>
      </c>
      <c r="E123" s="74" t="s">
        <v>493</v>
      </c>
      <c r="F123" s="75">
        <v>1213.75</v>
      </c>
      <c r="G123" s="75">
        <v>812.36395500000003</v>
      </c>
      <c r="H123" s="75">
        <v>770.76341500000001</v>
      </c>
      <c r="I123" s="75">
        <v>935.76427000000001</v>
      </c>
      <c r="J123" s="75">
        <v>3732.6416399999998</v>
      </c>
    </row>
    <row r="124" spans="1:10">
      <c r="A124" s="1"/>
      <c r="B124" s="73" t="s">
        <v>130</v>
      </c>
      <c r="C124" s="73" t="s">
        <v>1040</v>
      </c>
      <c r="D124" s="73" t="s">
        <v>133</v>
      </c>
      <c r="E124" s="74" t="s">
        <v>492</v>
      </c>
      <c r="F124" s="75"/>
      <c r="G124" s="75"/>
      <c r="H124" s="75">
        <v>1495.73534</v>
      </c>
      <c r="I124" s="75">
        <v>855.692275</v>
      </c>
      <c r="J124" s="75">
        <v>2351.4276150000001</v>
      </c>
    </row>
    <row r="125" spans="1:10">
      <c r="A125" s="1"/>
      <c r="B125" s="73" t="s">
        <v>130</v>
      </c>
      <c r="C125" s="73" t="s">
        <v>1040</v>
      </c>
      <c r="D125" s="73" t="s">
        <v>1041</v>
      </c>
      <c r="E125" s="74" t="s">
        <v>492</v>
      </c>
      <c r="F125" s="75"/>
      <c r="G125" s="75">
        <v>223.47044</v>
      </c>
      <c r="H125" s="75">
        <v>852.36464000000001</v>
      </c>
      <c r="I125" s="75">
        <v>267.52021999999999</v>
      </c>
      <c r="J125" s="75">
        <v>1343.3552999999999</v>
      </c>
    </row>
    <row r="126" spans="1:10">
      <c r="A126" s="1"/>
      <c r="B126" s="73" t="s">
        <v>130</v>
      </c>
      <c r="C126" s="73" t="s">
        <v>1040</v>
      </c>
      <c r="D126" s="73" t="s">
        <v>1042</v>
      </c>
      <c r="E126" s="74" t="s">
        <v>492</v>
      </c>
      <c r="F126" s="75"/>
      <c r="G126" s="75">
        <v>82.65</v>
      </c>
      <c r="H126" s="75">
        <v>848.96077500000001</v>
      </c>
      <c r="I126" s="75">
        <v>266.71454</v>
      </c>
      <c r="J126" s="75">
        <v>1198.325315</v>
      </c>
    </row>
    <row r="127" spans="1:10">
      <c r="A127" s="1"/>
      <c r="B127" s="73" t="s">
        <v>130</v>
      </c>
      <c r="C127" s="73" t="s">
        <v>1043</v>
      </c>
      <c r="D127" s="73" t="s">
        <v>1044</v>
      </c>
      <c r="E127" s="74" t="s">
        <v>492</v>
      </c>
      <c r="F127" s="75">
        <v>898.8</v>
      </c>
      <c r="G127" s="75">
        <v>865.92764999999997</v>
      </c>
      <c r="H127" s="75">
        <v>3389.380255</v>
      </c>
      <c r="I127" s="75">
        <v>1969.5093199999999</v>
      </c>
      <c r="J127" s="75">
        <v>7123.617225</v>
      </c>
    </row>
    <row r="128" spans="1:10">
      <c r="A128" s="1"/>
      <c r="B128" s="73" t="s">
        <v>130</v>
      </c>
      <c r="C128" s="73" t="s">
        <v>136</v>
      </c>
      <c r="D128" s="73" t="s">
        <v>356</v>
      </c>
      <c r="E128" s="74" t="s">
        <v>492</v>
      </c>
      <c r="F128" s="75"/>
      <c r="G128" s="75"/>
      <c r="H128" s="75"/>
      <c r="I128" s="75"/>
      <c r="J128" s="75">
        <v>0</v>
      </c>
    </row>
    <row r="129" spans="1:10">
      <c r="A129" s="1"/>
      <c r="B129" s="73" t="s">
        <v>130</v>
      </c>
      <c r="C129" s="73" t="s">
        <v>136</v>
      </c>
      <c r="D129" s="73" t="s">
        <v>142</v>
      </c>
      <c r="E129" s="74" t="s">
        <v>492</v>
      </c>
      <c r="F129" s="75">
        <v>3357.8</v>
      </c>
      <c r="G129" s="75">
        <v>3347.6732149999998</v>
      </c>
      <c r="H129" s="75">
        <v>3333.8420099999998</v>
      </c>
      <c r="I129" s="75">
        <v>3388.8841349999998</v>
      </c>
      <c r="J129" s="75">
        <v>13428.199360000001</v>
      </c>
    </row>
    <row r="130" spans="1:10">
      <c r="A130" s="1"/>
      <c r="B130" s="73" t="s">
        <v>130</v>
      </c>
      <c r="C130" s="73" t="s">
        <v>136</v>
      </c>
      <c r="D130" s="73" t="s">
        <v>1045</v>
      </c>
      <c r="E130" s="74" t="s">
        <v>492</v>
      </c>
      <c r="F130" s="75">
        <v>1584.5</v>
      </c>
      <c r="G130" s="75">
        <v>1598.103705</v>
      </c>
      <c r="H130" s="75">
        <v>1700.2089599999999</v>
      </c>
      <c r="I130" s="75">
        <v>1684.1228450000001</v>
      </c>
      <c r="J130" s="75">
        <v>6566.9355100000002</v>
      </c>
    </row>
    <row r="131" spans="1:10">
      <c r="A131" s="1"/>
      <c r="B131" s="73" t="s">
        <v>1046</v>
      </c>
      <c r="C131" s="73" t="s">
        <v>1047</v>
      </c>
      <c r="D131" s="73" t="s">
        <v>44</v>
      </c>
      <c r="E131" s="74" t="s">
        <v>493</v>
      </c>
      <c r="F131" s="75">
        <v>178.85</v>
      </c>
      <c r="G131" s="75">
        <v>156.86500000000001</v>
      </c>
      <c r="H131" s="75">
        <v>141.22</v>
      </c>
      <c r="I131" s="75">
        <v>106.4</v>
      </c>
      <c r="J131" s="75">
        <v>583.33500000000004</v>
      </c>
    </row>
    <row r="132" spans="1:10">
      <c r="A132" s="1"/>
      <c r="B132" s="73" t="s">
        <v>521</v>
      </c>
      <c r="C132" s="73" t="s">
        <v>1048</v>
      </c>
      <c r="D132" s="73" t="s">
        <v>44</v>
      </c>
      <c r="E132" s="74" t="s">
        <v>494</v>
      </c>
      <c r="F132" s="75">
        <v>364.8</v>
      </c>
      <c r="G132" s="75">
        <v>552.64750000000004</v>
      </c>
      <c r="H132" s="75">
        <v>624.39700000000005</v>
      </c>
      <c r="I132" s="75">
        <v>492.73149999999998</v>
      </c>
      <c r="J132" s="75">
        <v>2034.576</v>
      </c>
    </row>
    <row r="133" spans="1:10">
      <c r="A133" s="1"/>
      <c r="B133" s="73" t="s">
        <v>522</v>
      </c>
      <c r="C133" s="73" t="s">
        <v>1049</v>
      </c>
      <c r="D133" s="73" t="s">
        <v>44</v>
      </c>
      <c r="E133" s="74" t="s">
        <v>494</v>
      </c>
      <c r="F133" s="75">
        <v>1080.05</v>
      </c>
      <c r="G133" s="75">
        <v>1482.3150000000001</v>
      </c>
      <c r="H133" s="75">
        <v>1747.549</v>
      </c>
      <c r="I133" s="75">
        <v>1444.874</v>
      </c>
      <c r="J133" s="75">
        <v>5754.7879999999996</v>
      </c>
    </row>
    <row r="134" spans="1:10" ht="27.6">
      <c r="A134" s="1"/>
      <c r="B134" s="73" t="s">
        <v>512</v>
      </c>
      <c r="C134" s="73" t="s">
        <v>1050</v>
      </c>
      <c r="D134" s="73" t="s">
        <v>44</v>
      </c>
      <c r="E134" s="74" t="s">
        <v>491</v>
      </c>
      <c r="F134" s="75"/>
      <c r="G134" s="75"/>
      <c r="H134" s="75"/>
      <c r="I134" s="75"/>
      <c r="J134" s="75">
        <v>0</v>
      </c>
    </row>
    <row r="135" spans="1:10">
      <c r="A135" s="1"/>
      <c r="B135" s="73" t="s">
        <v>1051</v>
      </c>
      <c r="C135" s="73" t="s">
        <v>940</v>
      </c>
      <c r="D135" s="73" t="s">
        <v>44</v>
      </c>
      <c r="E135" s="74" t="s">
        <v>492</v>
      </c>
      <c r="F135" s="75">
        <v>94</v>
      </c>
      <c r="G135" s="75">
        <v>93.025000000000006</v>
      </c>
      <c r="H135" s="75">
        <v>92.15</v>
      </c>
      <c r="I135" s="75">
        <v>96.66</v>
      </c>
      <c r="J135" s="75">
        <v>375.83499999999998</v>
      </c>
    </row>
    <row r="136" spans="1:10">
      <c r="A136" s="1"/>
      <c r="B136" s="73" t="s">
        <v>1051</v>
      </c>
      <c r="C136" s="73" t="s">
        <v>1052</v>
      </c>
      <c r="D136" s="73" t="s">
        <v>44</v>
      </c>
      <c r="E136" s="74" t="s">
        <v>492</v>
      </c>
      <c r="F136" s="75">
        <v>54.85</v>
      </c>
      <c r="G136" s="75">
        <v>53.68</v>
      </c>
      <c r="H136" s="75">
        <v>52.484999999999999</v>
      </c>
      <c r="I136" s="75">
        <v>51.115000000000002</v>
      </c>
      <c r="J136" s="75">
        <v>212.13</v>
      </c>
    </row>
    <row r="137" spans="1:10">
      <c r="A137" s="1"/>
      <c r="B137" s="73" t="s">
        <v>1051</v>
      </c>
      <c r="C137" s="73" t="s">
        <v>1053</v>
      </c>
      <c r="D137" s="73" t="s">
        <v>44</v>
      </c>
      <c r="E137" s="74" t="s">
        <v>492</v>
      </c>
      <c r="F137" s="75">
        <v>57.6</v>
      </c>
      <c r="G137" s="75">
        <v>57.6</v>
      </c>
      <c r="H137" s="75">
        <v>57.6</v>
      </c>
      <c r="I137" s="75">
        <v>57.6</v>
      </c>
      <c r="J137" s="75">
        <v>230.4</v>
      </c>
    </row>
    <row r="138" spans="1:10">
      <c r="A138" s="1"/>
      <c r="B138" s="73" t="s">
        <v>1051</v>
      </c>
      <c r="C138" s="73" t="s">
        <v>1054</v>
      </c>
      <c r="D138" s="73" t="s">
        <v>44</v>
      </c>
      <c r="E138" s="74" t="s">
        <v>492</v>
      </c>
      <c r="F138" s="75">
        <v>28.8</v>
      </c>
      <c r="G138" s="75">
        <v>28.73</v>
      </c>
      <c r="H138" s="75">
        <v>19.375</v>
      </c>
      <c r="I138" s="75">
        <v>50.625</v>
      </c>
      <c r="J138" s="75">
        <v>127.53</v>
      </c>
    </row>
    <row r="139" spans="1:10" ht="27.6">
      <c r="A139" s="1"/>
      <c r="B139" s="73" t="s">
        <v>497</v>
      </c>
      <c r="C139" s="73" t="s">
        <v>1055</v>
      </c>
      <c r="D139" s="73" t="s">
        <v>1056</v>
      </c>
      <c r="E139" s="74" t="s">
        <v>492</v>
      </c>
      <c r="F139" s="75"/>
      <c r="G139" s="75">
        <v>219.44531499999999</v>
      </c>
      <c r="H139" s="75"/>
      <c r="I139" s="75"/>
      <c r="J139" s="75">
        <v>219.44531499999999</v>
      </c>
    </row>
    <row r="140" spans="1:10" ht="27.6">
      <c r="A140" s="1"/>
      <c r="B140" s="73" t="s">
        <v>497</v>
      </c>
      <c r="C140" s="73" t="s">
        <v>1055</v>
      </c>
      <c r="D140" s="73" t="s">
        <v>1057</v>
      </c>
      <c r="E140" s="74" t="s">
        <v>492</v>
      </c>
      <c r="F140" s="75"/>
      <c r="G140" s="75"/>
      <c r="H140" s="75"/>
      <c r="I140" s="75"/>
      <c r="J140" s="75">
        <v>0</v>
      </c>
    </row>
    <row r="141" spans="1:10">
      <c r="A141" s="1"/>
      <c r="B141" s="73" t="s">
        <v>536</v>
      </c>
      <c r="C141" s="73" t="s">
        <v>1058</v>
      </c>
      <c r="D141" s="73" t="s">
        <v>44</v>
      </c>
      <c r="E141" s="74" t="s">
        <v>493</v>
      </c>
      <c r="F141" s="75">
        <v>108.83499999999999</v>
      </c>
      <c r="G141" s="75">
        <v>107.375</v>
      </c>
      <c r="H141" s="75">
        <v>129.67500000000001</v>
      </c>
      <c r="I141" s="75">
        <v>113.435</v>
      </c>
      <c r="J141" s="75">
        <v>459.32</v>
      </c>
    </row>
    <row r="142" spans="1:10">
      <c r="A142" s="1"/>
      <c r="B142" s="73" t="s">
        <v>150</v>
      </c>
      <c r="C142" s="73" t="s">
        <v>151</v>
      </c>
      <c r="D142" s="73" t="s">
        <v>1016</v>
      </c>
      <c r="E142" s="74" t="s">
        <v>492</v>
      </c>
      <c r="F142" s="75"/>
      <c r="G142" s="75"/>
      <c r="H142" s="75"/>
      <c r="I142" s="75"/>
      <c r="J142" s="75">
        <v>0</v>
      </c>
    </row>
    <row r="143" spans="1:10">
      <c r="A143" s="1"/>
      <c r="B143" s="73" t="s">
        <v>150</v>
      </c>
      <c r="C143" s="73" t="s">
        <v>151</v>
      </c>
      <c r="D143" s="73" t="s">
        <v>1017</v>
      </c>
      <c r="E143" s="74" t="s">
        <v>492</v>
      </c>
      <c r="F143" s="75"/>
      <c r="G143" s="75"/>
      <c r="H143" s="75"/>
      <c r="I143" s="75"/>
      <c r="J143" s="75">
        <v>0</v>
      </c>
    </row>
    <row r="144" spans="1:10">
      <c r="A144" s="1"/>
      <c r="B144" s="73" t="s">
        <v>150</v>
      </c>
      <c r="C144" s="73" t="s">
        <v>151</v>
      </c>
      <c r="D144" s="73" t="s">
        <v>356</v>
      </c>
      <c r="E144" s="74" t="s">
        <v>492</v>
      </c>
      <c r="F144" s="75"/>
      <c r="G144" s="75"/>
      <c r="H144" s="75"/>
      <c r="I144" s="75"/>
      <c r="J144" s="75">
        <v>0</v>
      </c>
    </row>
    <row r="145" spans="1:10">
      <c r="A145" s="1"/>
      <c r="B145" s="73" t="s">
        <v>150</v>
      </c>
      <c r="C145" s="73" t="s">
        <v>151</v>
      </c>
      <c r="D145" s="73" t="s">
        <v>142</v>
      </c>
      <c r="E145" s="74" t="s">
        <v>492</v>
      </c>
      <c r="F145" s="75"/>
      <c r="G145" s="75"/>
      <c r="H145" s="75"/>
      <c r="I145" s="75"/>
      <c r="J145" s="75">
        <v>0</v>
      </c>
    </row>
    <row r="146" spans="1:10">
      <c r="A146" s="1"/>
      <c r="B146" s="73" t="s">
        <v>496</v>
      </c>
      <c r="C146" s="73" t="s">
        <v>912</v>
      </c>
      <c r="D146" s="73" t="s">
        <v>44</v>
      </c>
      <c r="E146" s="74" t="s">
        <v>491</v>
      </c>
      <c r="F146" s="75">
        <v>2660.7</v>
      </c>
      <c r="G146" s="75">
        <v>2655.895</v>
      </c>
      <c r="H146" s="75">
        <v>2654.75</v>
      </c>
      <c r="I146" s="75">
        <v>2656.0549999999998</v>
      </c>
      <c r="J146" s="75">
        <v>10627.4</v>
      </c>
    </row>
    <row r="147" spans="1:10">
      <c r="A147" s="1"/>
      <c r="B147" s="73" t="s">
        <v>539</v>
      </c>
      <c r="C147" s="73" t="s">
        <v>944</v>
      </c>
      <c r="D147" s="73" t="s">
        <v>1016</v>
      </c>
      <c r="E147" s="74" t="s">
        <v>492</v>
      </c>
      <c r="F147" s="75">
        <v>674.7</v>
      </c>
      <c r="G147" s="75">
        <v>667.74766499999998</v>
      </c>
      <c r="H147" s="75">
        <v>668.17957000000001</v>
      </c>
      <c r="I147" s="75">
        <v>682.29828999999995</v>
      </c>
      <c r="J147" s="75">
        <v>2692.9255250000001</v>
      </c>
    </row>
    <row r="148" spans="1:10">
      <c r="A148" s="1"/>
      <c r="B148" s="73" t="s">
        <v>539</v>
      </c>
      <c r="C148" s="73" t="s">
        <v>944</v>
      </c>
      <c r="D148" s="73" t="s">
        <v>1059</v>
      </c>
      <c r="E148" s="74" t="s">
        <v>492</v>
      </c>
      <c r="F148" s="75">
        <v>80.45</v>
      </c>
      <c r="G148" s="75">
        <v>79.656795000000002</v>
      </c>
      <c r="H148" s="75">
        <v>78.569289999999995</v>
      </c>
      <c r="I148" s="75">
        <v>81.507769999999994</v>
      </c>
      <c r="J148" s="75">
        <v>320.18385499999999</v>
      </c>
    </row>
    <row r="149" spans="1:10">
      <c r="A149" s="1"/>
      <c r="B149" s="73" t="s">
        <v>423</v>
      </c>
      <c r="C149" s="73" t="s">
        <v>1060</v>
      </c>
      <c r="D149" s="73" t="s">
        <v>1061</v>
      </c>
      <c r="E149" s="74" t="s">
        <v>492</v>
      </c>
      <c r="F149" s="75"/>
      <c r="G149" s="75"/>
      <c r="H149" s="75"/>
      <c r="I149" s="75"/>
      <c r="J149" s="75">
        <v>0</v>
      </c>
    </row>
    <row r="150" spans="1:10">
      <c r="A150" s="1"/>
      <c r="B150" s="73" t="s">
        <v>423</v>
      </c>
      <c r="C150" s="73" t="s">
        <v>1060</v>
      </c>
      <c r="D150" s="73" t="s">
        <v>1059</v>
      </c>
      <c r="E150" s="74" t="s">
        <v>492</v>
      </c>
      <c r="F150" s="75"/>
      <c r="G150" s="75"/>
      <c r="H150" s="75"/>
      <c r="I150" s="75"/>
      <c r="J150" s="75">
        <v>0</v>
      </c>
    </row>
    <row r="151" spans="1:10">
      <c r="A151" s="1"/>
      <c r="B151" s="73" t="s">
        <v>423</v>
      </c>
      <c r="C151" s="73" t="s">
        <v>1060</v>
      </c>
      <c r="D151" s="73" t="s">
        <v>1062</v>
      </c>
      <c r="E151" s="74" t="s">
        <v>492</v>
      </c>
      <c r="F151" s="75"/>
      <c r="G151" s="75"/>
      <c r="H151" s="75"/>
      <c r="I151" s="75"/>
      <c r="J151" s="75">
        <v>0</v>
      </c>
    </row>
    <row r="152" spans="1:10">
      <c r="A152" s="1"/>
      <c r="B152" s="73" t="s">
        <v>423</v>
      </c>
      <c r="C152" s="73" t="s">
        <v>1060</v>
      </c>
      <c r="D152" s="73" t="s">
        <v>425</v>
      </c>
      <c r="E152" s="74" t="s">
        <v>492</v>
      </c>
      <c r="F152" s="75"/>
      <c r="G152" s="75"/>
      <c r="H152" s="75"/>
      <c r="I152" s="75"/>
      <c r="J152" s="75">
        <v>0</v>
      </c>
    </row>
    <row r="153" spans="1:10">
      <c r="A153" s="1"/>
      <c r="B153" s="73" t="s">
        <v>913</v>
      </c>
      <c r="C153" s="73" t="s">
        <v>914</v>
      </c>
      <c r="D153" s="73" t="s">
        <v>44</v>
      </c>
      <c r="E153" s="74" t="s">
        <v>491</v>
      </c>
      <c r="F153" s="75">
        <v>480.2</v>
      </c>
      <c r="G153" s="75">
        <v>480.75810999999999</v>
      </c>
      <c r="H153" s="75">
        <v>480.22876500000001</v>
      </c>
      <c r="I153" s="75">
        <v>480.10085500000002</v>
      </c>
      <c r="J153" s="75">
        <v>1921.28773</v>
      </c>
    </row>
    <row r="154" spans="1:10">
      <c r="A154" s="1"/>
      <c r="B154" s="73" t="s">
        <v>913</v>
      </c>
      <c r="C154" s="73" t="s">
        <v>915</v>
      </c>
      <c r="D154" s="73" t="s">
        <v>44</v>
      </c>
      <c r="E154" s="74" t="s">
        <v>491</v>
      </c>
      <c r="F154" s="75">
        <v>191.5</v>
      </c>
      <c r="G154" s="75">
        <v>130.017</v>
      </c>
      <c r="H154" s="75">
        <v>178.10499999999999</v>
      </c>
      <c r="I154" s="75">
        <v>170.73949999999999</v>
      </c>
      <c r="J154" s="75">
        <v>670.36149999999998</v>
      </c>
    </row>
    <row r="155" spans="1:10">
      <c r="A155" s="1"/>
      <c r="B155" s="73" t="s">
        <v>153</v>
      </c>
      <c r="C155" s="73" t="s">
        <v>916</v>
      </c>
      <c r="D155" s="73" t="s">
        <v>44</v>
      </c>
      <c r="E155" s="74" t="s">
        <v>491</v>
      </c>
      <c r="F155" s="75">
        <v>91.2</v>
      </c>
      <c r="G155" s="75">
        <v>92.44</v>
      </c>
      <c r="H155" s="75">
        <v>92.43</v>
      </c>
      <c r="I155" s="75">
        <v>92.444999999999993</v>
      </c>
      <c r="J155" s="75">
        <v>368.51499999999999</v>
      </c>
    </row>
    <row r="156" spans="1:10">
      <c r="A156" s="1"/>
      <c r="B156" s="73" t="s">
        <v>153</v>
      </c>
      <c r="C156" s="73" t="s">
        <v>1063</v>
      </c>
      <c r="D156" s="73" t="s">
        <v>44</v>
      </c>
      <c r="E156" s="74" t="s">
        <v>491</v>
      </c>
      <c r="F156" s="75">
        <v>61</v>
      </c>
      <c r="G156" s="75"/>
      <c r="H156" s="75">
        <v>179.98500000000001</v>
      </c>
      <c r="I156" s="75"/>
      <c r="J156" s="75">
        <v>240.98500000000001</v>
      </c>
    </row>
    <row r="157" spans="1:10">
      <c r="A157" s="1"/>
      <c r="B157" s="73" t="s">
        <v>153</v>
      </c>
      <c r="C157" s="73" t="s">
        <v>154</v>
      </c>
      <c r="D157" s="73" t="s">
        <v>44</v>
      </c>
      <c r="E157" s="74" t="s">
        <v>491</v>
      </c>
      <c r="F157" s="75">
        <v>4175.75</v>
      </c>
      <c r="G157" s="75">
        <v>3992.2</v>
      </c>
      <c r="H157" s="75">
        <v>4161.3050000000003</v>
      </c>
      <c r="I157" s="75">
        <v>4171.7950000000001</v>
      </c>
      <c r="J157" s="75">
        <v>16501.05</v>
      </c>
    </row>
    <row r="158" spans="1:10">
      <c r="A158" s="1"/>
      <c r="B158" s="73" t="s">
        <v>153</v>
      </c>
      <c r="C158" s="73" t="s">
        <v>917</v>
      </c>
      <c r="D158" s="73" t="s">
        <v>44</v>
      </c>
      <c r="E158" s="74" t="s">
        <v>491</v>
      </c>
      <c r="F158" s="75">
        <v>858.3</v>
      </c>
      <c r="G158" s="75">
        <v>850.77</v>
      </c>
      <c r="H158" s="75">
        <v>862.57500000000005</v>
      </c>
      <c r="I158" s="75">
        <v>849.125</v>
      </c>
      <c r="J158" s="75">
        <v>3420.77</v>
      </c>
    </row>
    <row r="159" spans="1:10">
      <c r="A159" s="1"/>
      <c r="B159" s="73" t="s">
        <v>153</v>
      </c>
      <c r="C159" s="73" t="s">
        <v>918</v>
      </c>
      <c r="D159" s="73" t="s">
        <v>44</v>
      </c>
      <c r="E159" s="74" t="s">
        <v>491</v>
      </c>
      <c r="F159" s="75">
        <v>1094.95</v>
      </c>
      <c r="G159" s="75">
        <v>1096.9649999999999</v>
      </c>
      <c r="H159" s="75">
        <v>1092.6400000000001</v>
      </c>
      <c r="I159" s="75">
        <v>1090.73</v>
      </c>
      <c r="J159" s="75">
        <v>4375.2849999999999</v>
      </c>
    </row>
    <row r="160" spans="1:10">
      <c r="A160" s="1"/>
      <c r="B160" s="73" t="s">
        <v>153</v>
      </c>
      <c r="C160" s="73" t="s">
        <v>1064</v>
      </c>
      <c r="D160" s="73" t="s">
        <v>44</v>
      </c>
      <c r="E160" s="74" t="s">
        <v>491</v>
      </c>
      <c r="F160" s="75"/>
      <c r="G160" s="75"/>
      <c r="H160" s="75"/>
      <c r="I160" s="75"/>
      <c r="J160" s="75">
        <v>0</v>
      </c>
    </row>
    <row r="161" spans="1:10">
      <c r="A161" s="1"/>
      <c r="B161" s="73" t="s">
        <v>153</v>
      </c>
      <c r="C161" s="73" t="s">
        <v>919</v>
      </c>
      <c r="D161" s="73" t="s">
        <v>44</v>
      </c>
      <c r="E161" s="74" t="s">
        <v>491</v>
      </c>
      <c r="F161" s="75">
        <v>144.1</v>
      </c>
      <c r="G161" s="75">
        <v>140.63499999999999</v>
      </c>
      <c r="H161" s="75">
        <v>146.85</v>
      </c>
      <c r="I161" s="75">
        <v>157.97</v>
      </c>
      <c r="J161" s="75">
        <v>589.55499999999995</v>
      </c>
    </row>
    <row r="162" spans="1:10">
      <c r="A162" s="1"/>
      <c r="B162" s="73" t="s">
        <v>153</v>
      </c>
      <c r="C162" s="73" t="s">
        <v>920</v>
      </c>
      <c r="D162" s="73" t="s">
        <v>44</v>
      </c>
      <c r="E162" s="74" t="s">
        <v>491</v>
      </c>
      <c r="F162" s="75">
        <v>2602.35</v>
      </c>
      <c r="G162" s="75">
        <v>2613.5949999999998</v>
      </c>
      <c r="H162" s="75">
        <v>2604.7399999999998</v>
      </c>
      <c r="I162" s="75">
        <v>2604.3049999999998</v>
      </c>
      <c r="J162" s="75">
        <v>10424.99</v>
      </c>
    </row>
    <row r="163" spans="1:10">
      <c r="A163" s="1"/>
      <c r="B163" s="73" t="s">
        <v>1065</v>
      </c>
      <c r="C163" s="73" t="s">
        <v>1066</v>
      </c>
      <c r="D163" s="73" t="s">
        <v>44</v>
      </c>
      <c r="E163" s="74" t="s">
        <v>493</v>
      </c>
      <c r="F163" s="75">
        <v>189.15</v>
      </c>
      <c r="G163" s="75">
        <v>150.93299999999999</v>
      </c>
      <c r="H163" s="75">
        <v>133.87200000000001</v>
      </c>
      <c r="I163" s="75">
        <v>102.048</v>
      </c>
      <c r="J163" s="75">
        <v>576.00300000000004</v>
      </c>
    </row>
    <row r="164" spans="1:10">
      <c r="A164" s="1"/>
      <c r="B164" s="73" t="s">
        <v>157</v>
      </c>
      <c r="C164" s="73" t="s">
        <v>1067</v>
      </c>
      <c r="D164" s="73" t="s">
        <v>1016</v>
      </c>
      <c r="E164" s="74" t="s">
        <v>492</v>
      </c>
      <c r="F164" s="75">
        <v>3075.7</v>
      </c>
      <c r="G164" s="75">
        <v>863.43550000000005</v>
      </c>
      <c r="H164" s="75">
        <v>3147.0573949999998</v>
      </c>
      <c r="I164" s="75">
        <v>3990.1898200000001</v>
      </c>
      <c r="J164" s="75">
        <v>11076.382715</v>
      </c>
    </row>
    <row r="165" spans="1:10">
      <c r="A165" s="1"/>
      <c r="B165" s="73" t="s">
        <v>157</v>
      </c>
      <c r="C165" s="73" t="s">
        <v>1067</v>
      </c>
      <c r="D165" s="73" t="s">
        <v>980</v>
      </c>
      <c r="E165" s="74" t="s">
        <v>492</v>
      </c>
      <c r="F165" s="75">
        <v>1556.5</v>
      </c>
      <c r="G165" s="75"/>
      <c r="H165" s="75">
        <v>1583.6501450000001</v>
      </c>
      <c r="I165" s="75">
        <v>2190.3736450000001</v>
      </c>
      <c r="J165" s="75">
        <v>5330.5237900000002</v>
      </c>
    </row>
    <row r="166" spans="1:10">
      <c r="A166" s="1"/>
      <c r="B166" s="73" t="s">
        <v>161</v>
      </c>
      <c r="C166" s="73" t="s">
        <v>1068</v>
      </c>
      <c r="D166" s="73" t="s">
        <v>1016</v>
      </c>
      <c r="E166" s="74" t="s">
        <v>492</v>
      </c>
      <c r="F166" s="75">
        <v>598.5</v>
      </c>
      <c r="G166" s="75">
        <v>41.769500000000001</v>
      </c>
      <c r="H166" s="75">
        <v>590.31100000000004</v>
      </c>
      <c r="I166" s="75"/>
      <c r="J166" s="75">
        <v>1230.5805</v>
      </c>
    </row>
    <row r="167" spans="1:10">
      <c r="A167" s="1"/>
      <c r="B167" s="73" t="s">
        <v>161</v>
      </c>
      <c r="C167" s="73" t="s">
        <v>1068</v>
      </c>
      <c r="D167" s="73" t="s">
        <v>1017</v>
      </c>
      <c r="E167" s="74" t="s">
        <v>492</v>
      </c>
      <c r="F167" s="75"/>
      <c r="G167" s="75">
        <v>130.03399999999999</v>
      </c>
      <c r="H167" s="75">
        <v>928.54600000000005</v>
      </c>
      <c r="I167" s="75"/>
      <c r="J167" s="75">
        <v>1058.58</v>
      </c>
    </row>
    <row r="168" spans="1:10">
      <c r="A168" s="1"/>
      <c r="B168" s="209" t="s">
        <v>1069</v>
      </c>
      <c r="C168" s="209"/>
      <c r="D168" s="209"/>
      <c r="E168" s="209"/>
      <c r="F168" s="76">
        <v>170935.28</v>
      </c>
      <c r="G168" s="76">
        <v>161507.65945499999</v>
      </c>
      <c r="H168" s="76">
        <v>173894.94417999999</v>
      </c>
      <c r="I168" s="76">
        <v>176898.986</v>
      </c>
      <c r="J168" s="76">
        <v>683236.86963500001</v>
      </c>
    </row>
    <row r="169" spans="1:10">
      <c r="A169" s="1"/>
      <c r="B169" s="1"/>
      <c r="C169" s="1"/>
      <c r="D169" s="1"/>
      <c r="E169" s="1"/>
      <c r="F169" s="1"/>
      <c r="G169" s="1"/>
      <c r="H169" s="1"/>
      <c r="I169" s="1"/>
      <c r="J169" s="1"/>
    </row>
    <row r="170" spans="1:10">
      <c r="A170" s="1"/>
      <c r="B170" s="1"/>
      <c r="C170" s="1"/>
      <c r="D170" s="1"/>
      <c r="E170" s="1"/>
      <c r="F170" s="1"/>
      <c r="G170" s="1"/>
      <c r="H170" s="1"/>
      <c r="I170" s="1"/>
      <c r="J170" s="1"/>
    </row>
    <row r="171" spans="1:10" ht="17.399999999999999">
      <c r="A171" s="1"/>
      <c r="B171" s="2" t="s">
        <v>1070</v>
      </c>
      <c r="C171" s="1"/>
      <c r="D171" s="1"/>
      <c r="E171" s="1"/>
      <c r="F171" s="1"/>
      <c r="G171" s="1"/>
      <c r="H171" s="1"/>
      <c r="I171" s="1"/>
      <c r="J171" s="1"/>
    </row>
    <row r="172" spans="1:10" ht="22.95" customHeight="1">
      <c r="A172" s="1"/>
      <c r="B172" s="195" t="s">
        <v>3</v>
      </c>
      <c r="C172" s="195" t="s">
        <v>44</v>
      </c>
      <c r="D172" s="195" t="s">
        <v>976</v>
      </c>
      <c r="E172" s="195" t="s">
        <v>977</v>
      </c>
      <c r="F172" s="195" t="s">
        <v>978</v>
      </c>
      <c r="G172" s="195"/>
      <c r="H172" s="195"/>
      <c r="I172" s="195"/>
      <c r="J172" s="195"/>
    </row>
    <row r="173" spans="1:10" ht="22.95" customHeight="1">
      <c r="A173" s="1"/>
      <c r="B173" s="195"/>
      <c r="C173" s="195"/>
      <c r="D173" s="195"/>
      <c r="E173" s="195"/>
      <c r="F173" s="3">
        <v>1</v>
      </c>
      <c r="G173" s="3">
        <v>2</v>
      </c>
      <c r="H173" s="3">
        <v>3</v>
      </c>
      <c r="I173" s="3">
        <v>4</v>
      </c>
      <c r="J173" s="3" t="s">
        <v>857</v>
      </c>
    </row>
    <row r="174" spans="1:10">
      <c r="A174" s="1"/>
      <c r="B174" s="73" t="s">
        <v>1071</v>
      </c>
      <c r="C174" s="73" t="s">
        <v>1072</v>
      </c>
      <c r="D174" s="73" t="s">
        <v>235</v>
      </c>
      <c r="E174" s="74" t="s">
        <v>491</v>
      </c>
      <c r="F174" s="75"/>
      <c r="G174" s="75"/>
      <c r="H174" s="75"/>
      <c r="I174" s="75"/>
      <c r="J174" s="75">
        <v>0</v>
      </c>
    </row>
    <row r="175" spans="1:10">
      <c r="A175" s="1"/>
      <c r="B175" s="73" t="s">
        <v>543</v>
      </c>
      <c r="C175" s="73" t="s">
        <v>1073</v>
      </c>
      <c r="D175" s="73" t="s">
        <v>235</v>
      </c>
      <c r="E175" s="74" t="s">
        <v>491</v>
      </c>
      <c r="F175" s="75">
        <v>127.767</v>
      </c>
      <c r="G175" s="75">
        <v>190.512</v>
      </c>
      <c r="H175" s="75">
        <v>142.7165</v>
      </c>
      <c r="I175" s="75">
        <v>185.20500000000001</v>
      </c>
      <c r="J175" s="75">
        <v>646.20050000000003</v>
      </c>
    </row>
    <row r="176" spans="1:10">
      <c r="A176" s="1"/>
      <c r="B176" s="73" t="s">
        <v>545</v>
      </c>
      <c r="C176" s="73" t="s">
        <v>1074</v>
      </c>
      <c r="D176" s="73" t="s">
        <v>44</v>
      </c>
      <c r="E176" s="74" t="s">
        <v>491</v>
      </c>
      <c r="F176" s="75">
        <v>316.75</v>
      </c>
      <c r="G176" s="75">
        <v>276.54000000000002</v>
      </c>
      <c r="H176" s="75">
        <v>315.98</v>
      </c>
      <c r="I176" s="75">
        <v>316.01</v>
      </c>
      <c r="J176" s="75">
        <v>1225.28</v>
      </c>
    </row>
    <row r="177" spans="1:10">
      <c r="A177" s="1"/>
      <c r="B177" s="73" t="s">
        <v>546</v>
      </c>
      <c r="C177" s="73" t="s">
        <v>1075</v>
      </c>
      <c r="D177" s="73" t="s">
        <v>44</v>
      </c>
      <c r="E177" s="74" t="s">
        <v>492</v>
      </c>
      <c r="F177" s="75"/>
      <c r="G177" s="75"/>
      <c r="H177" s="75"/>
      <c r="I177" s="75"/>
      <c r="J177" s="75">
        <v>0</v>
      </c>
    </row>
    <row r="178" spans="1:10">
      <c r="A178" s="1"/>
      <c r="B178" s="73" t="s">
        <v>496</v>
      </c>
      <c r="C178" s="73" t="s">
        <v>1076</v>
      </c>
      <c r="D178" s="73" t="s">
        <v>44</v>
      </c>
      <c r="E178" s="74" t="s">
        <v>491</v>
      </c>
      <c r="F178" s="75">
        <v>30.15</v>
      </c>
      <c r="G178" s="75">
        <v>29.9575</v>
      </c>
      <c r="H178" s="75">
        <v>28.702500000000001</v>
      </c>
      <c r="I178" s="75">
        <v>29.999500000000001</v>
      </c>
      <c r="J178" s="75">
        <v>118.8095</v>
      </c>
    </row>
    <row r="179" spans="1:10">
      <c r="A179" s="1"/>
      <c r="B179" s="73" t="s">
        <v>1077</v>
      </c>
      <c r="C179" s="73" t="s">
        <v>1078</v>
      </c>
      <c r="D179" s="73" t="s">
        <v>1078</v>
      </c>
      <c r="E179" s="74" t="s">
        <v>492</v>
      </c>
      <c r="F179" s="75">
        <v>454.18990500000001</v>
      </c>
      <c r="G179" s="75">
        <v>454.25262500000002</v>
      </c>
      <c r="H179" s="75">
        <v>453.03579500000001</v>
      </c>
      <c r="I179" s="75">
        <v>454.16976</v>
      </c>
      <c r="J179" s="75">
        <v>1815.648085</v>
      </c>
    </row>
    <row r="180" spans="1:10">
      <c r="A180" s="1"/>
      <c r="B180" s="73" t="s">
        <v>913</v>
      </c>
      <c r="C180" s="73" t="s">
        <v>1079</v>
      </c>
      <c r="D180" s="73" t="s">
        <v>44</v>
      </c>
      <c r="E180" s="74" t="s">
        <v>491</v>
      </c>
      <c r="F180" s="75">
        <v>275.8</v>
      </c>
      <c r="G180" s="75">
        <v>275.709</v>
      </c>
      <c r="H180" s="75">
        <v>263.75850000000003</v>
      </c>
      <c r="I180" s="75">
        <v>234.096</v>
      </c>
      <c r="J180" s="75">
        <v>1049.3634999999999</v>
      </c>
    </row>
    <row r="181" spans="1:10">
      <c r="A181" s="1"/>
      <c r="B181" s="73" t="s">
        <v>913</v>
      </c>
      <c r="C181" s="73" t="s">
        <v>1080</v>
      </c>
      <c r="D181" s="73" t="s">
        <v>44</v>
      </c>
      <c r="E181" s="74" t="s">
        <v>491</v>
      </c>
      <c r="F181" s="75">
        <v>359.5</v>
      </c>
      <c r="G181" s="75">
        <v>240.6095</v>
      </c>
      <c r="H181" s="75">
        <v>359.16800000000001</v>
      </c>
      <c r="I181" s="75">
        <v>355.27600000000001</v>
      </c>
      <c r="J181" s="75">
        <v>1314.5535</v>
      </c>
    </row>
    <row r="182" spans="1:10">
      <c r="A182" s="1"/>
      <c r="B182" s="73" t="s">
        <v>542</v>
      </c>
      <c r="C182" s="73" t="s">
        <v>1081</v>
      </c>
      <c r="D182" s="73" t="s">
        <v>235</v>
      </c>
      <c r="E182" s="74" t="s">
        <v>491</v>
      </c>
      <c r="F182" s="75">
        <v>576.81223999999997</v>
      </c>
      <c r="G182" s="75">
        <v>583.24927500000001</v>
      </c>
      <c r="H182" s="75">
        <v>570.77182000000005</v>
      </c>
      <c r="I182" s="75">
        <v>575.89037499999995</v>
      </c>
      <c r="J182" s="75">
        <v>2306.7237100000002</v>
      </c>
    </row>
    <row r="183" spans="1:10">
      <c r="A183" s="1"/>
      <c r="B183" s="209" t="s">
        <v>1082</v>
      </c>
      <c r="C183" s="209"/>
      <c r="D183" s="209"/>
      <c r="E183" s="209"/>
      <c r="F183" s="76">
        <v>2140.969145</v>
      </c>
      <c r="G183" s="76">
        <v>2050.8299000000002</v>
      </c>
      <c r="H183" s="76">
        <v>2134.1331150000001</v>
      </c>
      <c r="I183" s="76">
        <v>2150.6466350000001</v>
      </c>
      <c r="J183" s="76">
        <v>8476.5787949999994</v>
      </c>
    </row>
    <row r="184" spans="1:10">
      <c r="A184" s="1"/>
      <c r="B184" s="1"/>
      <c r="C184" s="1"/>
      <c r="D184" s="1"/>
      <c r="E184" s="1"/>
      <c r="F184" s="1"/>
      <c r="G184" s="1"/>
      <c r="H184" s="1"/>
      <c r="I184" s="1"/>
      <c r="J184" s="1"/>
    </row>
    <row r="185" spans="1:10">
      <c r="A185" s="1"/>
      <c r="B185" s="1"/>
      <c r="C185" s="1"/>
      <c r="D185" s="1"/>
      <c r="E185" s="1"/>
      <c r="F185" s="1"/>
      <c r="G185" s="1"/>
      <c r="H185" s="1"/>
      <c r="I185" s="1"/>
      <c r="J185" s="1"/>
    </row>
    <row r="186" spans="1:10">
      <c r="A186" s="1"/>
      <c r="B186" s="1"/>
      <c r="C186" s="1"/>
      <c r="D186" s="1"/>
      <c r="E186" s="1"/>
      <c r="F186" s="1"/>
      <c r="G186" s="1"/>
      <c r="H186" s="1"/>
      <c r="I186" s="1"/>
      <c r="J186" s="1"/>
    </row>
    <row r="187" spans="1:10">
      <c r="A187" s="1"/>
      <c r="B187" s="1"/>
      <c r="C187" s="1"/>
      <c r="D187" s="1"/>
      <c r="E187" s="1"/>
      <c r="F187" s="1"/>
      <c r="G187" s="1"/>
      <c r="H187" s="1"/>
      <c r="I187" s="1"/>
      <c r="J187" s="1"/>
    </row>
    <row r="188" spans="1:10">
      <c r="A188" s="1"/>
      <c r="B188" s="1"/>
      <c r="C188" s="1"/>
      <c r="D188" s="1"/>
      <c r="E188" s="1"/>
      <c r="F188" s="1"/>
      <c r="G188" s="1"/>
      <c r="H188" s="1"/>
      <c r="I188" s="77" t="s">
        <v>111</v>
      </c>
      <c r="J188" s="77">
        <v>128670.02499999999</v>
      </c>
    </row>
    <row r="189" spans="1:10">
      <c r="A189" s="1"/>
      <c r="B189" s="1"/>
      <c r="C189" s="1"/>
      <c r="D189" s="1"/>
      <c r="E189" s="1"/>
      <c r="F189" s="1"/>
      <c r="G189" s="1"/>
      <c r="H189" s="1"/>
      <c r="I189" s="77" t="s">
        <v>48</v>
      </c>
      <c r="J189" s="77">
        <v>111071.364975</v>
      </c>
    </row>
    <row r="190" spans="1:10">
      <c r="A190" s="1"/>
      <c r="B190" s="1"/>
      <c r="C190" s="1"/>
      <c r="D190" s="1"/>
      <c r="E190" s="1"/>
      <c r="F190" s="1"/>
      <c r="G190" s="1"/>
      <c r="H190" s="1"/>
      <c r="I190" s="77" t="s">
        <v>130</v>
      </c>
      <c r="J190" s="77">
        <v>101987.44997</v>
      </c>
    </row>
    <row r="191" spans="1:10">
      <c r="A191" s="1"/>
      <c r="B191" s="1"/>
      <c r="C191" s="1"/>
      <c r="D191" s="1"/>
      <c r="E191" s="1"/>
      <c r="F191" s="1"/>
      <c r="G191" s="1"/>
      <c r="H191" s="1"/>
      <c r="I191" s="77" t="s">
        <v>498</v>
      </c>
      <c r="J191" s="77">
        <v>44010.95061</v>
      </c>
    </row>
    <row r="192" spans="1:10">
      <c r="A192" s="1"/>
      <c r="B192" s="1"/>
      <c r="C192" s="1"/>
      <c r="D192" s="1"/>
      <c r="E192" s="1"/>
      <c r="F192" s="1"/>
      <c r="G192" s="1"/>
      <c r="H192" s="1"/>
      <c r="I192" s="77" t="s">
        <v>108</v>
      </c>
      <c r="J192" s="77">
        <v>41180.009285</v>
      </c>
    </row>
    <row r="193" spans="1:10">
      <c r="A193" s="1"/>
      <c r="B193" s="1"/>
      <c r="C193" s="1"/>
      <c r="D193" s="1"/>
      <c r="E193" s="1"/>
      <c r="F193" s="1"/>
      <c r="G193" s="1"/>
      <c r="H193" s="1"/>
      <c r="I193" s="77" t="s">
        <v>153</v>
      </c>
      <c r="J193" s="77">
        <v>35921.15</v>
      </c>
    </row>
    <row r="194" spans="1:10">
      <c r="A194" s="1"/>
      <c r="B194" s="1"/>
      <c r="C194" s="1"/>
      <c r="D194" s="1"/>
      <c r="E194" s="1"/>
      <c r="F194" s="1"/>
      <c r="G194" s="1"/>
      <c r="H194" s="1"/>
      <c r="I194" s="77" t="s">
        <v>123</v>
      </c>
      <c r="J194" s="77">
        <v>25231.35</v>
      </c>
    </row>
    <row r="195" spans="1:10">
      <c r="A195" s="1"/>
      <c r="B195" s="1"/>
      <c r="C195" s="1"/>
      <c r="D195" s="1"/>
      <c r="E195" s="1"/>
      <c r="F195" s="1"/>
      <c r="G195" s="1"/>
      <c r="H195" s="1"/>
      <c r="I195" s="77" t="s">
        <v>78</v>
      </c>
      <c r="J195" s="77">
        <v>20040.994729999999</v>
      </c>
    </row>
    <row r="196" spans="1:10">
      <c r="A196" s="1"/>
      <c r="B196" s="1"/>
      <c r="C196" s="1"/>
      <c r="D196" s="1"/>
      <c r="E196" s="1"/>
      <c r="F196" s="1"/>
      <c r="G196" s="1"/>
      <c r="H196" s="1"/>
      <c r="I196" s="77" t="s">
        <v>500</v>
      </c>
      <c r="J196" s="77">
        <v>18078.300780000001</v>
      </c>
    </row>
    <row r="197" spans="1:10">
      <c r="A197" s="1"/>
      <c r="B197" s="1"/>
      <c r="C197" s="1"/>
      <c r="D197" s="1"/>
      <c r="E197" s="1"/>
      <c r="F197" s="1"/>
      <c r="G197" s="1"/>
      <c r="H197" s="1"/>
      <c r="I197" s="77" t="s">
        <v>157</v>
      </c>
      <c r="J197" s="77">
        <v>16406.906504999999</v>
      </c>
    </row>
    <row r="198" spans="1:10">
      <c r="A198" s="1"/>
      <c r="B198" s="1"/>
      <c r="C198" s="1"/>
      <c r="D198" s="1"/>
      <c r="E198" s="1"/>
      <c r="F198" s="1"/>
      <c r="G198" s="1"/>
      <c r="H198" s="1"/>
      <c r="I198" s="77" t="s">
        <v>270</v>
      </c>
      <c r="J198" s="77">
        <v>15408.192295000001</v>
      </c>
    </row>
    <row r="199" spans="1:10">
      <c r="A199" s="1"/>
      <c r="B199" s="1"/>
      <c r="C199" s="1"/>
      <c r="D199" s="1"/>
      <c r="E199" s="1"/>
      <c r="F199" s="1"/>
      <c r="G199" s="1"/>
      <c r="H199" s="1"/>
      <c r="I199" s="77" t="s">
        <v>82</v>
      </c>
      <c r="J199" s="77">
        <v>14684.584999999999</v>
      </c>
    </row>
    <row r="200" spans="1:10">
      <c r="A200" s="1"/>
      <c r="B200" s="1"/>
      <c r="C200" s="1"/>
      <c r="D200" s="1"/>
      <c r="E200" s="1"/>
      <c r="F200" s="1"/>
      <c r="G200" s="1"/>
      <c r="H200" s="1"/>
      <c r="I200" s="77" t="s">
        <v>496</v>
      </c>
      <c r="J200" s="77">
        <v>10627.4</v>
      </c>
    </row>
    <row r="201" spans="1:10">
      <c r="A201" s="1"/>
      <c r="B201" s="1"/>
      <c r="C201" s="1"/>
      <c r="D201" s="1"/>
      <c r="E201" s="1"/>
      <c r="F201" s="1"/>
      <c r="G201" s="1"/>
      <c r="H201" s="1"/>
      <c r="I201" s="77" t="s">
        <v>504</v>
      </c>
      <c r="J201" s="77">
        <v>8586.07</v>
      </c>
    </row>
    <row r="202" spans="1:10">
      <c r="A202" s="1"/>
      <c r="B202" s="1"/>
      <c r="C202" s="1"/>
      <c r="D202" s="1"/>
      <c r="E202" s="1"/>
      <c r="F202" s="1"/>
      <c r="G202" s="1"/>
      <c r="H202" s="1"/>
      <c r="I202" s="77" t="s">
        <v>503</v>
      </c>
      <c r="J202" s="77">
        <v>8386.7876250000008</v>
      </c>
    </row>
    <row r="203" spans="1:10">
      <c r="A203" s="1"/>
      <c r="B203" s="1"/>
      <c r="C203" s="1"/>
      <c r="D203" s="1"/>
      <c r="E203" s="1"/>
      <c r="F203" s="1"/>
      <c r="G203" s="1"/>
      <c r="H203" s="1"/>
      <c r="I203" s="77" t="s">
        <v>508</v>
      </c>
      <c r="J203" s="77">
        <v>7936.5185000000001</v>
      </c>
    </row>
    <row r="204" spans="1:10">
      <c r="A204" s="1"/>
      <c r="B204" s="1"/>
      <c r="C204" s="1"/>
      <c r="D204" s="1"/>
      <c r="E204" s="1"/>
      <c r="F204" s="1"/>
      <c r="G204" s="1"/>
      <c r="H204" s="1"/>
      <c r="I204" s="77" t="s">
        <v>499</v>
      </c>
      <c r="J204" s="77">
        <v>7897.277</v>
      </c>
    </row>
    <row r="205" spans="1:10">
      <c r="A205" s="1"/>
      <c r="B205" s="1"/>
      <c r="C205" s="1"/>
      <c r="D205" s="1"/>
      <c r="E205" s="1"/>
      <c r="F205" s="1"/>
      <c r="G205" s="1"/>
      <c r="H205" s="1"/>
      <c r="I205" s="77" t="s">
        <v>529</v>
      </c>
      <c r="J205" s="77">
        <v>6298.5985000000001</v>
      </c>
    </row>
    <row r="206" spans="1:10">
      <c r="A206" s="1"/>
      <c r="B206" s="1"/>
      <c r="C206" s="1"/>
      <c r="D206" s="1"/>
      <c r="E206" s="1"/>
      <c r="F206" s="1"/>
      <c r="G206" s="1"/>
      <c r="H206" s="1"/>
      <c r="I206" s="77" t="s">
        <v>533</v>
      </c>
      <c r="J206" s="77">
        <v>5836.8</v>
      </c>
    </row>
    <row r="207" spans="1:10">
      <c r="A207" s="1"/>
      <c r="B207" s="1"/>
      <c r="C207" s="1"/>
      <c r="D207" s="1"/>
      <c r="E207" s="1"/>
      <c r="F207" s="1"/>
      <c r="G207" s="1"/>
      <c r="H207" s="1"/>
      <c r="I207" s="77" t="s">
        <v>522</v>
      </c>
      <c r="J207" s="77">
        <v>5754.7879999999996</v>
      </c>
    </row>
    <row r="208" spans="1:10">
      <c r="A208" s="1"/>
      <c r="B208" s="1"/>
      <c r="C208" s="1"/>
      <c r="D208" s="1"/>
      <c r="E208" s="1"/>
      <c r="F208" s="1"/>
      <c r="G208" s="1"/>
      <c r="H208" s="1"/>
      <c r="I208" s="77" t="s">
        <v>91</v>
      </c>
      <c r="J208" s="77">
        <v>4071.8989999999999</v>
      </c>
    </row>
    <row r="209" spans="1:10">
      <c r="A209" s="1"/>
      <c r="B209" s="1"/>
      <c r="C209" s="1"/>
      <c r="D209" s="1"/>
      <c r="E209" s="1"/>
      <c r="F209" s="1"/>
      <c r="G209" s="1"/>
      <c r="H209" s="1"/>
      <c r="I209" s="77" t="s">
        <v>538</v>
      </c>
      <c r="J209" s="77">
        <v>3487.4</v>
      </c>
    </row>
    <row r="210" spans="1:10">
      <c r="A210" s="1"/>
      <c r="B210" s="1"/>
      <c r="C210" s="1"/>
      <c r="D210" s="1"/>
      <c r="E210" s="1"/>
      <c r="F210" s="1"/>
      <c r="G210" s="1"/>
      <c r="H210" s="1"/>
      <c r="I210" s="77" t="s">
        <v>539</v>
      </c>
      <c r="J210" s="77">
        <v>3013.1093799999999</v>
      </c>
    </row>
    <row r="211" spans="1:10">
      <c r="A211" s="1"/>
      <c r="B211" s="1"/>
      <c r="C211" s="1"/>
      <c r="D211" s="1"/>
      <c r="E211" s="1"/>
      <c r="F211" s="1"/>
      <c r="G211" s="1"/>
      <c r="H211" s="1"/>
      <c r="I211" s="77" t="s">
        <v>532</v>
      </c>
      <c r="J211" s="77">
        <v>2659.0045</v>
      </c>
    </row>
    <row r="212" spans="1:10">
      <c r="A212" s="1"/>
      <c r="B212" s="1"/>
      <c r="C212" s="1"/>
      <c r="D212" s="1"/>
      <c r="E212" s="1"/>
      <c r="F212" s="1"/>
      <c r="G212" s="1"/>
      <c r="H212" s="1"/>
      <c r="I212" s="77" t="s">
        <v>537</v>
      </c>
      <c r="J212" s="77">
        <v>2591.64923</v>
      </c>
    </row>
    <row r="213" spans="1:10">
      <c r="A213" s="1"/>
      <c r="B213" s="1"/>
      <c r="C213" s="1"/>
      <c r="D213" s="1"/>
      <c r="E213" s="1"/>
      <c r="F213" s="1"/>
      <c r="G213" s="1"/>
      <c r="H213" s="1"/>
      <c r="I213" s="77" t="s">
        <v>509</v>
      </c>
      <c r="J213" s="77">
        <v>2556.15</v>
      </c>
    </row>
    <row r="214" spans="1:10">
      <c r="A214" s="1"/>
      <c r="B214" s="1"/>
      <c r="C214" s="1"/>
      <c r="D214" s="1"/>
      <c r="E214" s="1"/>
      <c r="F214" s="1"/>
      <c r="G214" s="1"/>
      <c r="H214" s="1"/>
      <c r="I214" s="77" t="s">
        <v>531</v>
      </c>
      <c r="J214" s="77">
        <v>2548.0012400000001</v>
      </c>
    </row>
    <row r="215" spans="1:10">
      <c r="A215" s="1"/>
      <c r="B215" s="1"/>
      <c r="C215" s="1"/>
      <c r="D215" s="1"/>
      <c r="E215" s="1"/>
      <c r="F215" s="1"/>
      <c r="G215" s="1"/>
      <c r="H215" s="1"/>
      <c r="I215" s="77" t="s">
        <v>161</v>
      </c>
      <c r="J215" s="77">
        <v>2289.1605</v>
      </c>
    </row>
    <row r="216" spans="1:10">
      <c r="A216" s="1"/>
      <c r="B216" s="1"/>
      <c r="C216" s="1"/>
      <c r="D216" s="1"/>
      <c r="E216" s="1"/>
      <c r="F216" s="1"/>
      <c r="G216" s="1"/>
      <c r="H216" s="1"/>
      <c r="I216" s="77" t="s">
        <v>275</v>
      </c>
      <c r="J216" s="77">
        <v>2051.5484999999999</v>
      </c>
    </row>
    <row r="217" spans="1:10">
      <c r="A217" s="1"/>
      <c r="B217" s="1"/>
      <c r="C217" s="1"/>
      <c r="D217" s="1"/>
      <c r="E217" s="1"/>
      <c r="F217" s="1"/>
      <c r="G217" s="1"/>
      <c r="H217" s="1"/>
      <c r="I217" s="77" t="s">
        <v>521</v>
      </c>
      <c r="J217" s="77">
        <v>2034.576</v>
      </c>
    </row>
    <row r="218" spans="1:10">
      <c r="A218" s="1"/>
      <c r="B218" s="1"/>
      <c r="C218" s="1"/>
      <c r="D218" s="1"/>
      <c r="E218" s="1"/>
      <c r="F218" s="1"/>
      <c r="G218" s="1"/>
      <c r="H218" s="1"/>
      <c r="I218" s="77" t="s">
        <v>526</v>
      </c>
      <c r="J218" s="77">
        <v>1931.057</v>
      </c>
    </row>
    <row r="219" spans="1:10">
      <c r="A219" s="1"/>
      <c r="B219" s="1"/>
      <c r="C219" s="1"/>
      <c r="D219" s="1"/>
      <c r="E219" s="1"/>
      <c r="F219" s="1"/>
      <c r="G219" s="1"/>
      <c r="H219" s="1"/>
      <c r="I219" s="77" t="s">
        <v>530</v>
      </c>
      <c r="J219" s="77">
        <v>1919.5129199999999</v>
      </c>
    </row>
    <row r="220" spans="1:10">
      <c r="A220" s="1"/>
      <c r="B220" s="1"/>
      <c r="C220" s="1"/>
      <c r="D220" s="1"/>
      <c r="E220" s="1"/>
      <c r="F220" s="1"/>
      <c r="G220" s="1"/>
      <c r="H220" s="1"/>
      <c r="I220" s="77" t="s">
        <v>515</v>
      </c>
      <c r="J220" s="77">
        <v>1862.145</v>
      </c>
    </row>
    <row r="221" spans="1:10">
      <c r="A221" s="1"/>
      <c r="B221" s="1"/>
      <c r="C221" s="1"/>
      <c r="D221" s="1"/>
      <c r="E221" s="1"/>
      <c r="F221" s="1"/>
      <c r="G221" s="1"/>
      <c r="H221" s="1"/>
      <c r="I221" s="77" t="s">
        <v>518</v>
      </c>
      <c r="J221" s="77">
        <v>1795.49</v>
      </c>
    </row>
    <row r="222" spans="1:10">
      <c r="A222" s="1"/>
      <c r="B222" s="1"/>
      <c r="C222" s="1"/>
      <c r="D222" s="1"/>
      <c r="E222" s="1"/>
      <c r="F222" s="1"/>
      <c r="G222" s="1"/>
      <c r="H222" s="1"/>
      <c r="I222" s="77" t="s">
        <v>501</v>
      </c>
      <c r="J222" s="77">
        <v>1763.84292</v>
      </c>
    </row>
    <row r="223" spans="1:10">
      <c r="A223" s="1"/>
      <c r="B223" s="1"/>
      <c r="C223" s="1"/>
      <c r="D223" s="1"/>
      <c r="E223" s="1"/>
      <c r="F223" s="1"/>
      <c r="G223" s="1"/>
      <c r="H223" s="1"/>
      <c r="I223" s="77" t="s">
        <v>41</v>
      </c>
      <c r="J223" s="77">
        <v>1741.615</v>
      </c>
    </row>
    <row r="224" spans="1:10">
      <c r="A224" s="1"/>
      <c r="B224" s="1"/>
      <c r="C224" s="1"/>
      <c r="D224" s="1"/>
      <c r="E224" s="1"/>
      <c r="F224" s="1"/>
      <c r="G224" s="1"/>
      <c r="H224" s="1"/>
      <c r="I224" s="77" t="s">
        <v>332</v>
      </c>
      <c r="J224" s="77">
        <v>1194.4549999999999</v>
      </c>
    </row>
    <row r="225" spans="1:10">
      <c r="A225" s="1"/>
      <c r="B225" s="1"/>
      <c r="C225" s="1"/>
      <c r="D225" s="1"/>
      <c r="E225" s="1"/>
      <c r="F225" s="1"/>
      <c r="G225" s="1"/>
      <c r="H225" s="1"/>
      <c r="I225" s="77" t="s">
        <v>516</v>
      </c>
      <c r="J225" s="77">
        <v>1169.607</v>
      </c>
    </row>
    <row r="226" spans="1:10">
      <c r="A226" s="1"/>
      <c r="B226" s="1"/>
      <c r="C226" s="1"/>
      <c r="D226" s="1"/>
      <c r="E226" s="1"/>
      <c r="F226" s="1"/>
      <c r="G226" s="1"/>
      <c r="H226" s="1"/>
      <c r="I226" s="77" t="s">
        <v>540</v>
      </c>
      <c r="J226" s="77">
        <v>1065.8150000000001</v>
      </c>
    </row>
    <row r="227" spans="1:10">
      <c r="A227" s="1"/>
      <c r="B227" s="1"/>
      <c r="C227" s="1"/>
      <c r="D227" s="1"/>
      <c r="E227" s="1"/>
      <c r="F227" s="1"/>
      <c r="G227" s="1"/>
      <c r="H227" s="1"/>
      <c r="I227" s="77" t="s">
        <v>523</v>
      </c>
      <c r="J227" s="77">
        <v>945.89499999999998</v>
      </c>
    </row>
    <row r="228" spans="1:10">
      <c r="A228" s="1"/>
      <c r="B228" s="1"/>
      <c r="C228" s="1"/>
      <c r="D228" s="1"/>
      <c r="E228" s="1"/>
      <c r="F228" s="1"/>
      <c r="G228" s="1"/>
      <c r="H228" s="1"/>
      <c r="I228" s="77" t="s">
        <v>541</v>
      </c>
      <c r="J228" s="77">
        <v>638.94500000000005</v>
      </c>
    </row>
    <row r="229" spans="1:10">
      <c r="A229" s="1"/>
      <c r="B229" s="1"/>
      <c r="C229" s="1"/>
      <c r="D229" s="1"/>
      <c r="E229" s="1"/>
      <c r="F229" s="1"/>
      <c r="G229" s="1"/>
      <c r="H229" s="1"/>
      <c r="I229" s="77" t="s">
        <v>502</v>
      </c>
      <c r="J229" s="77">
        <v>605.28292999999996</v>
      </c>
    </row>
    <row r="230" spans="1:10">
      <c r="A230" s="1"/>
      <c r="B230" s="1"/>
      <c r="C230" s="1"/>
      <c r="D230" s="1"/>
      <c r="E230" s="1"/>
      <c r="F230" s="1"/>
      <c r="G230" s="1"/>
      <c r="H230" s="1"/>
      <c r="I230" s="77" t="s">
        <v>520</v>
      </c>
      <c r="J230" s="77">
        <v>583.33500000000004</v>
      </c>
    </row>
    <row r="231" spans="1:10">
      <c r="A231" s="1"/>
      <c r="B231" s="1"/>
      <c r="C231" s="1"/>
      <c r="D231" s="1"/>
      <c r="E231" s="1"/>
      <c r="F231" s="1"/>
      <c r="G231" s="1"/>
      <c r="H231" s="1"/>
      <c r="I231" s="77" t="s">
        <v>524</v>
      </c>
      <c r="J231" s="77">
        <v>576.00300000000004</v>
      </c>
    </row>
    <row r="232" spans="1:10">
      <c r="A232" s="1"/>
      <c r="B232" s="1"/>
      <c r="C232" s="1"/>
      <c r="D232" s="1"/>
      <c r="E232" s="1"/>
      <c r="F232" s="1"/>
      <c r="G232" s="1"/>
      <c r="H232" s="1"/>
      <c r="I232" s="77" t="s">
        <v>519</v>
      </c>
      <c r="J232" s="77">
        <v>488.93</v>
      </c>
    </row>
    <row r="233" spans="1:10">
      <c r="A233" s="1"/>
      <c r="B233" s="1"/>
      <c r="C233" s="1"/>
      <c r="D233" s="1"/>
      <c r="E233" s="1"/>
      <c r="F233" s="1"/>
      <c r="G233" s="1"/>
      <c r="H233" s="1"/>
      <c r="I233" s="77" t="s">
        <v>535</v>
      </c>
      <c r="J233" s="77">
        <v>469.32</v>
      </c>
    </row>
    <row r="234" spans="1:10">
      <c r="A234" s="1"/>
      <c r="B234" s="1"/>
      <c r="C234" s="1"/>
      <c r="D234" s="1"/>
      <c r="E234" s="1"/>
      <c r="F234" s="1"/>
      <c r="G234" s="1"/>
      <c r="H234" s="1"/>
      <c r="I234" s="77" t="s">
        <v>536</v>
      </c>
      <c r="J234" s="77">
        <v>459.32</v>
      </c>
    </row>
    <row r="235" spans="1:10">
      <c r="A235" s="1"/>
      <c r="B235" s="1"/>
      <c r="C235" s="1"/>
      <c r="D235" s="1"/>
      <c r="E235" s="1"/>
      <c r="F235" s="1"/>
      <c r="G235" s="1"/>
      <c r="H235" s="1"/>
      <c r="I235" s="77" t="s">
        <v>514</v>
      </c>
      <c r="J235" s="77">
        <v>453.5215</v>
      </c>
    </row>
    <row r="236" spans="1:10">
      <c r="A236" s="1"/>
      <c r="B236" s="1"/>
      <c r="C236" s="1"/>
      <c r="D236" s="1"/>
      <c r="E236" s="1"/>
      <c r="F236" s="1"/>
      <c r="G236" s="1"/>
      <c r="H236" s="1"/>
      <c r="I236" s="77" t="s">
        <v>284</v>
      </c>
      <c r="J236" s="77">
        <v>362.21499999999997</v>
      </c>
    </row>
    <row r="237" spans="1:10">
      <c r="A237" s="1"/>
      <c r="B237" s="1"/>
      <c r="C237" s="1"/>
      <c r="D237" s="1"/>
      <c r="E237" s="1"/>
      <c r="F237" s="1"/>
      <c r="G237" s="1"/>
      <c r="H237" s="1"/>
      <c r="I237" s="77" t="s">
        <v>517</v>
      </c>
      <c r="J237" s="77">
        <v>339.39600000000002</v>
      </c>
    </row>
    <row r="238" spans="1:10">
      <c r="A238" s="1"/>
      <c r="B238" s="1"/>
      <c r="C238" s="1"/>
      <c r="D238" s="1"/>
      <c r="E238" s="1"/>
      <c r="F238" s="1"/>
      <c r="G238" s="1"/>
      <c r="H238" s="1"/>
      <c r="I238" s="77" t="s">
        <v>525</v>
      </c>
      <c r="J238" s="77">
        <v>282.58550000000002</v>
      </c>
    </row>
    <row r="239" spans="1:10">
      <c r="A239" s="1"/>
      <c r="B239" s="1"/>
      <c r="C239" s="1"/>
      <c r="D239" s="1"/>
      <c r="E239" s="1"/>
      <c r="F239" s="1"/>
      <c r="G239" s="1"/>
      <c r="H239" s="1"/>
      <c r="I239" s="77" t="s">
        <v>495</v>
      </c>
      <c r="J239" s="77">
        <v>246.90303</v>
      </c>
    </row>
    <row r="240" spans="1:10">
      <c r="A240" s="1"/>
      <c r="B240" s="1"/>
      <c r="C240" s="1"/>
      <c r="D240" s="1"/>
      <c r="E240" s="1"/>
      <c r="F240" s="1"/>
      <c r="G240" s="1"/>
      <c r="H240" s="1"/>
      <c r="I240" s="77" t="s">
        <v>513</v>
      </c>
      <c r="J240" s="77">
        <v>238.66</v>
      </c>
    </row>
    <row r="241" spans="1:10">
      <c r="A241" s="1"/>
      <c r="B241" s="1"/>
      <c r="C241" s="1"/>
      <c r="D241" s="1"/>
      <c r="E241" s="1"/>
      <c r="F241" s="1"/>
      <c r="G241" s="1"/>
      <c r="H241" s="1"/>
      <c r="I241" s="77" t="s">
        <v>497</v>
      </c>
      <c r="J241" s="77">
        <v>219.44531499999999</v>
      </c>
    </row>
    <row r="242" spans="1:10">
      <c r="A242" s="1"/>
      <c r="B242" s="1"/>
      <c r="C242" s="1"/>
      <c r="D242" s="1"/>
      <c r="E242" s="1"/>
      <c r="F242" s="1"/>
      <c r="G242" s="1"/>
      <c r="H242" s="1"/>
      <c r="I242" s="77" t="s">
        <v>527</v>
      </c>
      <c r="J242" s="77">
        <v>152.69399999999999</v>
      </c>
    </row>
    <row r="243" spans="1:10">
      <c r="A243" s="1"/>
      <c r="B243" s="1"/>
      <c r="C243" s="1"/>
      <c r="D243" s="1"/>
      <c r="E243" s="1"/>
      <c r="F243" s="1"/>
      <c r="G243" s="1"/>
      <c r="H243" s="1"/>
      <c r="I243" s="77" t="s">
        <v>510</v>
      </c>
      <c r="J243" s="77">
        <v>147.080895</v>
      </c>
    </row>
    <row r="244" spans="1:10">
      <c r="A244" s="1"/>
      <c r="B244" s="1"/>
      <c r="C244" s="1"/>
      <c r="D244" s="1"/>
      <c r="E244" s="1"/>
      <c r="F244" s="1"/>
      <c r="G244" s="1"/>
      <c r="H244" s="1"/>
      <c r="I244" s="77" t="s">
        <v>534</v>
      </c>
      <c r="J244" s="77">
        <v>139.63381999999999</v>
      </c>
    </row>
    <row r="245" spans="1:10">
      <c r="A245" s="1"/>
      <c r="B245" s="1"/>
      <c r="C245" s="1"/>
      <c r="D245" s="1"/>
      <c r="E245" s="1"/>
      <c r="F245" s="1"/>
      <c r="G245" s="1"/>
      <c r="H245" s="1"/>
      <c r="I245" s="77" t="s">
        <v>505</v>
      </c>
      <c r="J245" s="77">
        <v>87.974999999999994</v>
      </c>
    </row>
    <row r="246" spans="1:10">
      <c r="A246" s="1"/>
      <c r="B246" s="1"/>
      <c r="C246" s="1"/>
      <c r="D246" s="1"/>
      <c r="E246" s="1"/>
      <c r="F246" s="1"/>
      <c r="G246" s="1"/>
      <c r="H246" s="1"/>
      <c r="I246" s="77" t="s">
        <v>507</v>
      </c>
      <c r="J246" s="77">
        <v>19.670000000000002</v>
      </c>
    </row>
    <row r="247" spans="1:10">
      <c r="A247" s="1"/>
      <c r="B247" s="1"/>
      <c r="C247" s="1"/>
      <c r="D247" s="1"/>
      <c r="E247" s="1"/>
      <c r="F247" s="1"/>
      <c r="G247" s="1"/>
      <c r="H247" s="1"/>
      <c r="I247" s="77" t="s">
        <v>528</v>
      </c>
      <c r="J247" s="77">
        <v>11.554500000000001</v>
      </c>
    </row>
    <row r="248" spans="1:10">
      <c r="A248" s="1"/>
      <c r="B248" s="1"/>
      <c r="C248" s="1"/>
      <c r="D248" s="1"/>
      <c r="E248" s="1"/>
      <c r="F248" s="1"/>
      <c r="G248" s="1"/>
      <c r="H248" s="1"/>
      <c r="I248" s="77" t="s">
        <v>511</v>
      </c>
      <c r="J248" s="77">
        <v>6.9471800000000004</v>
      </c>
    </row>
    <row r="249" spans="1:10">
      <c r="A249" s="1"/>
      <c r="B249" s="1"/>
      <c r="C249" s="1"/>
      <c r="D249" s="1"/>
      <c r="E249" s="1"/>
      <c r="F249" s="1"/>
      <c r="G249" s="1"/>
      <c r="H249" s="1"/>
      <c r="I249" s="77"/>
      <c r="J249" s="77"/>
    </row>
  </sheetData>
  <mergeCells count="13">
    <mergeCell ref="F172:J172"/>
    <mergeCell ref="B183:E183"/>
    <mergeCell ref="B168:E168"/>
    <mergeCell ref="B172:B173"/>
    <mergeCell ref="C172:C173"/>
    <mergeCell ref="D172:D173"/>
    <mergeCell ref="E172:E173"/>
    <mergeCell ref="B3:G3"/>
    <mergeCell ref="B6:B7"/>
    <mergeCell ref="C6:C7"/>
    <mergeCell ref="D6:D7"/>
    <mergeCell ref="E6:E7"/>
    <mergeCell ref="F6: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14" t="s">
        <v>485</v>
      </c>
      <c r="C5" s="210" t="s">
        <v>1083</v>
      </c>
      <c r="D5" s="210" t="s">
        <v>1083</v>
      </c>
      <c r="E5" s="210" t="s">
        <v>1083</v>
      </c>
      <c r="F5" s="210" t="s">
        <v>1083</v>
      </c>
      <c r="G5" s="210" t="s">
        <v>1083</v>
      </c>
      <c r="H5" s="210" t="s">
        <v>1083</v>
      </c>
      <c r="I5" s="210" t="s">
        <v>1083</v>
      </c>
      <c r="J5" s="210" t="s">
        <v>1083</v>
      </c>
      <c r="K5" s="210" t="s">
        <v>1083</v>
      </c>
      <c r="L5" s="210" t="s">
        <v>1083</v>
      </c>
      <c r="M5" s="210" t="s">
        <v>1083</v>
      </c>
      <c r="N5" s="210" t="s">
        <v>1083</v>
      </c>
      <c r="O5" s="210" t="s">
        <v>1083</v>
      </c>
      <c r="P5" s="210" t="s">
        <v>1083</v>
      </c>
      <c r="Q5" s="210" t="s">
        <v>1083</v>
      </c>
      <c r="R5" s="210" t="s">
        <v>1083</v>
      </c>
      <c r="S5" s="214" t="s">
        <v>485</v>
      </c>
      <c r="T5" s="211" t="s">
        <v>1084</v>
      </c>
      <c r="U5" s="211" t="s">
        <v>1084</v>
      </c>
      <c r="V5" s="211" t="s">
        <v>1084</v>
      </c>
      <c r="W5" s="211" t="s">
        <v>1084</v>
      </c>
      <c r="X5" s="211" t="s">
        <v>1084</v>
      </c>
      <c r="Y5" s="214" t="s">
        <v>485</v>
      </c>
      <c r="Z5" s="212" t="s">
        <v>1084</v>
      </c>
      <c r="AA5" s="212" t="s">
        <v>1084</v>
      </c>
      <c r="AB5" s="212" t="s">
        <v>1084</v>
      </c>
      <c r="AC5" s="212" t="s">
        <v>1084</v>
      </c>
      <c r="AD5" s="212" t="s">
        <v>1084</v>
      </c>
    </row>
    <row r="6" spans="1:30" ht="21">
      <c r="A6" s="1"/>
      <c r="B6" s="214"/>
      <c r="C6" s="213" t="s">
        <v>489</v>
      </c>
      <c r="D6" s="213" t="s">
        <v>489</v>
      </c>
      <c r="E6" s="213" t="s">
        <v>489</v>
      </c>
      <c r="F6" s="213" t="s">
        <v>489</v>
      </c>
      <c r="G6" s="213" t="s">
        <v>488</v>
      </c>
      <c r="H6" s="213" t="s">
        <v>488</v>
      </c>
      <c r="I6" s="213" t="s">
        <v>488</v>
      </c>
      <c r="J6" s="213" t="s">
        <v>488</v>
      </c>
      <c r="K6" s="213" t="s">
        <v>490</v>
      </c>
      <c r="L6" s="213" t="s">
        <v>490</v>
      </c>
      <c r="M6" s="213" t="s">
        <v>490</v>
      </c>
      <c r="N6" s="213" t="s">
        <v>490</v>
      </c>
      <c r="O6" s="210" t="s">
        <v>1085</v>
      </c>
      <c r="P6" s="210" t="s">
        <v>1085</v>
      </c>
      <c r="Q6" s="210" t="s">
        <v>1085</v>
      </c>
      <c r="R6" s="210" t="s">
        <v>1085</v>
      </c>
      <c r="S6" s="214"/>
      <c r="T6" s="211" t="s">
        <v>1086</v>
      </c>
      <c r="U6" s="211" t="s">
        <v>1086</v>
      </c>
      <c r="V6" s="211" t="s">
        <v>1086</v>
      </c>
      <c r="W6" s="211" t="s">
        <v>1086</v>
      </c>
      <c r="X6" s="211" t="s">
        <v>1086</v>
      </c>
      <c r="Y6" s="214"/>
      <c r="Z6" s="212" t="s">
        <v>1087</v>
      </c>
      <c r="AA6" s="212" t="s">
        <v>1087</v>
      </c>
      <c r="AB6" s="212" t="s">
        <v>1087</v>
      </c>
      <c r="AC6" s="212" t="s">
        <v>1087</v>
      </c>
      <c r="AD6" s="212" t="s">
        <v>1087</v>
      </c>
    </row>
    <row r="7" spans="1:30" ht="30.6">
      <c r="A7" s="1"/>
      <c r="B7" s="214"/>
      <c r="C7" s="78" t="s">
        <v>1088</v>
      </c>
      <c r="D7" s="78" t="s">
        <v>1089</v>
      </c>
      <c r="E7" s="78" t="s">
        <v>1090</v>
      </c>
      <c r="F7" s="78" t="s">
        <v>1091</v>
      </c>
      <c r="G7" s="78" t="s">
        <v>1092</v>
      </c>
      <c r="H7" s="78" t="s">
        <v>1093</v>
      </c>
      <c r="I7" s="78" t="s">
        <v>1094</v>
      </c>
      <c r="J7" s="78" t="s">
        <v>1095</v>
      </c>
      <c r="K7" s="78" t="s">
        <v>1096</v>
      </c>
      <c r="L7" s="78" t="s">
        <v>1097</v>
      </c>
      <c r="M7" s="78" t="s">
        <v>1098</v>
      </c>
      <c r="N7" s="78" t="s">
        <v>1099</v>
      </c>
      <c r="O7" s="64" t="s">
        <v>1100</v>
      </c>
      <c r="P7" s="64" t="s">
        <v>1101</v>
      </c>
      <c r="Q7" s="64" t="s">
        <v>1102</v>
      </c>
      <c r="R7" s="64" t="s">
        <v>1103</v>
      </c>
      <c r="S7" s="215"/>
      <c r="T7" s="79" t="s">
        <v>491</v>
      </c>
      <c r="U7" s="79" t="s">
        <v>492</v>
      </c>
      <c r="V7" s="79" t="s">
        <v>493</v>
      </c>
      <c r="W7" s="79" t="s">
        <v>494</v>
      </c>
      <c r="X7" s="79" t="s">
        <v>1103</v>
      </c>
      <c r="Y7" s="215"/>
      <c r="Z7" s="80" t="s">
        <v>1104</v>
      </c>
      <c r="AA7" s="80" t="s">
        <v>1105</v>
      </c>
      <c r="AB7" s="80" t="s">
        <v>1106</v>
      </c>
      <c r="AC7" s="80" t="s">
        <v>1107</v>
      </c>
      <c r="AD7" s="80" t="s">
        <v>923</v>
      </c>
    </row>
    <row r="8" spans="1:30">
      <c r="A8" s="1"/>
      <c r="B8" s="81" t="s">
        <v>706</v>
      </c>
      <c r="C8" s="82">
        <v>399.42651999999998</v>
      </c>
      <c r="D8" s="82">
        <v>102.083</v>
      </c>
      <c r="E8" s="82">
        <v>0</v>
      </c>
      <c r="F8" s="82">
        <v>18.188829999999999</v>
      </c>
      <c r="G8" s="82">
        <v>2810.8577700000001</v>
      </c>
      <c r="H8" s="82">
        <v>2496.1053000000002</v>
      </c>
      <c r="I8" s="82">
        <v>0</v>
      </c>
      <c r="J8" s="82">
        <v>477.68709999999999</v>
      </c>
      <c r="K8" s="82">
        <v>592.91290000000004</v>
      </c>
      <c r="L8" s="82">
        <v>0</v>
      </c>
      <c r="M8" s="82">
        <v>0</v>
      </c>
      <c r="N8" s="82">
        <v>0</v>
      </c>
      <c r="O8" s="82">
        <v>519.69835</v>
      </c>
      <c r="P8" s="82">
        <v>5784.6501699999999</v>
      </c>
      <c r="Q8" s="82">
        <v>592.91290000000004</v>
      </c>
      <c r="R8" s="83">
        <v>6897.2614199999998</v>
      </c>
      <c r="S8" s="81" t="s">
        <v>706</v>
      </c>
      <c r="T8" s="82">
        <v>3803.1971899999999</v>
      </c>
      <c r="U8" s="82">
        <v>2598.1882999999998</v>
      </c>
      <c r="V8" s="82">
        <v>0</v>
      </c>
      <c r="W8" s="82">
        <v>495.87592999999998</v>
      </c>
      <c r="X8" s="83">
        <v>6897.2614199999998</v>
      </c>
      <c r="Y8" s="81" t="s">
        <v>706</v>
      </c>
      <c r="Z8" s="82">
        <v>314.68680000000001</v>
      </c>
      <c r="AA8" s="82">
        <v>29.26</v>
      </c>
      <c r="AB8" s="82">
        <v>0</v>
      </c>
      <c r="AC8" s="82">
        <v>495.87592999999998</v>
      </c>
      <c r="AD8" s="83">
        <v>839.82272999999998</v>
      </c>
    </row>
    <row r="9" spans="1:30">
      <c r="A9" s="1"/>
      <c r="B9" s="81" t="s">
        <v>707</v>
      </c>
      <c r="C9" s="82">
        <v>401.76884000000001</v>
      </c>
      <c r="D9" s="82">
        <v>101.55500000000001</v>
      </c>
      <c r="E9" s="82">
        <v>0</v>
      </c>
      <c r="F9" s="82">
        <v>15.565429999999999</v>
      </c>
      <c r="G9" s="82">
        <v>2764.4654099999998</v>
      </c>
      <c r="H9" s="82">
        <v>2420.9024899999999</v>
      </c>
      <c r="I9" s="82">
        <v>0</v>
      </c>
      <c r="J9" s="82">
        <v>408.83348999999998</v>
      </c>
      <c r="K9" s="82">
        <v>600.15954999999997</v>
      </c>
      <c r="L9" s="82">
        <v>0</v>
      </c>
      <c r="M9" s="82">
        <v>0</v>
      </c>
      <c r="N9" s="82">
        <v>0</v>
      </c>
      <c r="O9" s="82">
        <v>518.88927000000001</v>
      </c>
      <c r="P9" s="82">
        <v>5594.2013900000002</v>
      </c>
      <c r="Q9" s="82">
        <v>600.15954999999997</v>
      </c>
      <c r="R9" s="83">
        <v>6713.2502100000002</v>
      </c>
      <c r="S9" s="81" t="s">
        <v>707</v>
      </c>
      <c r="T9" s="82">
        <v>3766.3937999999998</v>
      </c>
      <c r="U9" s="82">
        <v>2522.4574899999998</v>
      </c>
      <c r="V9" s="82">
        <v>0</v>
      </c>
      <c r="W9" s="82">
        <v>424.39891999999998</v>
      </c>
      <c r="X9" s="83">
        <v>6713.2502100000002</v>
      </c>
      <c r="Y9" s="81" t="s">
        <v>707</v>
      </c>
      <c r="Z9" s="82">
        <v>314.95767999999998</v>
      </c>
      <c r="AA9" s="82">
        <v>29.31</v>
      </c>
      <c r="AB9" s="82">
        <v>0</v>
      </c>
      <c r="AC9" s="82">
        <v>424.39891999999998</v>
      </c>
      <c r="AD9" s="83">
        <v>768.66660000000002</v>
      </c>
    </row>
    <row r="10" spans="1:30">
      <c r="A10" s="1"/>
      <c r="B10" s="81" t="s">
        <v>708</v>
      </c>
      <c r="C10" s="82">
        <v>404.03832</v>
      </c>
      <c r="D10" s="82">
        <v>102.67100000000001</v>
      </c>
      <c r="E10" s="82">
        <v>0</v>
      </c>
      <c r="F10" s="82">
        <v>10.567019999999999</v>
      </c>
      <c r="G10" s="82">
        <v>2621.50119</v>
      </c>
      <c r="H10" s="82">
        <v>2449.5686500000002</v>
      </c>
      <c r="I10" s="82">
        <v>0</v>
      </c>
      <c r="J10" s="82">
        <v>416.80743000000001</v>
      </c>
      <c r="K10" s="82">
        <v>602.79363999999998</v>
      </c>
      <c r="L10" s="82">
        <v>0</v>
      </c>
      <c r="M10" s="82">
        <v>0</v>
      </c>
      <c r="N10" s="82">
        <v>0</v>
      </c>
      <c r="O10" s="82">
        <v>517.27634</v>
      </c>
      <c r="P10" s="82">
        <v>5487.87727</v>
      </c>
      <c r="Q10" s="82">
        <v>602.79363999999998</v>
      </c>
      <c r="R10" s="83">
        <v>6607.9472500000002</v>
      </c>
      <c r="S10" s="81" t="s">
        <v>708</v>
      </c>
      <c r="T10" s="82">
        <v>3628.3331499999999</v>
      </c>
      <c r="U10" s="82">
        <v>2552.23965</v>
      </c>
      <c r="V10" s="82">
        <v>0</v>
      </c>
      <c r="W10" s="82">
        <v>427.37445000000002</v>
      </c>
      <c r="X10" s="83">
        <v>6607.9472500000002</v>
      </c>
      <c r="Y10" s="81" t="s">
        <v>708</v>
      </c>
      <c r="Z10" s="82">
        <v>314.78820000000002</v>
      </c>
      <c r="AA10" s="82">
        <v>30.36</v>
      </c>
      <c r="AB10" s="82">
        <v>0</v>
      </c>
      <c r="AC10" s="82">
        <v>427.37445000000002</v>
      </c>
      <c r="AD10" s="83">
        <v>772.52265</v>
      </c>
    </row>
    <row r="11" spans="1:30">
      <c r="A11" s="1"/>
      <c r="B11" s="81" t="s">
        <v>709</v>
      </c>
      <c r="C11" s="82">
        <v>403.8023</v>
      </c>
      <c r="D11" s="82">
        <v>101.67</v>
      </c>
      <c r="E11" s="82">
        <v>0</v>
      </c>
      <c r="F11" s="82">
        <v>10.948639999999999</v>
      </c>
      <c r="G11" s="82">
        <v>2738.2696000000001</v>
      </c>
      <c r="H11" s="82">
        <v>2318.09157</v>
      </c>
      <c r="I11" s="82">
        <v>0</v>
      </c>
      <c r="J11" s="82">
        <v>447.99128999999999</v>
      </c>
      <c r="K11" s="82">
        <v>599.10833000000002</v>
      </c>
      <c r="L11" s="82">
        <v>0</v>
      </c>
      <c r="M11" s="82">
        <v>0</v>
      </c>
      <c r="N11" s="82">
        <v>0</v>
      </c>
      <c r="O11" s="82">
        <v>516.42093999999997</v>
      </c>
      <c r="P11" s="82">
        <v>5504.3524600000001</v>
      </c>
      <c r="Q11" s="82">
        <v>599.10833000000002</v>
      </c>
      <c r="R11" s="83">
        <v>6619.8817300000001</v>
      </c>
      <c r="S11" s="81" t="s">
        <v>709</v>
      </c>
      <c r="T11" s="82">
        <v>3741.1802299999999</v>
      </c>
      <c r="U11" s="82">
        <v>2419.7615700000001</v>
      </c>
      <c r="V11" s="82">
        <v>0</v>
      </c>
      <c r="W11" s="82">
        <v>458.93993</v>
      </c>
      <c r="X11" s="83">
        <v>6619.8817300000001</v>
      </c>
      <c r="Y11" s="81" t="s">
        <v>709</v>
      </c>
      <c r="Z11" s="82">
        <v>314.12121999999999</v>
      </c>
      <c r="AA11" s="82">
        <v>29.71</v>
      </c>
      <c r="AB11" s="82">
        <v>0</v>
      </c>
      <c r="AC11" s="82">
        <v>458.93993</v>
      </c>
      <c r="AD11" s="83">
        <v>802.77115000000003</v>
      </c>
    </row>
    <row r="12" spans="1:30">
      <c r="A12" s="1"/>
      <c r="B12" s="81" t="s">
        <v>710</v>
      </c>
      <c r="C12" s="82">
        <v>405.14744999999999</v>
      </c>
      <c r="D12" s="82">
        <v>100.94199999999999</v>
      </c>
      <c r="E12" s="82">
        <v>0</v>
      </c>
      <c r="F12" s="82">
        <v>13.589449999999999</v>
      </c>
      <c r="G12" s="82">
        <v>2787.6630300000002</v>
      </c>
      <c r="H12" s="82">
        <v>2127.9050900000002</v>
      </c>
      <c r="I12" s="82">
        <v>0</v>
      </c>
      <c r="J12" s="82">
        <v>459.07067000000001</v>
      </c>
      <c r="K12" s="82">
        <v>607.74892</v>
      </c>
      <c r="L12" s="82">
        <v>0</v>
      </c>
      <c r="M12" s="82">
        <v>0</v>
      </c>
      <c r="N12" s="82">
        <v>0</v>
      </c>
      <c r="O12" s="82">
        <v>519.6789</v>
      </c>
      <c r="P12" s="82">
        <v>5374.63879</v>
      </c>
      <c r="Q12" s="82">
        <v>607.74892</v>
      </c>
      <c r="R12" s="83">
        <v>6502.0666099999999</v>
      </c>
      <c r="S12" s="81" t="s">
        <v>710</v>
      </c>
      <c r="T12" s="82">
        <v>3800.5594000000001</v>
      </c>
      <c r="U12" s="82">
        <v>2228.8470900000002</v>
      </c>
      <c r="V12" s="82">
        <v>0</v>
      </c>
      <c r="W12" s="82">
        <v>472.66012000000001</v>
      </c>
      <c r="X12" s="83">
        <v>6502.0666099999999</v>
      </c>
      <c r="Y12" s="81" t="s">
        <v>710</v>
      </c>
      <c r="Z12" s="82">
        <v>314.42254000000003</v>
      </c>
      <c r="AA12" s="82">
        <v>29.15</v>
      </c>
      <c r="AB12" s="82">
        <v>0</v>
      </c>
      <c r="AC12" s="82">
        <v>472.66012000000001</v>
      </c>
      <c r="AD12" s="83">
        <v>816.23266000000001</v>
      </c>
    </row>
    <row r="13" spans="1:30">
      <c r="A13" s="1"/>
      <c r="B13" s="81" t="s">
        <v>711</v>
      </c>
      <c r="C13" s="82">
        <v>398.25164999999998</v>
      </c>
      <c r="D13" s="82">
        <v>101.535</v>
      </c>
      <c r="E13" s="82">
        <v>0</v>
      </c>
      <c r="F13" s="82">
        <v>13.64062</v>
      </c>
      <c r="G13" s="82">
        <v>2783.7007199999998</v>
      </c>
      <c r="H13" s="82">
        <v>2176.71857</v>
      </c>
      <c r="I13" s="82">
        <v>0</v>
      </c>
      <c r="J13" s="82">
        <v>448.29843</v>
      </c>
      <c r="K13" s="82">
        <v>601.05246</v>
      </c>
      <c r="L13" s="82">
        <v>0</v>
      </c>
      <c r="M13" s="82">
        <v>0</v>
      </c>
      <c r="N13" s="82">
        <v>0</v>
      </c>
      <c r="O13" s="82">
        <v>513.42727000000002</v>
      </c>
      <c r="P13" s="82">
        <v>5408.7177199999996</v>
      </c>
      <c r="Q13" s="82">
        <v>601.05246</v>
      </c>
      <c r="R13" s="83">
        <v>6523.1974499999997</v>
      </c>
      <c r="S13" s="81" t="s">
        <v>711</v>
      </c>
      <c r="T13" s="82">
        <v>3783.0048299999999</v>
      </c>
      <c r="U13" s="82">
        <v>2278.2535699999999</v>
      </c>
      <c r="V13" s="82">
        <v>0</v>
      </c>
      <c r="W13" s="82">
        <v>461.93905000000001</v>
      </c>
      <c r="X13" s="83">
        <v>6523.1974499999997</v>
      </c>
      <c r="Y13" s="81" t="s">
        <v>711</v>
      </c>
      <c r="Z13" s="82">
        <v>314.47027000000003</v>
      </c>
      <c r="AA13" s="82">
        <v>29.19</v>
      </c>
      <c r="AB13" s="82">
        <v>0</v>
      </c>
      <c r="AC13" s="82">
        <v>461.93905000000001</v>
      </c>
      <c r="AD13" s="83">
        <v>805.59932000000003</v>
      </c>
    </row>
    <row r="14" spans="1:30">
      <c r="A14" s="1"/>
      <c r="B14" s="81" t="s">
        <v>712</v>
      </c>
      <c r="C14" s="82">
        <v>399.90694999999999</v>
      </c>
      <c r="D14" s="82">
        <v>101.29600000000001</v>
      </c>
      <c r="E14" s="82">
        <v>0</v>
      </c>
      <c r="F14" s="82">
        <v>12.534890000000001</v>
      </c>
      <c r="G14" s="82">
        <v>2744.8226500000001</v>
      </c>
      <c r="H14" s="82">
        <v>2188.3927800000001</v>
      </c>
      <c r="I14" s="82">
        <v>0</v>
      </c>
      <c r="J14" s="82">
        <v>469.50662</v>
      </c>
      <c r="K14" s="82">
        <v>607.08597999999995</v>
      </c>
      <c r="L14" s="82">
        <v>0</v>
      </c>
      <c r="M14" s="82">
        <v>0</v>
      </c>
      <c r="N14" s="82">
        <v>0</v>
      </c>
      <c r="O14" s="82">
        <v>513.73784000000001</v>
      </c>
      <c r="P14" s="82">
        <v>5402.7220500000003</v>
      </c>
      <c r="Q14" s="82">
        <v>607.08597999999995</v>
      </c>
      <c r="R14" s="83">
        <v>6523.5458699999999</v>
      </c>
      <c r="S14" s="81" t="s">
        <v>712</v>
      </c>
      <c r="T14" s="82">
        <v>3751.81558</v>
      </c>
      <c r="U14" s="82">
        <v>2289.68878</v>
      </c>
      <c r="V14" s="82">
        <v>0</v>
      </c>
      <c r="W14" s="82">
        <v>482.04151000000002</v>
      </c>
      <c r="X14" s="83">
        <v>6523.5458699999999</v>
      </c>
      <c r="Y14" s="81" t="s">
        <v>712</v>
      </c>
      <c r="Z14" s="82">
        <v>314.75963000000002</v>
      </c>
      <c r="AA14" s="82">
        <v>29.89</v>
      </c>
      <c r="AB14" s="82">
        <v>0</v>
      </c>
      <c r="AC14" s="82">
        <v>482.04151000000002</v>
      </c>
      <c r="AD14" s="83">
        <v>826.69114000000002</v>
      </c>
    </row>
    <row r="15" spans="1:30">
      <c r="A15" s="1"/>
      <c r="B15" s="81" t="s">
        <v>713</v>
      </c>
      <c r="C15" s="82">
        <v>395.38463000000002</v>
      </c>
      <c r="D15" s="82">
        <v>101.633</v>
      </c>
      <c r="E15" s="82">
        <v>0</v>
      </c>
      <c r="F15" s="82">
        <v>14.538019999999999</v>
      </c>
      <c r="G15" s="82">
        <v>2664.6105400000001</v>
      </c>
      <c r="H15" s="82">
        <v>2189.61168</v>
      </c>
      <c r="I15" s="82">
        <v>0</v>
      </c>
      <c r="J15" s="82">
        <v>461.57852000000003</v>
      </c>
      <c r="K15" s="82">
        <v>595.74468999999999</v>
      </c>
      <c r="L15" s="82">
        <v>0</v>
      </c>
      <c r="M15" s="82">
        <v>0</v>
      </c>
      <c r="N15" s="82">
        <v>0</v>
      </c>
      <c r="O15" s="82">
        <v>511.55565000000001</v>
      </c>
      <c r="P15" s="82">
        <v>5315.8007399999997</v>
      </c>
      <c r="Q15" s="82">
        <v>595.74468999999999</v>
      </c>
      <c r="R15" s="83">
        <v>6423.1010800000004</v>
      </c>
      <c r="S15" s="81" t="s">
        <v>713</v>
      </c>
      <c r="T15" s="82">
        <v>3655.7398600000001</v>
      </c>
      <c r="U15" s="82">
        <v>2291.2446799999998</v>
      </c>
      <c r="V15" s="82">
        <v>0</v>
      </c>
      <c r="W15" s="82">
        <v>476.11653999999999</v>
      </c>
      <c r="X15" s="83">
        <v>6423.1010800000004</v>
      </c>
      <c r="Y15" s="81" t="s">
        <v>713</v>
      </c>
      <c r="Z15" s="82">
        <v>315.72593999999998</v>
      </c>
      <c r="AA15" s="82">
        <v>29.73</v>
      </c>
      <c r="AB15" s="82">
        <v>0</v>
      </c>
      <c r="AC15" s="82">
        <v>476.11653999999999</v>
      </c>
      <c r="AD15" s="83">
        <v>821.57248000000004</v>
      </c>
    </row>
    <row r="16" spans="1:30">
      <c r="A16" s="1"/>
      <c r="B16" s="81" t="s">
        <v>714</v>
      </c>
      <c r="C16" s="82">
        <v>403.84093999999999</v>
      </c>
      <c r="D16" s="82">
        <v>101.682</v>
      </c>
      <c r="E16" s="82">
        <v>0</v>
      </c>
      <c r="F16" s="82">
        <v>16.491599999999998</v>
      </c>
      <c r="G16" s="82">
        <v>2788.8365699999999</v>
      </c>
      <c r="H16" s="82">
        <v>2199.9905800000001</v>
      </c>
      <c r="I16" s="82">
        <v>0</v>
      </c>
      <c r="J16" s="82">
        <v>458.01528999999999</v>
      </c>
      <c r="K16" s="82">
        <v>607.62711999999999</v>
      </c>
      <c r="L16" s="82">
        <v>0</v>
      </c>
      <c r="M16" s="82">
        <v>0</v>
      </c>
      <c r="N16" s="82">
        <v>0</v>
      </c>
      <c r="O16" s="82">
        <v>522.01454000000001</v>
      </c>
      <c r="P16" s="82">
        <v>5446.8424400000004</v>
      </c>
      <c r="Q16" s="82">
        <v>607.62711999999999</v>
      </c>
      <c r="R16" s="83">
        <v>6576.4840999999997</v>
      </c>
      <c r="S16" s="81" t="s">
        <v>714</v>
      </c>
      <c r="T16" s="82">
        <v>3800.3046300000001</v>
      </c>
      <c r="U16" s="82">
        <v>2301.6725799999999</v>
      </c>
      <c r="V16" s="82">
        <v>0</v>
      </c>
      <c r="W16" s="82">
        <v>474.50689</v>
      </c>
      <c r="X16" s="83">
        <v>6576.4840999999997</v>
      </c>
      <c r="Y16" s="81" t="s">
        <v>714</v>
      </c>
      <c r="Z16" s="82">
        <v>318.59654</v>
      </c>
      <c r="AA16" s="82">
        <v>29.66</v>
      </c>
      <c r="AB16" s="82">
        <v>0</v>
      </c>
      <c r="AC16" s="82">
        <v>474.50689</v>
      </c>
      <c r="AD16" s="83">
        <v>822.76342999999997</v>
      </c>
    </row>
    <row r="17" spans="1:30">
      <c r="A17" s="1"/>
      <c r="B17" s="81" t="s">
        <v>715</v>
      </c>
      <c r="C17" s="82">
        <v>403.93524000000002</v>
      </c>
      <c r="D17" s="82">
        <v>101.298</v>
      </c>
      <c r="E17" s="82">
        <v>0</v>
      </c>
      <c r="F17" s="82">
        <v>14.410909999999999</v>
      </c>
      <c r="G17" s="82">
        <v>2783.6967399999999</v>
      </c>
      <c r="H17" s="82">
        <v>2234.63744</v>
      </c>
      <c r="I17" s="82">
        <v>0</v>
      </c>
      <c r="J17" s="82">
        <v>440.65595999999999</v>
      </c>
      <c r="K17" s="82">
        <v>604.32975999999996</v>
      </c>
      <c r="L17" s="82">
        <v>0</v>
      </c>
      <c r="M17" s="82">
        <v>0</v>
      </c>
      <c r="N17" s="82">
        <v>0</v>
      </c>
      <c r="O17" s="82">
        <v>519.64414999999997</v>
      </c>
      <c r="P17" s="82">
        <v>5458.9901399999999</v>
      </c>
      <c r="Q17" s="82">
        <v>604.32975999999996</v>
      </c>
      <c r="R17" s="83">
        <v>6582.9640499999996</v>
      </c>
      <c r="S17" s="81" t="s">
        <v>715</v>
      </c>
      <c r="T17" s="82">
        <v>3791.9617400000002</v>
      </c>
      <c r="U17" s="82">
        <v>2335.9354400000002</v>
      </c>
      <c r="V17" s="82">
        <v>0</v>
      </c>
      <c r="W17" s="82">
        <v>455.06686999999999</v>
      </c>
      <c r="X17" s="83">
        <v>6582.9640499999996</v>
      </c>
      <c r="Y17" s="81" t="s">
        <v>715</v>
      </c>
      <c r="Z17" s="82">
        <v>317.75824</v>
      </c>
      <c r="AA17" s="82">
        <v>29.76</v>
      </c>
      <c r="AB17" s="82">
        <v>0</v>
      </c>
      <c r="AC17" s="82">
        <v>455.06686999999999</v>
      </c>
      <c r="AD17" s="83">
        <v>802.58510999999999</v>
      </c>
    </row>
    <row r="18" spans="1:30">
      <c r="A18" s="1"/>
      <c r="B18" s="81" t="s">
        <v>716</v>
      </c>
      <c r="C18" s="82">
        <v>383.11822999999998</v>
      </c>
      <c r="D18" s="82">
        <v>100.935</v>
      </c>
      <c r="E18" s="82">
        <v>0</v>
      </c>
      <c r="F18" s="82">
        <v>16.277909999999999</v>
      </c>
      <c r="G18" s="82">
        <v>2774.8537200000001</v>
      </c>
      <c r="H18" s="82">
        <v>2393.8701099999998</v>
      </c>
      <c r="I18" s="82">
        <v>0</v>
      </c>
      <c r="J18" s="82">
        <v>418.23806999999999</v>
      </c>
      <c r="K18" s="82">
        <v>597.70730000000003</v>
      </c>
      <c r="L18" s="82">
        <v>0</v>
      </c>
      <c r="M18" s="82">
        <v>0</v>
      </c>
      <c r="N18" s="82">
        <v>0</v>
      </c>
      <c r="O18" s="82">
        <v>500.33114</v>
      </c>
      <c r="P18" s="82">
        <v>5586.9619000000002</v>
      </c>
      <c r="Q18" s="82">
        <v>597.70730000000003</v>
      </c>
      <c r="R18" s="83">
        <v>6685.0003399999996</v>
      </c>
      <c r="S18" s="81" t="s">
        <v>716</v>
      </c>
      <c r="T18" s="82">
        <v>3755.6792500000001</v>
      </c>
      <c r="U18" s="82">
        <v>2494.8051099999998</v>
      </c>
      <c r="V18" s="82">
        <v>0</v>
      </c>
      <c r="W18" s="82">
        <v>434.51598000000001</v>
      </c>
      <c r="X18" s="83">
        <v>6685.0003399999996</v>
      </c>
      <c r="Y18" s="81" t="s">
        <v>716</v>
      </c>
      <c r="Z18" s="82">
        <v>299.46746999999999</v>
      </c>
      <c r="AA18" s="82">
        <v>29.71</v>
      </c>
      <c r="AB18" s="82">
        <v>0</v>
      </c>
      <c r="AC18" s="82">
        <v>434.51598000000001</v>
      </c>
      <c r="AD18" s="83">
        <v>763.69344999999998</v>
      </c>
    </row>
    <row r="19" spans="1:30">
      <c r="A19" s="1"/>
      <c r="B19" s="81" t="s">
        <v>717</v>
      </c>
      <c r="C19" s="82">
        <v>379.48162000000002</v>
      </c>
      <c r="D19" s="82">
        <v>100.709</v>
      </c>
      <c r="E19" s="82">
        <v>0</v>
      </c>
      <c r="F19" s="82">
        <v>13.838229999999999</v>
      </c>
      <c r="G19" s="82">
        <v>2531.3572199999999</v>
      </c>
      <c r="H19" s="82">
        <v>2554.9409700000001</v>
      </c>
      <c r="I19" s="82">
        <v>0</v>
      </c>
      <c r="J19" s="82">
        <v>436.66408999999999</v>
      </c>
      <c r="K19" s="82">
        <v>595.05457000000001</v>
      </c>
      <c r="L19" s="82">
        <v>0</v>
      </c>
      <c r="M19" s="82">
        <v>0.94450999999999996</v>
      </c>
      <c r="N19" s="82">
        <v>0</v>
      </c>
      <c r="O19" s="82">
        <v>494.02884999999998</v>
      </c>
      <c r="P19" s="82">
        <v>5522.9622799999997</v>
      </c>
      <c r="Q19" s="82">
        <v>595.99908000000005</v>
      </c>
      <c r="R19" s="83">
        <v>6612.9902099999999</v>
      </c>
      <c r="S19" s="81" t="s">
        <v>717</v>
      </c>
      <c r="T19" s="82">
        <v>3505.8934100000001</v>
      </c>
      <c r="U19" s="82">
        <v>2655.6499699999999</v>
      </c>
      <c r="V19" s="82">
        <v>0.94450999999999996</v>
      </c>
      <c r="W19" s="82">
        <v>450.50232</v>
      </c>
      <c r="X19" s="83">
        <v>6612.9902099999999</v>
      </c>
      <c r="Y19" s="81" t="s">
        <v>717</v>
      </c>
      <c r="Z19" s="82">
        <v>298.14244000000002</v>
      </c>
      <c r="AA19" s="82">
        <v>28.86</v>
      </c>
      <c r="AB19" s="82">
        <v>0.94450999999999996</v>
      </c>
      <c r="AC19" s="82">
        <v>450.50232</v>
      </c>
      <c r="AD19" s="83">
        <v>778.44926999999996</v>
      </c>
    </row>
    <row r="20" spans="1:30">
      <c r="A20" s="1"/>
      <c r="B20" s="81" t="s">
        <v>718</v>
      </c>
      <c r="C20" s="82">
        <v>388.24784</v>
      </c>
      <c r="D20" s="82">
        <v>101.504</v>
      </c>
      <c r="E20" s="82">
        <v>0</v>
      </c>
      <c r="F20" s="82">
        <v>16.289210000000001</v>
      </c>
      <c r="G20" s="82">
        <v>2595.26863</v>
      </c>
      <c r="H20" s="82">
        <v>2542.7973299999999</v>
      </c>
      <c r="I20" s="82">
        <v>0.02</v>
      </c>
      <c r="J20" s="82">
        <v>451.63184999999999</v>
      </c>
      <c r="K20" s="82">
        <v>595.49686999999994</v>
      </c>
      <c r="L20" s="82">
        <v>0</v>
      </c>
      <c r="M20" s="82">
        <v>11.97363</v>
      </c>
      <c r="N20" s="82">
        <v>0</v>
      </c>
      <c r="O20" s="82">
        <v>506.04104999999998</v>
      </c>
      <c r="P20" s="82">
        <v>5589.7178100000001</v>
      </c>
      <c r="Q20" s="82">
        <v>607.47050000000002</v>
      </c>
      <c r="R20" s="83">
        <v>6703.2293600000003</v>
      </c>
      <c r="S20" s="81" t="s">
        <v>718</v>
      </c>
      <c r="T20" s="82">
        <v>3579.01334</v>
      </c>
      <c r="U20" s="82">
        <v>2644.3013299999998</v>
      </c>
      <c r="V20" s="82">
        <v>11.99363</v>
      </c>
      <c r="W20" s="82">
        <v>467.92106000000001</v>
      </c>
      <c r="X20" s="83">
        <v>6703.2293600000003</v>
      </c>
      <c r="Y20" s="81" t="s">
        <v>718</v>
      </c>
      <c r="Z20" s="82">
        <v>305.32600000000002</v>
      </c>
      <c r="AA20" s="82">
        <v>29.69</v>
      </c>
      <c r="AB20" s="82">
        <v>11.99363</v>
      </c>
      <c r="AC20" s="82">
        <v>467.92106000000001</v>
      </c>
      <c r="AD20" s="83">
        <v>814.93069000000003</v>
      </c>
    </row>
    <row r="21" spans="1:30">
      <c r="A21" s="1"/>
      <c r="B21" s="81" t="s">
        <v>719</v>
      </c>
      <c r="C21" s="82">
        <v>400.73399999999998</v>
      </c>
      <c r="D21" s="82">
        <v>101.79900000000001</v>
      </c>
      <c r="E21" s="82">
        <v>9.3399999999999993E-3</v>
      </c>
      <c r="F21" s="82">
        <v>16.746200000000002</v>
      </c>
      <c r="G21" s="82">
        <v>2672.86744</v>
      </c>
      <c r="H21" s="82">
        <v>2536.5400800000002</v>
      </c>
      <c r="I21" s="82">
        <v>0.09</v>
      </c>
      <c r="J21" s="82">
        <v>445.62209000000001</v>
      </c>
      <c r="K21" s="82">
        <v>597.88681999999994</v>
      </c>
      <c r="L21" s="82">
        <v>0</v>
      </c>
      <c r="M21" s="82">
        <v>25.639769999999999</v>
      </c>
      <c r="N21" s="82">
        <v>0</v>
      </c>
      <c r="O21" s="82">
        <v>519.28854000000001</v>
      </c>
      <c r="P21" s="82">
        <v>5655.1196099999997</v>
      </c>
      <c r="Q21" s="82">
        <v>623.52659000000006</v>
      </c>
      <c r="R21" s="83">
        <v>6797.9347399999997</v>
      </c>
      <c r="S21" s="81" t="s">
        <v>719</v>
      </c>
      <c r="T21" s="82">
        <v>3671.4882600000001</v>
      </c>
      <c r="U21" s="82">
        <v>2638.3390800000002</v>
      </c>
      <c r="V21" s="82">
        <v>25.73911</v>
      </c>
      <c r="W21" s="82">
        <v>462.36829</v>
      </c>
      <c r="X21" s="83">
        <v>6797.9347399999997</v>
      </c>
      <c r="Y21" s="81" t="s">
        <v>719</v>
      </c>
      <c r="Z21" s="82">
        <v>318.33</v>
      </c>
      <c r="AA21" s="82">
        <v>29.58</v>
      </c>
      <c r="AB21" s="82">
        <v>25.73911</v>
      </c>
      <c r="AC21" s="82">
        <v>462.36829</v>
      </c>
      <c r="AD21" s="83">
        <v>836.01739999999995</v>
      </c>
    </row>
    <row r="22" spans="1:30">
      <c r="A22" s="1"/>
      <c r="B22" s="81" t="s">
        <v>720</v>
      </c>
      <c r="C22" s="82">
        <v>401.17642999999998</v>
      </c>
      <c r="D22" s="82">
        <v>99.254000000000005</v>
      </c>
      <c r="E22" s="82">
        <v>2.972E-2</v>
      </c>
      <c r="F22" s="82">
        <v>16.122070000000001</v>
      </c>
      <c r="G22" s="82">
        <v>2731.8405600000001</v>
      </c>
      <c r="H22" s="82">
        <v>2619.6041</v>
      </c>
      <c r="I22" s="82">
        <v>0.09</v>
      </c>
      <c r="J22" s="82">
        <v>428.95465000000002</v>
      </c>
      <c r="K22" s="82">
        <v>597.62153999999998</v>
      </c>
      <c r="L22" s="82">
        <v>0</v>
      </c>
      <c r="M22" s="82">
        <v>37.10812</v>
      </c>
      <c r="N22" s="82">
        <v>0</v>
      </c>
      <c r="O22" s="82">
        <v>516.58222000000001</v>
      </c>
      <c r="P22" s="82">
        <v>5780.4893099999999</v>
      </c>
      <c r="Q22" s="82">
        <v>634.72965999999997</v>
      </c>
      <c r="R22" s="83">
        <v>6931.8011900000001</v>
      </c>
      <c r="S22" s="81" t="s">
        <v>720</v>
      </c>
      <c r="T22" s="82">
        <v>3730.6385300000002</v>
      </c>
      <c r="U22" s="82">
        <v>2718.8580999999999</v>
      </c>
      <c r="V22" s="82">
        <v>37.22784</v>
      </c>
      <c r="W22" s="82">
        <v>445.07672000000002</v>
      </c>
      <c r="X22" s="83">
        <v>6931.8011900000001</v>
      </c>
      <c r="Y22" s="81" t="s">
        <v>720</v>
      </c>
      <c r="Z22" s="82">
        <v>318.15600000000001</v>
      </c>
      <c r="AA22" s="82">
        <v>28.09</v>
      </c>
      <c r="AB22" s="82">
        <v>37.22784</v>
      </c>
      <c r="AC22" s="82">
        <v>445.07672000000002</v>
      </c>
      <c r="AD22" s="83">
        <v>828.55056000000002</v>
      </c>
    </row>
    <row r="23" spans="1:30">
      <c r="A23" s="1"/>
      <c r="B23" s="81" t="s">
        <v>721</v>
      </c>
      <c r="C23" s="82">
        <v>402.93243999999999</v>
      </c>
      <c r="D23" s="82">
        <v>100.988</v>
      </c>
      <c r="E23" s="82">
        <v>5.527E-2</v>
      </c>
      <c r="F23" s="82">
        <v>14.073309999999999</v>
      </c>
      <c r="G23" s="82">
        <v>2845.0174200000001</v>
      </c>
      <c r="H23" s="82">
        <v>2796.3793099999998</v>
      </c>
      <c r="I23" s="82">
        <v>0.13</v>
      </c>
      <c r="J23" s="82">
        <v>416.96571</v>
      </c>
      <c r="K23" s="82">
        <v>600.95883000000003</v>
      </c>
      <c r="L23" s="82">
        <v>0</v>
      </c>
      <c r="M23" s="82">
        <v>56.225160000000002</v>
      </c>
      <c r="N23" s="82">
        <v>0</v>
      </c>
      <c r="O23" s="82">
        <v>518.04902000000004</v>
      </c>
      <c r="P23" s="82">
        <v>6058.49244</v>
      </c>
      <c r="Q23" s="82">
        <v>657.18398999999999</v>
      </c>
      <c r="R23" s="83">
        <v>7233.7254499999999</v>
      </c>
      <c r="S23" s="81" t="s">
        <v>721</v>
      </c>
      <c r="T23" s="82">
        <v>3848.9086900000002</v>
      </c>
      <c r="U23" s="82">
        <v>2897.3673100000001</v>
      </c>
      <c r="V23" s="82">
        <v>56.410429999999998</v>
      </c>
      <c r="W23" s="82">
        <v>431.03901999999999</v>
      </c>
      <c r="X23" s="83">
        <v>7233.7254499999999</v>
      </c>
      <c r="Y23" s="81" t="s">
        <v>721</v>
      </c>
      <c r="Z23" s="82">
        <v>319.77300000000002</v>
      </c>
      <c r="AA23" s="82">
        <v>29.74</v>
      </c>
      <c r="AB23" s="82">
        <v>56.410429999999998</v>
      </c>
      <c r="AC23" s="82">
        <v>431.03901999999999</v>
      </c>
      <c r="AD23" s="83">
        <v>836.96244999999999</v>
      </c>
    </row>
    <row r="24" spans="1:30">
      <c r="A24" s="1"/>
      <c r="B24" s="81" t="s">
        <v>722</v>
      </c>
      <c r="C24" s="82">
        <v>410.82859000000002</v>
      </c>
      <c r="D24" s="82">
        <v>99.581000000000003</v>
      </c>
      <c r="E24" s="82">
        <v>7.9089999999999994E-2</v>
      </c>
      <c r="F24" s="82">
        <v>15.561489999999999</v>
      </c>
      <c r="G24" s="82">
        <v>2888.6434399999998</v>
      </c>
      <c r="H24" s="82">
        <v>3080.1835099999998</v>
      </c>
      <c r="I24" s="82">
        <v>0.32</v>
      </c>
      <c r="J24" s="82">
        <v>397.7912</v>
      </c>
      <c r="K24" s="82">
        <v>559.00930000000005</v>
      </c>
      <c r="L24" s="82">
        <v>0</v>
      </c>
      <c r="M24" s="82">
        <v>70.677700000000002</v>
      </c>
      <c r="N24" s="82">
        <v>0</v>
      </c>
      <c r="O24" s="82">
        <v>526.05016999999998</v>
      </c>
      <c r="P24" s="82">
        <v>6366.93815</v>
      </c>
      <c r="Q24" s="82">
        <v>629.68700000000001</v>
      </c>
      <c r="R24" s="83">
        <v>7522.6753200000003</v>
      </c>
      <c r="S24" s="81" t="s">
        <v>722</v>
      </c>
      <c r="T24" s="82">
        <v>3858.4813300000001</v>
      </c>
      <c r="U24" s="82">
        <v>3179.76451</v>
      </c>
      <c r="V24" s="82">
        <v>71.076790000000003</v>
      </c>
      <c r="W24" s="82">
        <v>413.35269</v>
      </c>
      <c r="X24" s="83">
        <v>7522.6753200000003</v>
      </c>
      <c r="Y24" s="81" t="s">
        <v>722</v>
      </c>
      <c r="Z24" s="82">
        <v>320.875</v>
      </c>
      <c r="AA24" s="82">
        <v>28.84</v>
      </c>
      <c r="AB24" s="82">
        <v>71.076790000000003</v>
      </c>
      <c r="AC24" s="82">
        <v>413.35269</v>
      </c>
      <c r="AD24" s="83">
        <v>834.14448000000004</v>
      </c>
    </row>
    <row r="25" spans="1:30">
      <c r="A25" s="1"/>
      <c r="B25" s="81" t="s">
        <v>723</v>
      </c>
      <c r="C25" s="82">
        <v>397.36799000000002</v>
      </c>
      <c r="D25" s="82">
        <v>162.75399999999999</v>
      </c>
      <c r="E25" s="82">
        <v>0.14002999999999999</v>
      </c>
      <c r="F25" s="82">
        <v>10.91863</v>
      </c>
      <c r="G25" s="82">
        <v>2779.0861500000001</v>
      </c>
      <c r="H25" s="82">
        <v>3228.4261499999998</v>
      </c>
      <c r="I25" s="82">
        <v>0.74</v>
      </c>
      <c r="J25" s="82">
        <v>360.39974000000001</v>
      </c>
      <c r="K25" s="82">
        <v>547.19547999999998</v>
      </c>
      <c r="L25" s="82">
        <v>0</v>
      </c>
      <c r="M25" s="82">
        <v>113.05853</v>
      </c>
      <c r="N25" s="82">
        <v>0</v>
      </c>
      <c r="O25" s="82">
        <v>571.18065000000001</v>
      </c>
      <c r="P25" s="82">
        <v>6368.6520399999999</v>
      </c>
      <c r="Q25" s="82">
        <v>660.25400999999999</v>
      </c>
      <c r="R25" s="83">
        <v>7600.0866999999998</v>
      </c>
      <c r="S25" s="81" t="s">
        <v>723</v>
      </c>
      <c r="T25" s="82">
        <v>3723.6496200000001</v>
      </c>
      <c r="U25" s="82">
        <v>3391.1801500000001</v>
      </c>
      <c r="V25" s="82">
        <v>113.93856</v>
      </c>
      <c r="W25" s="82">
        <v>371.31837000000002</v>
      </c>
      <c r="X25" s="83">
        <v>7600.0866999999998</v>
      </c>
      <c r="Y25" s="81" t="s">
        <v>723</v>
      </c>
      <c r="Z25" s="82">
        <v>319.274</v>
      </c>
      <c r="AA25" s="82">
        <v>28.9</v>
      </c>
      <c r="AB25" s="82">
        <v>113.93856</v>
      </c>
      <c r="AC25" s="82">
        <v>371.31837000000002</v>
      </c>
      <c r="AD25" s="83">
        <v>833.43092999999999</v>
      </c>
    </row>
    <row r="26" spans="1:30">
      <c r="A26" s="1"/>
      <c r="B26" s="81" t="s">
        <v>724</v>
      </c>
      <c r="C26" s="82">
        <v>401.11538999999999</v>
      </c>
      <c r="D26" s="82">
        <v>211.02799999999999</v>
      </c>
      <c r="E26" s="82">
        <v>0.18312999999999999</v>
      </c>
      <c r="F26" s="82">
        <v>11.22588</v>
      </c>
      <c r="G26" s="82">
        <v>2803.8460799999998</v>
      </c>
      <c r="H26" s="82">
        <v>3237.8914399999999</v>
      </c>
      <c r="I26" s="82">
        <v>0.99</v>
      </c>
      <c r="J26" s="82">
        <v>325.31603999999999</v>
      </c>
      <c r="K26" s="82">
        <v>545.48531000000003</v>
      </c>
      <c r="L26" s="82">
        <v>0</v>
      </c>
      <c r="M26" s="82">
        <v>220.13732999999999</v>
      </c>
      <c r="N26" s="82">
        <v>0</v>
      </c>
      <c r="O26" s="82">
        <v>623.55240000000003</v>
      </c>
      <c r="P26" s="82">
        <v>6368.0435600000001</v>
      </c>
      <c r="Q26" s="82">
        <v>765.62264000000005</v>
      </c>
      <c r="R26" s="83">
        <v>7757.2186000000002</v>
      </c>
      <c r="S26" s="81" t="s">
        <v>724</v>
      </c>
      <c r="T26" s="82">
        <v>3750.4467800000002</v>
      </c>
      <c r="U26" s="82">
        <v>3448.9194400000001</v>
      </c>
      <c r="V26" s="82">
        <v>221.31046000000001</v>
      </c>
      <c r="W26" s="82">
        <v>336.54192</v>
      </c>
      <c r="X26" s="83">
        <v>7757.2186000000002</v>
      </c>
      <c r="Y26" s="81" t="s">
        <v>724</v>
      </c>
      <c r="Z26" s="82">
        <v>319.149</v>
      </c>
      <c r="AA26" s="82">
        <v>29.79</v>
      </c>
      <c r="AB26" s="82">
        <v>221.31046000000001</v>
      </c>
      <c r="AC26" s="82">
        <v>336.54192</v>
      </c>
      <c r="AD26" s="83">
        <v>906.79138</v>
      </c>
    </row>
    <row r="27" spans="1:30">
      <c r="A27" s="1"/>
      <c r="B27" s="81" t="s">
        <v>725</v>
      </c>
      <c r="C27" s="82">
        <v>300.45067</v>
      </c>
      <c r="D27" s="82">
        <v>213.35499999999999</v>
      </c>
      <c r="E27" s="82">
        <v>0.19406000000000001</v>
      </c>
      <c r="F27" s="82">
        <v>18.848140000000001</v>
      </c>
      <c r="G27" s="82">
        <v>2713.6680700000002</v>
      </c>
      <c r="H27" s="82">
        <v>3184.5005000000001</v>
      </c>
      <c r="I27" s="82">
        <v>0.69</v>
      </c>
      <c r="J27" s="82">
        <v>298.64057000000003</v>
      </c>
      <c r="K27" s="82">
        <v>549.90863000000002</v>
      </c>
      <c r="L27" s="82">
        <v>119.05408</v>
      </c>
      <c r="M27" s="82">
        <v>390.00763000000001</v>
      </c>
      <c r="N27" s="82">
        <v>0</v>
      </c>
      <c r="O27" s="82">
        <v>532.84786999999994</v>
      </c>
      <c r="P27" s="82">
        <v>6197.4991399999999</v>
      </c>
      <c r="Q27" s="82">
        <v>1058.9703400000001</v>
      </c>
      <c r="R27" s="83">
        <v>7789.3173500000003</v>
      </c>
      <c r="S27" s="81" t="s">
        <v>725</v>
      </c>
      <c r="T27" s="82">
        <v>3564.0273699999998</v>
      </c>
      <c r="U27" s="82">
        <v>3516.90958</v>
      </c>
      <c r="V27" s="82">
        <v>390.89168999999998</v>
      </c>
      <c r="W27" s="82">
        <v>317.48871000000003</v>
      </c>
      <c r="X27" s="83">
        <v>7789.3173500000003</v>
      </c>
      <c r="Y27" s="81" t="s">
        <v>725</v>
      </c>
      <c r="Z27" s="82">
        <v>313.755</v>
      </c>
      <c r="AA27" s="82">
        <v>29.45</v>
      </c>
      <c r="AB27" s="82">
        <v>390.89168999999998</v>
      </c>
      <c r="AC27" s="82">
        <v>317.48871000000003</v>
      </c>
      <c r="AD27" s="83">
        <v>1051.5853999999999</v>
      </c>
    </row>
    <row r="28" spans="1:30">
      <c r="A28" s="1"/>
      <c r="B28" s="81" t="s">
        <v>726</v>
      </c>
      <c r="C28" s="82">
        <v>274.72000000000003</v>
      </c>
      <c r="D28" s="82">
        <v>207.45500000000001</v>
      </c>
      <c r="E28" s="82">
        <v>0.25636999999999999</v>
      </c>
      <c r="F28" s="82">
        <v>28.07799</v>
      </c>
      <c r="G28" s="82">
        <v>2695.9001199999998</v>
      </c>
      <c r="H28" s="82">
        <v>3187.1379900000002</v>
      </c>
      <c r="I28" s="82">
        <v>0.87</v>
      </c>
      <c r="J28" s="82">
        <v>305.35435000000001</v>
      </c>
      <c r="K28" s="82">
        <v>542.45749999999998</v>
      </c>
      <c r="L28" s="82">
        <v>119.30322</v>
      </c>
      <c r="M28" s="82">
        <v>416.02285000000001</v>
      </c>
      <c r="N28" s="82">
        <v>0</v>
      </c>
      <c r="O28" s="82">
        <v>510.50936000000002</v>
      </c>
      <c r="P28" s="82">
        <v>6189.2624599999999</v>
      </c>
      <c r="Q28" s="82">
        <v>1077.7835700000001</v>
      </c>
      <c r="R28" s="83">
        <v>7777.5553900000004</v>
      </c>
      <c r="S28" s="81" t="s">
        <v>726</v>
      </c>
      <c r="T28" s="82">
        <v>3513.07762</v>
      </c>
      <c r="U28" s="82">
        <v>3513.8962099999999</v>
      </c>
      <c r="V28" s="82">
        <v>417.14922000000001</v>
      </c>
      <c r="W28" s="82">
        <v>333.43234000000001</v>
      </c>
      <c r="X28" s="83">
        <v>7777.5553900000004</v>
      </c>
      <c r="Y28" s="81" t="s">
        <v>726</v>
      </c>
      <c r="Z28" s="82">
        <v>316.786</v>
      </c>
      <c r="AA28" s="82">
        <v>28.5</v>
      </c>
      <c r="AB28" s="82">
        <v>417.14922000000001</v>
      </c>
      <c r="AC28" s="82">
        <v>333.43234000000001</v>
      </c>
      <c r="AD28" s="83">
        <v>1095.8675599999999</v>
      </c>
    </row>
    <row r="29" spans="1:30">
      <c r="A29" s="1"/>
      <c r="B29" s="81" t="s">
        <v>727</v>
      </c>
      <c r="C29" s="82">
        <v>281.97000000000003</v>
      </c>
      <c r="D29" s="82">
        <v>149.172</v>
      </c>
      <c r="E29" s="82">
        <v>0.29543999999999998</v>
      </c>
      <c r="F29" s="82">
        <v>42.709980000000002</v>
      </c>
      <c r="G29" s="82">
        <v>2751.05206</v>
      </c>
      <c r="H29" s="82">
        <v>3218.4216700000002</v>
      </c>
      <c r="I29" s="82">
        <v>0.82</v>
      </c>
      <c r="J29" s="82">
        <v>319.98320000000001</v>
      </c>
      <c r="K29" s="82">
        <v>532.33884</v>
      </c>
      <c r="L29" s="82">
        <v>125.16403</v>
      </c>
      <c r="M29" s="82">
        <v>439.66442999999998</v>
      </c>
      <c r="N29" s="82">
        <v>0</v>
      </c>
      <c r="O29" s="82">
        <v>474.14742000000001</v>
      </c>
      <c r="P29" s="82">
        <v>6290.27693</v>
      </c>
      <c r="Q29" s="82">
        <v>1097.1673000000001</v>
      </c>
      <c r="R29" s="83">
        <v>7861.5916500000003</v>
      </c>
      <c r="S29" s="81" t="s">
        <v>727</v>
      </c>
      <c r="T29" s="82">
        <v>3565.3609000000001</v>
      </c>
      <c r="U29" s="82">
        <v>3492.7577000000001</v>
      </c>
      <c r="V29" s="82">
        <v>440.77987000000002</v>
      </c>
      <c r="W29" s="82">
        <v>362.69317999999998</v>
      </c>
      <c r="X29" s="83">
        <v>7861.5916500000003</v>
      </c>
      <c r="Y29" s="81" t="s">
        <v>727</v>
      </c>
      <c r="Z29" s="82">
        <v>319.22800000000001</v>
      </c>
      <c r="AA29" s="82">
        <v>28.05</v>
      </c>
      <c r="AB29" s="82">
        <v>440.77987000000002</v>
      </c>
      <c r="AC29" s="82">
        <v>362.69317999999998</v>
      </c>
      <c r="AD29" s="83">
        <v>1150.7510500000001</v>
      </c>
    </row>
    <row r="30" spans="1:30">
      <c r="A30" s="1"/>
      <c r="B30" s="81" t="s">
        <v>728</v>
      </c>
      <c r="C30" s="82">
        <v>286.53100000000001</v>
      </c>
      <c r="D30" s="82">
        <v>148.005</v>
      </c>
      <c r="E30" s="82">
        <v>0.30963000000000002</v>
      </c>
      <c r="F30" s="82">
        <v>55.258229999999998</v>
      </c>
      <c r="G30" s="82">
        <v>2717.6969399999998</v>
      </c>
      <c r="H30" s="82">
        <v>3135.1663899999999</v>
      </c>
      <c r="I30" s="82">
        <v>0.9</v>
      </c>
      <c r="J30" s="82">
        <v>346.8535</v>
      </c>
      <c r="K30" s="82">
        <v>567.52733000000001</v>
      </c>
      <c r="L30" s="82">
        <v>118.57051</v>
      </c>
      <c r="M30" s="82">
        <v>456.45765</v>
      </c>
      <c r="N30" s="82">
        <v>0</v>
      </c>
      <c r="O30" s="82">
        <v>490.10386</v>
      </c>
      <c r="P30" s="82">
        <v>6200.6168299999999</v>
      </c>
      <c r="Q30" s="82">
        <v>1142.55549</v>
      </c>
      <c r="R30" s="83">
        <v>7833.2761799999998</v>
      </c>
      <c r="S30" s="81" t="s">
        <v>728</v>
      </c>
      <c r="T30" s="82">
        <v>3571.7552700000001</v>
      </c>
      <c r="U30" s="82">
        <v>3401.7419</v>
      </c>
      <c r="V30" s="82">
        <v>457.66728000000001</v>
      </c>
      <c r="W30" s="82">
        <v>402.11173000000002</v>
      </c>
      <c r="X30" s="83">
        <v>7833.2761799999998</v>
      </c>
      <c r="Y30" s="81" t="s">
        <v>728</v>
      </c>
      <c r="Z30" s="82">
        <v>319.48899999999998</v>
      </c>
      <c r="AA30" s="82">
        <v>27.05</v>
      </c>
      <c r="AB30" s="82">
        <v>457.66728000000001</v>
      </c>
      <c r="AC30" s="82">
        <v>402.11173000000002</v>
      </c>
      <c r="AD30" s="83">
        <v>1206.31801</v>
      </c>
    </row>
    <row r="31" spans="1:30">
      <c r="A31" s="1"/>
      <c r="B31" s="81" t="s">
        <v>729</v>
      </c>
      <c r="C31" s="82">
        <v>313.20069999999998</v>
      </c>
      <c r="D31" s="82">
        <v>146.369</v>
      </c>
      <c r="E31" s="82">
        <v>0.31601000000000001</v>
      </c>
      <c r="F31" s="82">
        <v>59.664870000000001</v>
      </c>
      <c r="G31" s="82">
        <v>2768.2282399999999</v>
      </c>
      <c r="H31" s="82">
        <v>3111.1678700000002</v>
      </c>
      <c r="I31" s="82">
        <v>0.89</v>
      </c>
      <c r="J31" s="82">
        <v>381.02870999999999</v>
      </c>
      <c r="K31" s="82">
        <v>571.80175999999994</v>
      </c>
      <c r="L31" s="82">
        <v>0</v>
      </c>
      <c r="M31" s="82">
        <v>436.49644000000001</v>
      </c>
      <c r="N31" s="82">
        <v>0</v>
      </c>
      <c r="O31" s="82">
        <v>519.55057999999997</v>
      </c>
      <c r="P31" s="82">
        <v>6261.3148199999996</v>
      </c>
      <c r="Q31" s="82">
        <v>1008.2982</v>
      </c>
      <c r="R31" s="83">
        <v>7789.1635999999999</v>
      </c>
      <c r="S31" s="81" t="s">
        <v>729</v>
      </c>
      <c r="T31" s="82">
        <v>3653.2307000000001</v>
      </c>
      <c r="U31" s="82">
        <v>3257.5368699999999</v>
      </c>
      <c r="V31" s="82">
        <v>437.70245</v>
      </c>
      <c r="W31" s="82">
        <v>440.69358</v>
      </c>
      <c r="X31" s="83">
        <v>7789.1635999999999</v>
      </c>
      <c r="Y31" s="81" t="s">
        <v>729</v>
      </c>
      <c r="Z31" s="82">
        <v>318.07600000000002</v>
      </c>
      <c r="AA31" s="82">
        <v>26.74</v>
      </c>
      <c r="AB31" s="82">
        <v>437.70245</v>
      </c>
      <c r="AC31" s="82">
        <v>440.69358</v>
      </c>
      <c r="AD31" s="83">
        <v>1223.2120299999999</v>
      </c>
    </row>
    <row r="32" spans="1:30">
      <c r="A32" s="1"/>
      <c r="B32" s="81" t="s">
        <v>730</v>
      </c>
      <c r="C32" s="82">
        <v>324.17576000000003</v>
      </c>
      <c r="D32" s="82">
        <v>128.453</v>
      </c>
      <c r="E32" s="82">
        <v>0.39896999999999999</v>
      </c>
      <c r="F32" s="82">
        <v>63.477209999999999</v>
      </c>
      <c r="G32" s="82">
        <v>2812.5692300000001</v>
      </c>
      <c r="H32" s="82">
        <v>3168.2208500000002</v>
      </c>
      <c r="I32" s="82">
        <v>1</v>
      </c>
      <c r="J32" s="82">
        <v>432.93684000000002</v>
      </c>
      <c r="K32" s="82">
        <v>568.65732000000003</v>
      </c>
      <c r="L32" s="82">
        <v>0</v>
      </c>
      <c r="M32" s="82">
        <v>444.57326</v>
      </c>
      <c r="N32" s="82">
        <v>0</v>
      </c>
      <c r="O32" s="82">
        <v>516.50494000000003</v>
      </c>
      <c r="P32" s="82">
        <v>6414.7269200000001</v>
      </c>
      <c r="Q32" s="82">
        <v>1013.23058</v>
      </c>
      <c r="R32" s="83">
        <v>7944.4624400000002</v>
      </c>
      <c r="S32" s="81" t="s">
        <v>730</v>
      </c>
      <c r="T32" s="82">
        <v>3705.4023099999999</v>
      </c>
      <c r="U32" s="82">
        <v>3296.6738500000001</v>
      </c>
      <c r="V32" s="82">
        <v>445.97223000000002</v>
      </c>
      <c r="W32" s="82">
        <v>496.41404999999997</v>
      </c>
      <c r="X32" s="83">
        <v>7944.4624400000002</v>
      </c>
      <c r="Y32" s="81" t="s">
        <v>730</v>
      </c>
      <c r="Z32" s="82">
        <v>299.72500000000002</v>
      </c>
      <c r="AA32" s="82">
        <v>29.52</v>
      </c>
      <c r="AB32" s="82">
        <v>445.97223000000002</v>
      </c>
      <c r="AC32" s="82">
        <v>496.41404999999997</v>
      </c>
      <c r="AD32" s="83">
        <v>1271.6312800000001</v>
      </c>
    </row>
    <row r="33" spans="1:30">
      <c r="A33" s="1"/>
      <c r="B33" s="81" t="s">
        <v>731</v>
      </c>
      <c r="C33" s="82">
        <v>326.17606000000001</v>
      </c>
      <c r="D33" s="82">
        <v>80.623999999999995</v>
      </c>
      <c r="E33" s="82">
        <v>0.30153999999999997</v>
      </c>
      <c r="F33" s="82">
        <v>71.038060000000002</v>
      </c>
      <c r="G33" s="82">
        <v>2863.5645500000001</v>
      </c>
      <c r="H33" s="82">
        <v>3176.3263400000001</v>
      </c>
      <c r="I33" s="82">
        <v>1.3</v>
      </c>
      <c r="J33" s="82">
        <v>469.71348999999998</v>
      </c>
      <c r="K33" s="82">
        <v>579.39194999999995</v>
      </c>
      <c r="L33" s="82">
        <v>0</v>
      </c>
      <c r="M33" s="82">
        <v>425.25821999999999</v>
      </c>
      <c r="N33" s="82">
        <v>0</v>
      </c>
      <c r="O33" s="82">
        <v>478.13965999999999</v>
      </c>
      <c r="P33" s="82">
        <v>6510.9043799999999</v>
      </c>
      <c r="Q33" s="82">
        <v>1004.65017</v>
      </c>
      <c r="R33" s="83">
        <v>7993.6942099999997</v>
      </c>
      <c r="S33" s="81" t="s">
        <v>731</v>
      </c>
      <c r="T33" s="82">
        <v>3769.13256</v>
      </c>
      <c r="U33" s="82">
        <v>3256.9503399999999</v>
      </c>
      <c r="V33" s="82">
        <v>426.85975999999999</v>
      </c>
      <c r="W33" s="82">
        <v>540.75154999999995</v>
      </c>
      <c r="X33" s="83">
        <v>7993.6942099999997</v>
      </c>
      <c r="Y33" s="81" t="s">
        <v>731</v>
      </c>
      <c r="Z33" s="82">
        <v>297.80599999999998</v>
      </c>
      <c r="AA33" s="82">
        <v>29.78</v>
      </c>
      <c r="AB33" s="82">
        <v>426.85975999999999</v>
      </c>
      <c r="AC33" s="82">
        <v>540.75154999999995</v>
      </c>
      <c r="AD33" s="83">
        <v>1295.19731</v>
      </c>
    </row>
    <row r="34" spans="1:30">
      <c r="A34" s="1"/>
      <c r="B34" s="81" t="s">
        <v>732</v>
      </c>
      <c r="C34" s="82">
        <v>368.57004999999998</v>
      </c>
      <c r="D34" s="82">
        <v>80.385999999999996</v>
      </c>
      <c r="E34" s="82">
        <v>0.35083999999999999</v>
      </c>
      <c r="F34" s="82">
        <v>79.539029999999997</v>
      </c>
      <c r="G34" s="82">
        <v>2776.3271199999999</v>
      </c>
      <c r="H34" s="82">
        <v>3090.0760100000002</v>
      </c>
      <c r="I34" s="82">
        <v>0.63</v>
      </c>
      <c r="J34" s="82">
        <v>547.55578000000003</v>
      </c>
      <c r="K34" s="82">
        <v>569.22443999999996</v>
      </c>
      <c r="L34" s="82">
        <v>0</v>
      </c>
      <c r="M34" s="82">
        <v>424.61511000000002</v>
      </c>
      <c r="N34" s="82">
        <v>0</v>
      </c>
      <c r="O34" s="82">
        <v>528.84591999999998</v>
      </c>
      <c r="P34" s="82">
        <v>6414.5889100000004</v>
      </c>
      <c r="Q34" s="82">
        <v>993.83955000000003</v>
      </c>
      <c r="R34" s="83">
        <v>7937.2743799999998</v>
      </c>
      <c r="S34" s="81" t="s">
        <v>732</v>
      </c>
      <c r="T34" s="82">
        <v>3714.1216100000001</v>
      </c>
      <c r="U34" s="82">
        <v>3170.4620100000002</v>
      </c>
      <c r="V34" s="82">
        <v>425.59595000000002</v>
      </c>
      <c r="W34" s="82">
        <v>627.09481000000005</v>
      </c>
      <c r="X34" s="83">
        <v>7937.2743799999998</v>
      </c>
      <c r="Y34" s="81" t="s">
        <v>732</v>
      </c>
      <c r="Z34" s="82">
        <v>305.02800000000002</v>
      </c>
      <c r="AA34" s="82">
        <v>27.81</v>
      </c>
      <c r="AB34" s="82">
        <v>425.59595000000002</v>
      </c>
      <c r="AC34" s="82">
        <v>627.09481000000005</v>
      </c>
      <c r="AD34" s="83">
        <v>1385.5287599999999</v>
      </c>
    </row>
    <row r="35" spans="1:30">
      <c r="A35" s="1"/>
      <c r="B35" s="81" t="s">
        <v>733</v>
      </c>
      <c r="C35" s="82">
        <v>428.48165999999998</v>
      </c>
      <c r="D35" s="82">
        <v>79.703999999999994</v>
      </c>
      <c r="E35" s="82">
        <v>0.25646999999999998</v>
      </c>
      <c r="F35" s="82">
        <v>78.445539999999994</v>
      </c>
      <c r="G35" s="82">
        <v>2711.06315</v>
      </c>
      <c r="H35" s="82">
        <v>3045.44022</v>
      </c>
      <c r="I35" s="82">
        <v>0.44</v>
      </c>
      <c r="J35" s="82">
        <v>559.12720000000002</v>
      </c>
      <c r="K35" s="82">
        <v>571.47673999999995</v>
      </c>
      <c r="L35" s="82">
        <v>0</v>
      </c>
      <c r="M35" s="82">
        <v>411.62682000000001</v>
      </c>
      <c r="N35" s="82">
        <v>0</v>
      </c>
      <c r="O35" s="82">
        <v>586.88766999999996</v>
      </c>
      <c r="P35" s="82">
        <v>6316.0705699999999</v>
      </c>
      <c r="Q35" s="82">
        <v>983.10356000000002</v>
      </c>
      <c r="R35" s="83">
        <v>7886.0618000000004</v>
      </c>
      <c r="S35" s="81" t="s">
        <v>733</v>
      </c>
      <c r="T35" s="82">
        <v>3711.0215499999999</v>
      </c>
      <c r="U35" s="82">
        <v>3125.1442200000001</v>
      </c>
      <c r="V35" s="82">
        <v>412.32328999999999</v>
      </c>
      <c r="W35" s="82">
        <v>637.57273999999995</v>
      </c>
      <c r="X35" s="83">
        <v>7886.0618000000004</v>
      </c>
      <c r="Y35" s="81" t="s">
        <v>733</v>
      </c>
      <c r="Z35" s="82">
        <v>312.92099999999999</v>
      </c>
      <c r="AA35" s="82">
        <v>28.41</v>
      </c>
      <c r="AB35" s="82">
        <v>412.32328999999999</v>
      </c>
      <c r="AC35" s="82">
        <v>637.57273999999995</v>
      </c>
      <c r="AD35" s="83">
        <v>1391.22703</v>
      </c>
    </row>
    <row r="36" spans="1:30">
      <c r="A36" s="1"/>
      <c r="B36" s="81" t="s">
        <v>734</v>
      </c>
      <c r="C36" s="82">
        <v>439.47482000000002</v>
      </c>
      <c r="D36" s="82">
        <v>78.221000000000004</v>
      </c>
      <c r="E36" s="82">
        <v>0.34172999999999998</v>
      </c>
      <c r="F36" s="82">
        <v>72.925600000000003</v>
      </c>
      <c r="G36" s="82">
        <v>2821.9787900000001</v>
      </c>
      <c r="H36" s="82">
        <v>3150.3563600000002</v>
      </c>
      <c r="I36" s="82">
        <v>0.36</v>
      </c>
      <c r="J36" s="82">
        <v>583.00274999999999</v>
      </c>
      <c r="K36" s="82">
        <v>573.47253000000001</v>
      </c>
      <c r="L36" s="82">
        <v>0</v>
      </c>
      <c r="M36" s="82">
        <v>398.88756999999998</v>
      </c>
      <c r="N36" s="82">
        <v>0</v>
      </c>
      <c r="O36" s="82">
        <v>590.96315000000004</v>
      </c>
      <c r="P36" s="82">
        <v>6555.6979000000001</v>
      </c>
      <c r="Q36" s="82">
        <v>972.36009999999999</v>
      </c>
      <c r="R36" s="83">
        <v>8119.0211499999996</v>
      </c>
      <c r="S36" s="81" t="s">
        <v>734</v>
      </c>
      <c r="T36" s="82">
        <v>3834.92614</v>
      </c>
      <c r="U36" s="82">
        <v>3228.5773600000002</v>
      </c>
      <c r="V36" s="82">
        <v>399.58929999999998</v>
      </c>
      <c r="W36" s="82">
        <v>655.92835000000002</v>
      </c>
      <c r="X36" s="83">
        <v>8119.0211499999996</v>
      </c>
      <c r="Y36" s="81" t="s">
        <v>734</v>
      </c>
      <c r="Z36" s="82">
        <v>320.47000000000003</v>
      </c>
      <c r="AA36" s="82">
        <v>28.39</v>
      </c>
      <c r="AB36" s="82">
        <v>399.58929999999998</v>
      </c>
      <c r="AC36" s="82">
        <v>655.92835000000002</v>
      </c>
      <c r="AD36" s="83">
        <v>1404.3776499999999</v>
      </c>
    </row>
    <row r="37" spans="1:30">
      <c r="A37" s="1"/>
      <c r="B37" s="81" t="s">
        <v>735</v>
      </c>
      <c r="C37" s="82">
        <v>447.58587</v>
      </c>
      <c r="D37" s="82">
        <v>79.7</v>
      </c>
      <c r="E37" s="82">
        <v>0.19017999999999999</v>
      </c>
      <c r="F37" s="82">
        <v>66.869550000000004</v>
      </c>
      <c r="G37" s="82">
        <v>2871.7273500000001</v>
      </c>
      <c r="H37" s="82">
        <v>3157.8115200000002</v>
      </c>
      <c r="I37" s="82">
        <v>0.25</v>
      </c>
      <c r="J37" s="82">
        <v>632.41841999999997</v>
      </c>
      <c r="K37" s="82">
        <v>580.32407000000001</v>
      </c>
      <c r="L37" s="82">
        <v>0</v>
      </c>
      <c r="M37" s="82">
        <v>287.99441000000002</v>
      </c>
      <c r="N37" s="82">
        <v>0</v>
      </c>
      <c r="O37" s="82">
        <v>594.34559999999999</v>
      </c>
      <c r="P37" s="82">
        <v>6662.2072900000003</v>
      </c>
      <c r="Q37" s="82">
        <v>868.31848000000002</v>
      </c>
      <c r="R37" s="83">
        <v>8124.8713699999998</v>
      </c>
      <c r="S37" s="81" t="s">
        <v>735</v>
      </c>
      <c r="T37" s="82">
        <v>3899.6372900000001</v>
      </c>
      <c r="U37" s="82">
        <v>3237.51152</v>
      </c>
      <c r="V37" s="82">
        <v>288.43459000000001</v>
      </c>
      <c r="W37" s="82">
        <v>699.28796999999997</v>
      </c>
      <c r="X37" s="83">
        <v>8124.8713699999998</v>
      </c>
      <c r="Y37" s="81" t="s">
        <v>735</v>
      </c>
      <c r="Z37" s="82">
        <v>321.70100000000002</v>
      </c>
      <c r="AA37" s="82">
        <v>29.58</v>
      </c>
      <c r="AB37" s="82">
        <v>288.43459000000001</v>
      </c>
      <c r="AC37" s="82">
        <v>699.28796999999997</v>
      </c>
      <c r="AD37" s="83">
        <v>1339.0035600000001</v>
      </c>
    </row>
    <row r="38" spans="1:30">
      <c r="A38" s="1"/>
      <c r="B38" s="81" t="s">
        <v>736</v>
      </c>
      <c r="C38" s="82">
        <v>448.96508</v>
      </c>
      <c r="D38" s="82">
        <v>79.742000000000004</v>
      </c>
      <c r="E38" s="82">
        <v>0.17882000000000001</v>
      </c>
      <c r="F38" s="82">
        <v>70.889430000000004</v>
      </c>
      <c r="G38" s="82">
        <v>2818.6550499999998</v>
      </c>
      <c r="H38" s="82">
        <v>3190.37833</v>
      </c>
      <c r="I38" s="82">
        <v>0.19</v>
      </c>
      <c r="J38" s="82">
        <v>649.01571000000001</v>
      </c>
      <c r="K38" s="82">
        <v>571.98931000000005</v>
      </c>
      <c r="L38" s="82">
        <v>0</v>
      </c>
      <c r="M38" s="82">
        <v>237.26822000000001</v>
      </c>
      <c r="N38" s="82">
        <v>0</v>
      </c>
      <c r="O38" s="82">
        <v>599.77533000000005</v>
      </c>
      <c r="P38" s="82">
        <v>6658.23909</v>
      </c>
      <c r="Q38" s="82">
        <v>809.25752999999997</v>
      </c>
      <c r="R38" s="83">
        <v>8067.2719500000003</v>
      </c>
      <c r="S38" s="81" t="s">
        <v>736</v>
      </c>
      <c r="T38" s="82">
        <v>3839.6094400000002</v>
      </c>
      <c r="U38" s="82">
        <v>3270.1203300000002</v>
      </c>
      <c r="V38" s="82">
        <v>237.63704000000001</v>
      </c>
      <c r="W38" s="82">
        <v>719.90513999999996</v>
      </c>
      <c r="X38" s="83">
        <v>8067.2719500000003</v>
      </c>
      <c r="Y38" s="81" t="s">
        <v>736</v>
      </c>
      <c r="Z38" s="82">
        <v>318.42700000000002</v>
      </c>
      <c r="AA38" s="82">
        <v>29.47</v>
      </c>
      <c r="AB38" s="82">
        <v>237.63704000000001</v>
      </c>
      <c r="AC38" s="82">
        <v>719.90513999999996</v>
      </c>
      <c r="AD38" s="83">
        <v>1305.4391800000001</v>
      </c>
    </row>
    <row r="39" spans="1:30">
      <c r="A39" s="1"/>
      <c r="B39" s="81" t="s">
        <v>737</v>
      </c>
      <c r="C39" s="82">
        <v>447.97046999999998</v>
      </c>
      <c r="D39" s="82">
        <v>80.012</v>
      </c>
      <c r="E39" s="82">
        <v>8.1059999999999993E-2</v>
      </c>
      <c r="F39" s="82">
        <v>75.265820000000005</v>
      </c>
      <c r="G39" s="82">
        <v>2791.7248399999999</v>
      </c>
      <c r="H39" s="82">
        <v>3230.95334</v>
      </c>
      <c r="I39" s="82">
        <v>0.1</v>
      </c>
      <c r="J39" s="82">
        <v>644.97466999999995</v>
      </c>
      <c r="K39" s="82">
        <v>569.72095999999999</v>
      </c>
      <c r="L39" s="82">
        <v>0</v>
      </c>
      <c r="M39" s="82">
        <v>126.91843</v>
      </c>
      <c r="N39" s="82">
        <v>0</v>
      </c>
      <c r="O39" s="82">
        <v>603.32934999999998</v>
      </c>
      <c r="P39" s="82">
        <v>6667.7528499999999</v>
      </c>
      <c r="Q39" s="82">
        <v>696.63939000000005</v>
      </c>
      <c r="R39" s="83">
        <v>7967.7215900000001</v>
      </c>
      <c r="S39" s="81" t="s">
        <v>737</v>
      </c>
      <c r="T39" s="82">
        <v>3809.4162700000002</v>
      </c>
      <c r="U39" s="82">
        <v>3310.9653400000002</v>
      </c>
      <c r="V39" s="82">
        <v>127.09949</v>
      </c>
      <c r="W39" s="82">
        <v>720.24049000000002</v>
      </c>
      <c r="X39" s="83">
        <v>7967.7215900000001</v>
      </c>
      <c r="Y39" s="81" t="s">
        <v>737</v>
      </c>
      <c r="Z39" s="82">
        <v>321.37</v>
      </c>
      <c r="AA39" s="82">
        <v>29.49</v>
      </c>
      <c r="AB39" s="82">
        <v>127.09949</v>
      </c>
      <c r="AC39" s="82">
        <v>720.24049000000002</v>
      </c>
      <c r="AD39" s="83">
        <v>1198.1999800000001</v>
      </c>
    </row>
    <row r="40" spans="1:30">
      <c r="A40" s="1"/>
      <c r="B40" s="81" t="s">
        <v>738</v>
      </c>
      <c r="C40" s="82">
        <v>447.82017000000002</v>
      </c>
      <c r="D40" s="82">
        <v>78.328000000000003</v>
      </c>
      <c r="E40" s="82">
        <v>7.6429999999999998E-2</v>
      </c>
      <c r="F40" s="82">
        <v>84.218230000000005</v>
      </c>
      <c r="G40" s="82">
        <v>2807.7000600000001</v>
      </c>
      <c r="H40" s="82">
        <v>3203.4720000000002</v>
      </c>
      <c r="I40" s="82">
        <v>0.13</v>
      </c>
      <c r="J40" s="82">
        <v>655.45618999999999</v>
      </c>
      <c r="K40" s="82">
        <v>580.45357999999999</v>
      </c>
      <c r="L40" s="82">
        <v>0</v>
      </c>
      <c r="M40" s="82">
        <v>113.27761</v>
      </c>
      <c r="N40" s="82">
        <v>0</v>
      </c>
      <c r="O40" s="82">
        <v>610.44282999999996</v>
      </c>
      <c r="P40" s="82">
        <v>6666.7582499999999</v>
      </c>
      <c r="Q40" s="82">
        <v>693.73118999999997</v>
      </c>
      <c r="R40" s="83">
        <v>7970.9322700000002</v>
      </c>
      <c r="S40" s="81" t="s">
        <v>738</v>
      </c>
      <c r="T40" s="82">
        <v>3835.97381</v>
      </c>
      <c r="U40" s="82">
        <v>3281.8</v>
      </c>
      <c r="V40" s="82">
        <v>113.48403999999999</v>
      </c>
      <c r="W40" s="82">
        <v>739.67442000000005</v>
      </c>
      <c r="X40" s="83">
        <v>7970.9322700000002</v>
      </c>
      <c r="Y40" s="81" t="s">
        <v>738</v>
      </c>
      <c r="Z40" s="82">
        <v>317.79300000000001</v>
      </c>
      <c r="AA40" s="82">
        <v>28.25</v>
      </c>
      <c r="AB40" s="82">
        <v>113.48403999999999</v>
      </c>
      <c r="AC40" s="82">
        <v>739.67442000000005</v>
      </c>
      <c r="AD40" s="83">
        <v>1199.20146</v>
      </c>
    </row>
    <row r="41" spans="1:30">
      <c r="A41" s="1"/>
      <c r="B41" s="81" t="s">
        <v>739</v>
      </c>
      <c r="C41" s="82">
        <v>451.49954000000002</v>
      </c>
      <c r="D41" s="82">
        <v>78.697999999999993</v>
      </c>
      <c r="E41" s="82">
        <v>3.1510000000000003E-2</v>
      </c>
      <c r="F41" s="82">
        <v>79.469819999999999</v>
      </c>
      <c r="G41" s="82">
        <v>2693.5741600000001</v>
      </c>
      <c r="H41" s="82">
        <v>3077.2848800000002</v>
      </c>
      <c r="I41" s="82">
        <v>0.09</v>
      </c>
      <c r="J41" s="82">
        <v>678.86797000000001</v>
      </c>
      <c r="K41" s="82">
        <v>571.97987999999998</v>
      </c>
      <c r="L41" s="82">
        <v>0</v>
      </c>
      <c r="M41" s="82">
        <v>45.012790000000003</v>
      </c>
      <c r="N41" s="82">
        <v>0</v>
      </c>
      <c r="O41" s="82">
        <v>609.69887000000006</v>
      </c>
      <c r="P41" s="82">
        <v>6449.8170099999998</v>
      </c>
      <c r="Q41" s="82">
        <v>616.99266999999998</v>
      </c>
      <c r="R41" s="83">
        <v>7676.5085499999996</v>
      </c>
      <c r="S41" s="81" t="s">
        <v>739</v>
      </c>
      <c r="T41" s="82">
        <v>3717.0535799999998</v>
      </c>
      <c r="U41" s="82">
        <v>3155.98288</v>
      </c>
      <c r="V41" s="82">
        <v>45.134300000000003</v>
      </c>
      <c r="W41" s="82">
        <v>758.33779000000004</v>
      </c>
      <c r="X41" s="83">
        <v>7676.5085499999996</v>
      </c>
      <c r="Y41" s="81" t="s">
        <v>739</v>
      </c>
      <c r="Z41" s="82">
        <v>314.72800000000001</v>
      </c>
      <c r="AA41" s="82">
        <v>28.23</v>
      </c>
      <c r="AB41" s="82">
        <v>45.134300000000003</v>
      </c>
      <c r="AC41" s="82">
        <v>758.33779000000004</v>
      </c>
      <c r="AD41" s="83">
        <v>1146.4300900000001</v>
      </c>
    </row>
    <row r="42" spans="1:30">
      <c r="A42" s="1"/>
      <c r="B42" s="81" t="s">
        <v>740</v>
      </c>
      <c r="C42" s="82">
        <v>459.97412000000003</v>
      </c>
      <c r="D42" s="82">
        <v>79.466999999999999</v>
      </c>
      <c r="E42" s="82">
        <v>6.3600000000000002E-3</v>
      </c>
      <c r="F42" s="82">
        <v>81.541049999999998</v>
      </c>
      <c r="G42" s="82">
        <v>2745.3022900000001</v>
      </c>
      <c r="H42" s="82">
        <v>2962.89149</v>
      </c>
      <c r="I42" s="82">
        <v>0.06</v>
      </c>
      <c r="J42" s="82">
        <v>667.43368999999996</v>
      </c>
      <c r="K42" s="82">
        <v>579.29295000000002</v>
      </c>
      <c r="L42" s="82">
        <v>0</v>
      </c>
      <c r="M42" s="82">
        <v>12.48832</v>
      </c>
      <c r="N42" s="82">
        <v>0</v>
      </c>
      <c r="O42" s="82">
        <v>620.98852999999997</v>
      </c>
      <c r="P42" s="82">
        <v>6375.6874699999998</v>
      </c>
      <c r="Q42" s="82">
        <v>591.78126999999995</v>
      </c>
      <c r="R42" s="83">
        <v>7588.4572699999999</v>
      </c>
      <c r="S42" s="81" t="s">
        <v>740</v>
      </c>
      <c r="T42" s="82">
        <v>3784.56936</v>
      </c>
      <c r="U42" s="82">
        <v>3042.3584900000001</v>
      </c>
      <c r="V42" s="82">
        <v>12.554679999999999</v>
      </c>
      <c r="W42" s="82">
        <v>748.97474</v>
      </c>
      <c r="X42" s="83">
        <v>7588.4572699999999</v>
      </c>
      <c r="Y42" s="81" t="s">
        <v>740</v>
      </c>
      <c r="Z42" s="82">
        <v>317.721</v>
      </c>
      <c r="AA42" s="82">
        <v>28.75</v>
      </c>
      <c r="AB42" s="82">
        <v>12.554679999999999</v>
      </c>
      <c r="AC42" s="82">
        <v>748.97474</v>
      </c>
      <c r="AD42" s="83">
        <v>1108.0004200000001</v>
      </c>
    </row>
    <row r="43" spans="1:30">
      <c r="A43" s="1"/>
      <c r="B43" s="81" t="s">
        <v>741</v>
      </c>
      <c r="C43" s="82">
        <v>475.73732000000001</v>
      </c>
      <c r="D43" s="82">
        <v>77.665000000000006</v>
      </c>
      <c r="E43" s="82">
        <v>1.9499999999999999E-3</v>
      </c>
      <c r="F43" s="82">
        <v>84.729050000000001</v>
      </c>
      <c r="G43" s="82">
        <v>2814.8212699999999</v>
      </c>
      <c r="H43" s="82">
        <v>2938.3578200000002</v>
      </c>
      <c r="I43" s="82">
        <v>0.02</v>
      </c>
      <c r="J43" s="82">
        <v>635.02756999999997</v>
      </c>
      <c r="K43" s="82">
        <v>581.76935000000003</v>
      </c>
      <c r="L43" s="82">
        <v>0</v>
      </c>
      <c r="M43" s="82">
        <v>1.62714</v>
      </c>
      <c r="N43" s="82">
        <v>0</v>
      </c>
      <c r="O43" s="82">
        <v>638.13332000000003</v>
      </c>
      <c r="P43" s="82">
        <v>6388.2266600000003</v>
      </c>
      <c r="Q43" s="82">
        <v>583.39648999999997</v>
      </c>
      <c r="R43" s="83">
        <v>7609.7564700000003</v>
      </c>
      <c r="S43" s="81" t="s">
        <v>741</v>
      </c>
      <c r="T43" s="82">
        <v>3872.3279400000001</v>
      </c>
      <c r="U43" s="82">
        <v>3016.0228200000001</v>
      </c>
      <c r="V43" s="82">
        <v>1.6490899999999999</v>
      </c>
      <c r="W43" s="82">
        <v>719.75662</v>
      </c>
      <c r="X43" s="83">
        <v>7609.7564700000003</v>
      </c>
      <c r="Y43" s="81" t="s">
        <v>741</v>
      </c>
      <c r="Z43" s="82">
        <v>324.94799999999998</v>
      </c>
      <c r="AA43" s="82">
        <v>29.29</v>
      </c>
      <c r="AB43" s="82">
        <v>1.6490899999999999</v>
      </c>
      <c r="AC43" s="82">
        <v>719.75662</v>
      </c>
      <c r="AD43" s="83">
        <v>1075.6437100000001</v>
      </c>
    </row>
    <row r="44" spans="1:30">
      <c r="A44" s="1"/>
      <c r="B44" s="81" t="s">
        <v>742</v>
      </c>
      <c r="C44" s="82">
        <v>480.91957000000002</v>
      </c>
      <c r="D44" s="82">
        <v>79.778999999999996</v>
      </c>
      <c r="E44" s="82">
        <v>0</v>
      </c>
      <c r="F44" s="82">
        <v>81.028840000000002</v>
      </c>
      <c r="G44" s="82">
        <v>2809.3561800000002</v>
      </c>
      <c r="H44" s="82">
        <v>2947.3928900000001</v>
      </c>
      <c r="I44" s="82">
        <v>0</v>
      </c>
      <c r="J44" s="82">
        <v>617.65878999999995</v>
      </c>
      <c r="K44" s="82">
        <v>581.35334</v>
      </c>
      <c r="L44" s="82">
        <v>0</v>
      </c>
      <c r="M44" s="82">
        <v>0</v>
      </c>
      <c r="N44" s="82">
        <v>0</v>
      </c>
      <c r="O44" s="82">
        <v>641.72740999999996</v>
      </c>
      <c r="P44" s="82">
        <v>6374.4078600000003</v>
      </c>
      <c r="Q44" s="82">
        <v>581.35334</v>
      </c>
      <c r="R44" s="83">
        <v>7597.4886100000003</v>
      </c>
      <c r="S44" s="81" t="s">
        <v>742</v>
      </c>
      <c r="T44" s="82">
        <v>3871.6290899999999</v>
      </c>
      <c r="U44" s="82">
        <v>3027.1718900000001</v>
      </c>
      <c r="V44" s="82">
        <v>0</v>
      </c>
      <c r="W44" s="82">
        <v>698.68763000000001</v>
      </c>
      <c r="X44" s="83">
        <v>7597.4886100000003</v>
      </c>
      <c r="Y44" s="81" t="s">
        <v>742</v>
      </c>
      <c r="Z44" s="82">
        <v>321.82731000000001</v>
      </c>
      <c r="AA44" s="82">
        <v>29.94</v>
      </c>
      <c r="AB44" s="82">
        <v>0</v>
      </c>
      <c r="AC44" s="82">
        <v>698.68763000000001</v>
      </c>
      <c r="AD44" s="83">
        <v>1050.4549400000001</v>
      </c>
    </row>
    <row r="45" spans="1:30">
      <c r="A45" s="1"/>
      <c r="B45" s="81" t="s">
        <v>743</v>
      </c>
      <c r="C45" s="82">
        <v>490.16620999999998</v>
      </c>
      <c r="D45" s="82">
        <v>93.361000000000004</v>
      </c>
      <c r="E45" s="82">
        <v>0</v>
      </c>
      <c r="F45" s="82">
        <v>75.652569999999997</v>
      </c>
      <c r="G45" s="82">
        <v>2799.7624300000002</v>
      </c>
      <c r="H45" s="82">
        <v>3119.7881499999999</v>
      </c>
      <c r="I45" s="82">
        <v>0</v>
      </c>
      <c r="J45" s="82">
        <v>584.47526000000005</v>
      </c>
      <c r="K45" s="82">
        <v>574.30980999999997</v>
      </c>
      <c r="L45" s="82">
        <v>0</v>
      </c>
      <c r="M45" s="82">
        <v>0</v>
      </c>
      <c r="N45" s="82">
        <v>0</v>
      </c>
      <c r="O45" s="82">
        <v>659.17978000000005</v>
      </c>
      <c r="P45" s="82">
        <v>6504.0258400000002</v>
      </c>
      <c r="Q45" s="82">
        <v>574.30980999999997</v>
      </c>
      <c r="R45" s="83">
        <v>7737.5154300000004</v>
      </c>
      <c r="S45" s="81" t="s">
        <v>743</v>
      </c>
      <c r="T45" s="82">
        <v>3864.2384499999998</v>
      </c>
      <c r="U45" s="82">
        <v>3213.1491500000002</v>
      </c>
      <c r="V45" s="82">
        <v>0</v>
      </c>
      <c r="W45" s="82">
        <v>660.12783000000002</v>
      </c>
      <c r="X45" s="83">
        <v>7737.5154300000004</v>
      </c>
      <c r="Y45" s="81" t="s">
        <v>743</v>
      </c>
      <c r="Z45" s="82">
        <v>322.57569000000001</v>
      </c>
      <c r="AA45" s="82">
        <v>28.64</v>
      </c>
      <c r="AB45" s="82">
        <v>0</v>
      </c>
      <c r="AC45" s="82">
        <v>660.12783000000002</v>
      </c>
      <c r="AD45" s="83">
        <v>1011.34352</v>
      </c>
    </row>
    <row r="46" spans="1:30">
      <c r="A46" s="1"/>
      <c r="B46" s="81" t="s">
        <v>744</v>
      </c>
      <c r="C46" s="82">
        <v>478.04948999999999</v>
      </c>
      <c r="D46" s="82">
        <v>101.026</v>
      </c>
      <c r="E46" s="82">
        <v>0</v>
      </c>
      <c r="F46" s="82">
        <v>66.980329999999995</v>
      </c>
      <c r="G46" s="82">
        <v>2805.44031</v>
      </c>
      <c r="H46" s="82">
        <v>3172.0613699999999</v>
      </c>
      <c r="I46" s="82">
        <v>0</v>
      </c>
      <c r="J46" s="82">
        <v>562.72654999999997</v>
      </c>
      <c r="K46" s="82">
        <v>599.25485000000003</v>
      </c>
      <c r="L46" s="82">
        <v>0</v>
      </c>
      <c r="M46" s="82">
        <v>0</v>
      </c>
      <c r="N46" s="82">
        <v>0</v>
      </c>
      <c r="O46" s="82">
        <v>646.05582000000004</v>
      </c>
      <c r="P46" s="82">
        <v>6540.2282299999997</v>
      </c>
      <c r="Q46" s="82">
        <v>599.25485000000003</v>
      </c>
      <c r="R46" s="83">
        <v>7785.5388999999996</v>
      </c>
      <c r="S46" s="81" t="s">
        <v>744</v>
      </c>
      <c r="T46" s="82">
        <v>3882.7446500000001</v>
      </c>
      <c r="U46" s="82">
        <v>3273.0873700000002</v>
      </c>
      <c r="V46" s="82">
        <v>0</v>
      </c>
      <c r="W46" s="82">
        <v>629.70687999999996</v>
      </c>
      <c r="X46" s="83">
        <v>7785.5388999999996</v>
      </c>
      <c r="Y46" s="81" t="s">
        <v>744</v>
      </c>
      <c r="Z46" s="82">
        <v>316.45069000000001</v>
      </c>
      <c r="AA46" s="82">
        <v>30.42</v>
      </c>
      <c r="AB46" s="82">
        <v>0</v>
      </c>
      <c r="AC46" s="82">
        <v>629.70687999999996</v>
      </c>
      <c r="AD46" s="83">
        <v>976.57757000000004</v>
      </c>
    </row>
    <row r="47" spans="1:30">
      <c r="A47" s="1"/>
      <c r="B47" s="81" t="s">
        <v>745</v>
      </c>
      <c r="C47" s="82">
        <v>473.65212000000002</v>
      </c>
      <c r="D47" s="82">
        <v>100.27</v>
      </c>
      <c r="E47" s="82">
        <v>0</v>
      </c>
      <c r="F47" s="82">
        <v>59.412779999999998</v>
      </c>
      <c r="G47" s="82">
        <v>2808.5083199999999</v>
      </c>
      <c r="H47" s="82">
        <v>3135.73846</v>
      </c>
      <c r="I47" s="82">
        <v>0</v>
      </c>
      <c r="J47" s="82">
        <v>558.52580999999998</v>
      </c>
      <c r="K47" s="82">
        <v>600.72148000000004</v>
      </c>
      <c r="L47" s="82">
        <v>0</v>
      </c>
      <c r="M47" s="82">
        <v>0</v>
      </c>
      <c r="N47" s="82">
        <v>0</v>
      </c>
      <c r="O47" s="82">
        <v>633.33489999999995</v>
      </c>
      <c r="P47" s="82">
        <v>6502.7725899999996</v>
      </c>
      <c r="Q47" s="82">
        <v>600.72148000000004</v>
      </c>
      <c r="R47" s="83">
        <v>7736.8289699999996</v>
      </c>
      <c r="S47" s="81" t="s">
        <v>745</v>
      </c>
      <c r="T47" s="82">
        <v>3882.8819199999998</v>
      </c>
      <c r="U47" s="82">
        <v>3236.00846</v>
      </c>
      <c r="V47" s="82">
        <v>0</v>
      </c>
      <c r="W47" s="82">
        <v>617.93858999999998</v>
      </c>
      <c r="X47" s="83">
        <v>7736.8289699999996</v>
      </c>
      <c r="Y47" s="81" t="s">
        <v>745</v>
      </c>
      <c r="Z47" s="82">
        <v>316.42284000000001</v>
      </c>
      <c r="AA47" s="82">
        <v>29.51</v>
      </c>
      <c r="AB47" s="82">
        <v>0</v>
      </c>
      <c r="AC47" s="82">
        <v>617.93858999999998</v>
      </c>
      <c r="AD47" s="83">
        <v>963.87143000000003</v>
      </c>
    </row>
    <row r="48" spans="1:30">
      <c r="A48" s="1"/>
      <c r="B48" s="81" t="s">
        <v>746</v>
      </c>
      <c r="C48" s="82">
        <v>475.78359999999998</v>
      </c>
      <c r="D48" s="82">
        <v>99.721000000000004</v>
      </c>
      <c r="E48" s="82">
        <v>0</v>
      </c>
      <c r="F48" s="82">
        <v>63.518410000000003</v>
      </c>
      <c r="G48" s="82">
        <v>2806.83142</v>
      </c>
      <c r="H48" s="82">
        <v>3124.4274799999998</v>
      </c>
      <c r="I48" s="82">
        <v>0</v>
      </c>
      <c r="J48" s="82">
        <v>531.22766000000001</v>
      </c>
      <c r="K48" s="82">
        <v>599.19012999999995</v>
      </c>
      <c r="L48" s="82">
        <v>0</v>
      </c>
      <c r="M48" s="82">
        <v>0</v>
      </c>
      <c r="N48" s="82">
        <v>0</v>
      </c>
      <c r="O48" s="82">
        <v>639.02301</v>
      </c>
      <c r="P48" s="82">
        <v>6462.4865600000003</v>
      </c>
      <c r="Q48" s="82">
        <v>599.19012999999995</v>
      </c>
      <c r="R48" s="83">
        <v>7700.6997000000001</v>
      </c>
      <c r="S48" s="81" t="s">
        <v>746</v>
      </c>
      <c r="T48" s="82">
        <v>3881.8051500000001</v>
      </c>
      <c r="U48" s="82">
        <v>3224.1484799999998</v>
      </c>
      <c r="V48" s="82">
        <v>0</v>
      </c>
      <c r="W48" s="82">
        <v>594.74607000000003</v>
      </c>
      <c r="X48" s="83">
        <v>7700.6997000000001</v>
      </c>
      <c r="Y48" s="81" t="s">
        <v>746</v>
      </c>
      <c r="Z48" s="82">
        <v>318.19227000000001</v>
      </c>
      <c r="AA48" s="82">
        <v>29.73</v>
      </c>
      <c r="AB48" s="82">
        <v>0</v>
      </c>
      <c r="AC48" s="82">
        <v>594.74607000000003</v>
      </c>
      <c r="AD48" s="83">
        <v>942.66833999999994</v>
      </c>
    </row>
    <row r="49" spans="1:30">
      <c r="A49" s="1"/>
      <c r="B49" s="81" t="s">
        <v>747</v>
      </c>
      <c r="C49" s="82">
        <v>473.05254000000002</v>
      </c>
      <c r="D49" s="82">
        <v>100.864</v>
      </c>
      <c r="E49" s="82">
        <v>0</v>
      </c>
      <c r="F49" s="82">
        <v>59.189239999999998</v>
      </c>
      <c r="G49" s="82">
        <v>2801.5326599999999</v>
      </c>
      <c r="H49" s="82">
        <v>3112.2669900000001</v>
      </c>
      <c r="I49" s="82">
        <v>0</v>
      </c>
      <c r="J49" s="82">
        <v>526.44943999999998</v>
      </c>
      <c r="K49" s="82">
        <v>591.16751999999997</v>
      </c>
      <c r="L49" s="82">
        <v>0</v>
      </c>
      <c r="M49" s="82">
        <v>0</v>
      </c>
      <c r="N49" s="82">
        <v>0</v>
      </c>
      <c r="O49" s="82">
        <v>633.10577999999998</v>
      </c>
      <c r="P49" s="82">
        <v>6440.2490900000003</v>
      </c>
      <c r="Q49" s="82">
        <v>591.16751999999997</v>
      </c>
      <c r="R49" s="83">
        <v>7664.5223900000001</v>
      </c>
      <c r="S49" s="81" t="s">
        <v>747</v>
      </c>
      <c r="T49" s="82">
        <v>3865.75272</v>
      </c>
      <c r="U49" s="82">
        <v>3213.1309900000001</v>
      </c>
      <c r="V49" s="82">
        <v>0</v>
      </c>
      <c r="W49" s="82">
        <v>585.63868000000002</v>
      </c>
      <c r="X49" s="83">
        <v>7664.5223900000001</v>
      </c>
      <c r="Y49" s="81" t="s">
        <v>747</v>
      </c>
      <c r="Z49" s="82">
        <v>318.46219000000002</v>
      </c>
      <c r="AA49" s="82">
        <v>30.26</v>
      </c>
      <c r="AB49" s="82">
        <v>0</v>
      </c>
      <c r="AC49" s="82">
        <v>585.63868000000002</v>
      </c>
      <c r="AD49" s="83">
        <v>934.36086999999998</v>
      </c>
    </row>
    <row r="50" spans="1:30">
      <c r="A50" s="1"/>
      <c r="B50" s="81" t="s">
        <v>748</v>
      </c>
      <c r="C50" s="82">
        <v>432.37777999999997</v>
      </c>
      <c r="D50" s="82">
        <v>100.84</v>
      </c>
      <c r="E50" s="82">
        <v>0</v>
      </c>
      <c r="F50" s="82">
        <v>51.771990000000002</v>
      </c>
      <c r="G50" s="82">
        <v>2797.82908</v>
      </c>
      <c r="H50" s="82">
        <v>3080.6143699999998</v>
      </c>
      <c r="I50" s="82">
        <v>0</v>
      </c>
      <c r="J50" s="82">
        <v>487.48388999999997</v>
      </c>
      <c r="K50" s="82">
        <v>600.46357999999998</v>
      </c>
      <c r="L50" s="82">
        <v>0</v>
      </c>
      <c r="M50" s="82">
        <v>0</v>
      </c>
      <c r="N50" s="82">
        <v>0</v>
      </c>
      <c r="O50" s="82">
        <v>584.98977000000002</v>
      </c>
      <c r="P50" s="82">
        <v>6365.9273400000002</v>
      </c>
      <c r="Q50" s="82">
        <v>600.46357999999998</v>
      </c>
      <c r="R50" s="83">
        <v>7551.38069</v>
      </c>
      <c r="S50" s="81" t="s">
        <v>748</v>
      </c>
      <c r="T50" s="82">
        <v>3830.6704399999999</v>
      </c>
      <c r="U50" s="82">
        <v>3181.4543699999999</v>
      </c>
      <c r="V50" s="82">
        <v>0</v>
      </c>
      <c r="W50" s="82">
        <v>539.25588000000005</v>
      </c>
      <c r="X50" s="83">
        <v>7551.38069</v>
      </c>
      <c r="Y50" s="81" t="s">
        <v>748</v>
      </c>
      <c r="Z50" s="82">
        <v>319.08609999999999</v>
      </c>
      <c r="AA50" s="82">
        <v>30.22</v>
      </c>
      <c r="AB50" s="82">
        <v>0</v>
      </c>
      <c r="AC50" s="82">
        <v>539.25588000000005</v>
      </c>
      <c r="AD50" s="83">
        <v>888.56197999999995</v>
      </c>
    </row>
    <row r="51" spans="1:30">
      <c r="A51" s="1"/>
      <c r="B51" s="81" t="s">
        <v>749</v>
      </c>
      <c r="C51" s="82">
        <v>442.54383999999999</v>
      </c>
      <c r="D51" s="82">
        <v>99.564999999999998</v>
      </c>
      <c r="E51" s="82">
        <v>0</v>
      </c>
      <c r="F51" s="82">
        <v>44.048690000000001</v>
      </c>
      <c r="G51" s="82">
        <v>2802.9808400000002</v>
      </c>
      <c r="H51" s="82">
        <v>3104.7179700000002</v>
      </c>
      <c r="I51" s="82">
        <v>0</v>
      </c>
      <c r="J51" s="82">
        <v>432.24552999999997</v>
      </c>
      <c r="K51" s="82">
        <v>596.87249999999995</v>
      </c>
      <c r="L51" s="82">
        <v>0</v>
      </c>
      <c r="M51" s="82">
        <v>0</v>
      </c>
      <c r="N51" s="82">
        <v>0</v>
      </c>
      <c r="O51" s="82">
        <v>586.15752999999995</v>
      </c>
      <c r="P51" s="82">
        <v>6339.94434</v>
      </c>
      <c r="Q51" s="82">
        <v>596.87249999999995</v>
      </c>
      <c r="R51" s="83">
        <v>7522.9743699999999</v>
      </c>
      <c r="S51" s="81" t="s">
        <v>749</v>
      </c>
      <c r="T51" s="82">
        <v>3842.3971799999999</v>
      </c>
      <c r="U51" s="82">
        <v>3204.2829700000002</v>
      </c>
      <c r="V51" s="82">
        <v>0</v>
      </c>
      <c r="W51" s="82">
        <v>476.29422</v>
      </c>
      <c r="X51" s="83">
        <v>7522.9743699999999</v>
      </c>
      <c r="Y51" s="81" t="s">
        <v>749</v>
      </c>
      <c r="Z51" s="82">
        <v>318.35624999999999</v>
      </c>
      <c r="AA51" s="82">
        <v>28.59</v>
      </c>
      <c r="AB51" s="82">
        <v>0</v>
      </c>
      <c r="AC51" s="82">
        <v>476.29422</v>
      </c>
      <c r="AD51" s="83">
        <v>823.24046999999996</v>
      </c>
    </row>
    <row r="52" spans="1:30">
      <c r="A52" s="1"/>
      <c r="B52" s="81" t="s">
        <v>750</v>
      </c>
      <c r="C52" s="82">
        <v>443.94700999999998</v>
      </c>
      <c r="D52" s="82">
        <v>99.775000000000006</v>
      </c>
      <c r="E52" s="82">
        <v>0</v>
      </c>
      <c r="F52" s="82">
        <v>38.506390000000003</v>
      </c>
      <c r="G52" s="82">
        <v>2797.1468100000002</v>
      </c>
      <c r="H52" s="82">
        <v>3069.0738999999999</v>
      </c>
      <c r="I52" s="82">
        <v>0</v>
      </c>
      <c r="J52" s="82">
        <v>417.75564000000003</v>
      </c>
      <c r="K52" s="82">
        <v>597.10888</v>
      </c>
      <c r="L52" s="82">
        <v>0</v>
      </c>
      <c r="M52" s="82">
        <v>0</v>
      </c>
      <c r="N52" s="82">
        <v>0</v>
      </c>
      <c r="O52" s="82">
        <v>582.22839999999997</v>
      </c>
      <c r="P52" s="82">
        <v>6283.9763499999999</v>
      </c>
      <c r="Q52" s="82">
        <v>597.10888</v>
      </c>
      <c r="R52" s="83">
        <v>7463.3136299999996</v>
      </c>
      <c r="S52" s="81" t="s">
        <v>750</v>
      </c>
      <c r="T52" s="82">
        <v>3838.2026999999998</v>
      </c>
      <c r="U52" s="82">
        <v>3168.8489</v>
      </c>
      <c r="V52" s="82">
        <v>0</v>
      </c>
      <c r="W52" s="82">
        <v>456.26202999999998</v>
      </c>
      <c r="X52" s="83">
        <v>7463.3136299999996</v>
      </c>
      <c r="Y52" s="81" t="s">
        <v>750</v>
      </c>
      <c r="Z52" s="82">
        <v>319.48921999999999</v>
      </c>
      <c r="AA52" s="82">
        <v>29.1</v>
      </c>
      <c r="AB52" s="82">
        <v>0</v>
      </c>
      <c r="AC52" s="82">
        <v>456.26202999999998</v>
      </c>
      <c r="AD52" s="83">
        <v>804.85125000000005</v>
      </c>
    </row>
    <row r="53" spans="1:30">
      <c r="A53" s="1"/>
      <c r="B53" s="81" t="s">
        <v>751</v>
      </c>
      <c r="C53" s="82">
        <v>445.81817000000001</v>
      </c>
      <c r="D53" s="82">
        <v>98.674999999999997</v>
      </c>
      <c r="E53" s="82">
        <v>0</v>
      </c>
      <c r="F53" s="82">
        <v>34.963059999999999</v>
      </c>
      <c r="G53" s="82">
        <v>2675.8074999999999</v>
      </c>
      <c r="H53" s="82">
        <v>2984.8150000000001</v>
      </c>
      <c r="I53" s="82">
        <v>0</v>
      </c>
      <c r="J53" s="82">
        <v>444.07632999999998</v>
      </c>
      <c r="K53" s="82">
        <v>599.15008</v>
      </c>
      <c r="L53" s="82">
        <v>0</v>
      </c>
      <c r="M53" s="82">
        <v>0</v>
      </c>
      <c r="N53" s="82">
        <v>0</v>
      </c>
      <c r="O53" s="82">
        <v>579.45623000000001</v>
      </c>
      <c r="P53" s="82">
        <v>6104.6988300000003</v>
      </c>
      <c r="Q53" s="82">
        <v>599.15008</v>
      </c>
      <c r="R53" s="83">
        <v>7283.3051400000004</v>
      </c>
      <c r="S53" s="81" t="s">
        <v>751</v>
      </c>
      <c r="T53" s="82">
        <v>3720.7757499999998</v>
      </c>
      <c r="U53" s="82">
        <v>3083.49</v>
      </c>
      <c r="V53" s="82">
        <v>0</v>
      </c>
      <c r="W53" s="82">
        <v>479.03939000000003</v>
      </c>
      <c r="X53" s="83">
        <v>7283.3051400000004</v>
      </c>
      <c r="Y53" s="81" t="s">
        <v>751</v>
      </c>
      <c r="Z53" s="82">
        <v>319.87486000000001</v>
      </c>
      <c r="AA53" s="82">
        <v>28.55</v>
      </c>
      <c r="AB53" s="82">
        <v>0</v>
      </c>
      <c r="AC53" s="82">
        <v>479.03939000000003</v>
      </c>
      <c r="AD53" s="83">
        <v>827.46424999999999</v>
      </c>
    </row>
    <row r="54" spans="1:30">
      <c r="A54" s="1"/>
      <c r="B54" s="81" t="s">
        <v>752</v>
      </c>
      <c r="C54" s="82">
        <v>441.18801999999999</v>
      </c>
      <c r="D54" s="82">
        <v>101.023</v>
      </c>
      <c r="E54" s="82">
        <v>0</v>
      </c>
      <c r="F54" s="82">
        <v>30.238499999999998</v>
      </c>
      <c r="G54" s="82">
        <v>2626.5939100000001</v>
      </c>
      <c r="H54" s="82">
        <v>2907.9164099999998</v>
      </c>
      <c r="I54" s="82">
        <v>0</v>
      </c>
      <c r="J54" s="82">
        <v>439.57450999999998</v>
      </c>
      <c r="K54" s="82">
        <v>593.71421999999995</v>
      </c>
      <c r="L54" s="82">
        <v>0</v>
      </c>
      <c r="M54" s="82">
        <v>0</v>
      </c>
      <c r="N54" s="82">
        <v>0</v>
      </c>
      <c r="O54" s="82">
        <v>572.44952000000001</v>
      </c>
      <c r="P54" s="82">
        <v>5974.0848299999998</v>
      </c>
      <c r="Q54" s="82">
        <v>593.71421999999995</v>
      </c>
      <c r="R54" s="83">
        <v>7140.2485699999997</v>
      </c>
      <c r="S54" s="81" t="s">
        <v>752</v>
      </c>
      <c r="T54" s="82">
        <v>3661.4961499999999</v>
      </c>
      <c r="U54" s="82">
        <v>3008.93941</v>
      </c>
      <c r="V54" s="82">
        <v>0</v>
      </c>
      <c r="W54" s="82">
        <v>469.81301000000002</v>
      </c>
      <c r="X54" s="83">
        <v>7140.2485699999997</v>
      </c>
      <c r="Y54" s="81" t="s">
        <v>752</v>
      </c>
      <c r="Z54" s="82">
        <v>319.49191000000002</v>
      </c>
      <c r="AA54" s="82">
        <v>28.96</v>
      </c>
      <c r="AB54" s="82">
        <v>0</v>
      </c>
      <c r="AC54" s="82">
        <v>469.81301000000002</v>
      </c>
      <c r="AD54" s="83">
        <v>818.26491999999996</v>
      </c>
    </row>
    <row r="55" spans="1:30">
      <c r="A55" s="1"/>
      <c r="B55" s="81" t="s">
        <v>76</v>
      </c>
      <c r="C55" s="82">
        <v>435.59741000000002</v>
      </c>
      <c r="D55" s="82">
        <v>87.046999999999997</v>
      </c>
      <c r="E55" s="82">
        <v>0</v>
      </c>
      <c r="F55" s="82">
        <v>22.795010000000001</v>
      </c>
      <c r="G55" s="82">
        <v>2466.4541899999999</v>
      </c>
      <c r="H55" s="82">
        <v>2821.9986600000002</v>
      </c>
      <c r="I55" s="82">
        <v>0</v>
      </c>
      <c r="J55" s="82">
        <v>436.38814000000002</v>
      </c>
      <c r="K55" s="82">
        <v>592.57588999999996</v>
      </c>
      <c r="L55" s="82">
        <v>0</v>
      </c>
      <c r="M55" s="82">
        <v>0</v>
      </c>
      <c r="N55" s="82">
        <v>0</v>
      </c>
      <c r="O55" s="82">
        <v>545.43942000000004</v>
      </c>
      <c r="P55" s="82">
        <v>5724.8409899999997</v>
      </c>
      <c r="Q55" s="82">
        <v>592.57588999999996</v>
      </c>
      <c r="R55" s="83">
        <v>6862.8563000000004</v>
      </c>
      <c r="S55" s="81" t="s">
        <v>76</v>
      </c>
      <c r="T55" s="82">
        <v>3494.6274899999999</v>
      </c>
      <c r="U55" s="82">
        <v>2909.0456600000002</v>
      </c>
      <c r="V55" s="82">
        <v>0</v>
      </c>
      <c r="W55" s="82">
        <v>459.18315000000001</v>
      </c>
      <c r="X55" s="83">
        <v>6862.8563000000004</v>
      </c>
      <c r="Y55" s="81" t="s">
        <v>76</v>
      </c>
      <c r="Z55" s="82">
        <v>319.13238000000001</v>
      </c>
      <c r="AA55" s="82">
        <v>30.5</v>
      </c>
      <c r="AB55" s="82">
        <v>0</v>
      </c>
      <c r="AC55" s="82">
        <v>459.18315000000001</v>
      </c>
      <c r="AD55" s="83">
        <v>808.81552999999997</v>
      </c>
    </row>
    <row r="56" spans="1:30">
      <c r="A56" s="1"/>
      <c r="B56" s="84" t="s">
        <v>907</v>
      </c>
      <c r="C56" s="85">
        <v>9808.4522099999995</v>
      </c>
      <c r="D56" s="85">
        <v>2561.1095</v>
      </c>
      <c r="E56" s="85">
        <v>2.0419749999999999</v>
      </c>
      <c r="F56" s="85">
        <v>1006.300875</v>
      </c>
      <c r="G56" s="85">
        <v>66142.500910000002</v>
      </c>
      <c r="H56" s="85">
        <v>68800.666190000004</v>
      </c>
      <c r="I56" s="85">
        <v>5.56</v>
      </c>
      <c r="J56" s="85">
        <v>11508.003199999999</v>
      </c>
      <c r="K56" s="85">
        <v>14021.324395</v>
      </c>
      <c r="L56" s="85">
        <v>241.04592</v>
      </c>
      <c r="M56" s="85">
        <v>2801.9808250000001</v>
      </c>
      <c r="N56" s="85">
        <v>0</v>
      </c>
      <c r="O56" s="85">
        <v>13377.904560000001</v>
      </c>
      <c r="P56" s="85">
        <v>146456.7303</v>
      </c>
      <c r="Q56" s="85">
        <v>17064.351139999999</v>
      </c>
      <c r="R56" s="85">
        <v>176898.986</v>
      </c>
      <c r="S56" s="84" t="s">
        <v>907</v>
      </c>
      <c r="T56" s="85">
        <v>89972.277514999994</v>
      </c>
      <c r="U56" s="85">
        <v>71602.821609999999</v>
      </c>
      <c r="V56" s="85">
        <v>2809.5828000000001</v>
      </c>
      <c r="W56" s="85">
        <v>12514.304075</v>
      </c>
      <c r="X56" s="85">
        <v>176898.986</v>
      </c>
      <c r="Y56" s="84" t="s">
        <v>907</v>
      </c>
      <c r="Z56" s="85">
        <v>7581.0568400000002</v>
      </c>
      <c r="AA56" s="85">
        <v>700.2</v>
      </c>
      <c r="AB56" s="85">
        <v>2809.5828000000001</v>
      </c>
      <c r="AC56" s="85">
        <v>12514.304075</v>
      </c>
      <c r="AD56" s="85">
        <v>23605.143714999998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1" t="s">
        <v>0</v>
      </c>
      <c r="C3" s="192"/>
      <c r="D3" s="192"/>
      <c r="E3" s="192"/>
      <c r="F3" s="192"/>
      <c r="G3" s="192"/>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1108</v>
      </c>
      <c r="C5" s="1"/>
      <c r="D5" s="1"/>
      <c r="E5" s="1"/>
      <c r="F5" s="1"/>
      <c r="G5" s="1"/>
      <c r="H5" s="1"/>
      <c r="I5" s="1"/>
      <c r="J5" s="1"/>
      <c r="K5" s="1"/>
      <c r="L5" s="1"/>
      <c r="M5" s="1"/>
      <c r="N5" s="1"/>
      <c r="O5" s="1"/>
      <c r="P5" s="1"/>
    </row>
    <row r="6" spans="1:16" ht="27.6">
      <c r="A6" s="1"/>
      <c r="B6" s="3" t="s">
        <v>170</v>
      </c>
      <c r="C6" s="3" t="s">
        <v>1109</v>
      </c>
      <c r="D6" s="3" t="s">
        <v>1110</v>
      </c>
      <c r="E6" s="3" t="s">
        <v>1111</v>
      </c>
      <c r="F6" s="3" t="s">
        <v>173</v>
      </c>
      <c r="G6" s="3" t="s">
        <v>174</v>
      </c>
      <c r="H6" s="3" t="s">
        <v>1112</v>
      </c>
      <c r="I6" s="3" t="s">
        <v>1113</v>
      </c>
      <c r="J6" s="3" t="s">
        <v>1114</v>
      </c>
      <c r="K6" s="3" t="s">
        <v>1115</v>
      </c>
      <c r="L6" s="3" t="s">
        <v>1116</v>
      </c>
      <c r="M6" s="3" t="s">
        <v>1117</v>
      </c>
      <c r="N6" s="3" t="s">
        <v>1118</v>
      </c>
      <c r="O6" s="3" t="s">
        <v>1119</v>
      </c>
      <c r="P6" s="3" t="s">
        <v>1120</v>
      </c>
    </row>
    <row r="7" spans="1:16">
      <c r="A7" s="1"/>
      <c r="B7" s="6" t="s">
        <v>540</v>
      </c>
      <c r="C7" s="6" t="s">
        <v>979</v>
      </c>
      <c r="D7" s="86" t="s">
        <v>44</v>
      </c>
      <c r="E7" s="6" t="s">
        <v>1121</v>
      </c>
      <c r="F7" s="86" t="s">
        <v>18</v>
      </c>
      <c r="G7" s="86" t="s">
        <v>19</v>
      </c>
      <c r="H7" s="86" t="s">
        <v>861</v>
      </c>
      <c r="I7" s="86" t="s">
        <v>861</v>
      </c>
      <c r="J7" s="86" t="s">
        <v>1122</v>
      </c>
      <c r="K7" s="86" t="s">
        <v>861</v>
      </c>
      <c r="L7" s="86" t="s">
        <v>861</v>
      </c>
      <c r="M7" s="86" t="s">
        <v>861</v>
      </c>
      <c r="N7" s="86" t="s">
        <v>861</v>
      </c>
      <c r="O7" s="6" t="s">
        <v>1123</v>
      </c>
      <c r="P7" s="6"/>
    </row>
    <row r="8" spans="1:16">
      <c r="A8" s="1"/>
      <c r="B8" s="6" t="s">
        <v>541</v>
      </c>
      <c r="C8" s="6" t="s">
        <v>981</v>
      </c>
      <c r="D8" s="86" t="s">
        <v>44</v>
      </c>
      <c r="E8" s="6" t="s">
        <v>1124</v>
      </c>
      <c r="F8" s="86" t="s">
        <v>18</v>
      </c>
      <c r="G8" s="86" t="s">
        <v>19</v>
      </c>
      <c r="H8" s="86" t="s">
        <v>861</v>
      </c>
      <c r="I8" s="86" t="s">
        <v>861</v>
      </c>
      <c r="J8" s="86" t="s">
        <v>1122</v>
      </c>
      <c r="K8" s="86" t="s">
        <v>861</v>
      </c>
      <c r="L8" s="86" t="s">
        <v>861</v>
      </c>
      <c r="M8" s="86" t="s">
        <v>861</v>
      </c>
      <c r="N8" s="86" t="s">
        <v>861</v>
      </c>
      <c r="O8" s="6" t="s">
        <v>1123</v>
      </c>
      <c r="P8" s="6"/>
    </row>
    <row r="9" spans="1:16">
      <c r="A9" s="1"/>
      <c r="B9" s="6" t="s">
        <v>275</v>
      </c>
      <c r="C9" s="6" t="s">
        <v>989</v>
      </c>
      <c r="D9" s="86" t="s">
        <v>44</v>
      </c>
      <c r="E9" s="6" t="s">
        <v>1125</v>
      </c>
      <c r="F9" s="86" t="s">
        <v>1126</v>
      </c>
      <c r="G9" s="86" t="s">
        <v>1127</v>
      </c>
      <c r="H9" s="86" t="s">
        <v>1128</v>
      </c>
      <c r="I9" s="86" t="s">
        <v>861</v>
      </c>
      <c r="J9" s="86" t="s">
        <v>1129</v>
      </c>
      <c r="K9" s="86" t="s">
        <v>861</v>
      </c>
      <c r="L9" s="86" t="s">
        <v>861</v>
      </c>
      <c r="M9" s="86" t="s">
        <v>861</v>
      </c>
      <c r="N9" s="86" t="s">
        <v>861</v>
      </c>
      <c r="O9" s="6" t="s">
        <v>1123</v>
      </c>
      <c r="P9" s="6"/>
    </row>
    <row r="10" spans="1:16">
      <c r="A10" s="1"/>
      <c r="B10" s="6" t="s">
        <v>275</v>
      </c>
      <c r="C10" s="6" t="s">
        <v>989</v>
      </c>
      <c r="D10" s="86" t="s">
        <v>44</v>
      </c>
      <c r="E10" s="6" t="s">
        <v>1125</v>
      </c>
      <c r="F10" s="86" t="s">
        <v>1127</v>
      </c>
      <c r="G10" s="86" t="s">
        <v>1130</v>
      </c>
      <c r="H10" s="86" t="s">
        <v>861</v>
      </c>
      <c r="I10" s="86" t="s">
        <v>861</v>
      </c>
      <c r="J10" s="86" t="s">
        <v>1131</v>
      </c>
      <c r="K10" s="86" t="s">
        <v>861</v>
      </c>
      <c r="L10" s="86" t="s">
        <v>861</v>
      </c>
      <c r="M10" s="86" t="s">
        <v>861</v>
      </c>
      <c r="N10" s="86" t="s">
        <v>861</v>
      </c>
      <c r="O10" s="6" t="s">
        <v>1123</v>
      </c>
      <c r="P10" s="6"/>
    </row>
    <row r="11" spans="1:16">
      <c r="A11" s="1"/>
      <c r="B11" s="6" t="s">
        <v>275</v>
      </c>
      <c r="C11" s="6" t="s">
        <v>989</v>
      </c>
      <c r="D11" s="86" t="s">
        <v>44</v>
      </c>
      <c r="E11" s="6" t="s">
        <v>1125</v>
      </c>
      <c r="F11" s="86" t="s">
        <v>1132</v>
      </c>
      <c r="G11" s="86" t="s">
        <v>1133</v>
      </c>
      <c r="H11" s="86" t="s">
        <v>1134</v>
      </c>
      <c r="I11" s="86" t="s">
        <v>861</v>
      </c>
      <c r="J11" s="86" t="s">
        <v>1129</v>
      </c>
      <c r="K11" s="86" t="s">
        <v>861</v>
      </c>
      <c r="L11" s="86" t="s">
        <v>861</v>
      </c>
      <c r="M11" s="86" t="s">
        <v>861</v>
      </c>
      <c r="N11" s="86" t="s">
        <v>861</v>
      </c>
      <c r="O11" s="6" t="s">
        <v>1123</v>
      </c>
      <c r="P11" s="6"/>
    </row>
    <row r="12" spans="1:16">
      <c r="A12" s="1"/>
      <c r="B12" s="6" t="s">
        <v>275</v>
      </c>
      <c r="C12" s="6" t="s">
        <v>989</v>
      </c>
      <c r="D12" s="86" t="s">
        <v>44</v>
      </c>
      <c r="E12" s="6" t="s">
        <v>1125</v>
      </c>
      <c r="F12" s="86" t="s">
        <v>1133</v>
      </c>
      <c r="G12" s="86" t="s">
        <v>1135</v>
      </c>
      <c r="H12" s="86" t="s">
        <v>861</v>
      </c>
      <c r="I12" s="86" t="s">
        <v>1136</v>
      </c>
      <c r="J12" s="86" t="s">
        <v>1131</v>
      </c>
      <c r="K12" s="86" t="s">
        <v>861</v>
      </c>
      <c r="L12" s="86" t="s">
        <v>861</v>
      </c>
      <c r="M12" s="86" t="s">
        <v>861</v>
      </c>
      <c r="N12" s="86" t="s">
        <v>861</v>
      </c>
      <c r="O12" s="6" t="s">
        <v>1123</v>
      </c>
      <c r="P12" s="6"/>
    </row>
    <row r="13" spans="1:16">
      <c r="A13" s="1"/>
      <c r="B13" s="6" t="s">
        <v>91</v>
      </c>
      <c r="C13" s="6" t="s">
        <v>995</v>
      </c>
      <c r="D13" s="86" t="s">
        <v>44</v>
      </c>
      <c r="E13" s="6" t="s">
        <v>1137</v>
      </c>
      <c r="F13" s="86" t="s">
        <v>18</v>
      </c>
      <c r="G13" s="86" t="s">
        <v>1138</v>
      </c>
      <c r="H13" s="86" t="s">
        <v>861</v>
      </c>
      <c r="I13" s="86" t="s">
        <v>1139</v>
      </c>
      <c r="J13" s="86" t="s">
        <v>1129</v>
      </c>
      <c r="K13" s="86" t="s">
        <v>861</v>
      </c>
      <c r="L13" s="86" t="s">
        <v>861</v>
      </c>
      <c r="M13" s="86" t="s">
        <v>861</v>
      </c>
      <c r="N13" s="86" t="s">
        <v>861</v>
      </c>
      <c r="O13" s="6" t="s">
        <v>1123</v>
      </c>
      <c r="P13" s="6"/>
    </row>
    <row r="14" spans="1:16">
      <c r="A14" s="1"/>
      <c r="B14" s="6" t="s">
        <v>91</v>
      </c>
      <c r="C14" s="6" t="s">
        <v>997</v>
      </c>
      <c r="D14" s="86" t="s">
        <v>44</v>
      </c>
      <c r="E14" s="6" t="s">
        <v>1140</v>
      </c>
      <c r="F14" s="86" t="s">
        <v>1141</v>
      </c>
      <c r="G14" s="86" t="s">
        <v>1142</v>
      </c>
      <c r="H14" s="86" t="s">
        <v>1143</v>
      </c>
      <c r="I14" s="86" t="s">
        <v>861</v>
      </c>
      <c r="J14" s="86" t="s">
        <v>1129</v>
      </c>
      <c r="K14" s="86" t="s">
        <v>861</v>
      </c>
      <c r="L14" s="86" t="s">
        <v>861</v>
      </c>
      <c r="M14" s="86" t="s">
        <v>861</v>
      </c>
      <c r="N14" s="86" t="s">
        <v>861</v>
      </c>
      <c r="O14" s="6" t="s">
        <v>1123</v>
      </c>
      <c r="P14" s="6"/>
    </row>
    <row r="15" spans="1:16">
      <c r="A15" s="1"/>
      <c r="B15" s="6" t="s">
        <v>91</v>
      </c>
      <c r="C15" s="6" t="s">
        <v>997</v>
      </c>
      <c r="D15" s="86" t="s">
        <v>44</v>
      </c>
      <c r="E15" s="6" t="s">
        <v>1140</v>
      </c>
      <c r="F15" s="86" t="s">
        <v>1142</v>
      </c>
      <c r="G15" s="86" t="s">
        <v>1144</v>
      </c>
      <c r="H15" s="86" t="s">
        <v>861</v>
      </c>
      <c r="I15" s="86" t="s">
        <v>861</v>
      </c>
      <c r="J15" s="86" t="s">
        <v>1131</v>
      </c>
      <c r="K15" s="86" t="s">
        <v>861</v>
      </c>
      <c r="L15" s="86" t="s">
        <v>861</v>
      </c>
      <c r="M15" s="86" t="s">
        <v>861</v>
      </c>
      <c r="N15" s="86" t="s">
        <v>861</v>
      </c>
      <c r="O15" s="6" t="s">
        <v>1123</v>
      </c>
      <c r="P15" s="6"/>
    </row>
    <row r="16" spans="1:16">
      <c r="A16" s="1"/>
      <c r="B16" s="6" t="s">
        <v>91</v>
      </c>
      <c r="C16" s="6" t="s">
        <v>997</v>
      </c>
      <c r="D16" s="86" t="s">
        <v>44</v>
      </c>
      <c r="E16" s="6" t="s">
        <v>1140</v>
      </c>
      <c r="F16" s="86" t="s">
        <v>1144</v>
      </c>
      <c r="G16" s="86" t="s">
        <v>1145</v>
      </c>
      <c r="H16" s="86" t="s">
        <v>861</v>
      </c>
      <c r="I16" s="86" t="s">
        <v>861</v>
      </c>
      <c r="J16" s="86" t="s">
        <v>1129</v>
      </c>
      <c r="K16" s="86" t="s">
        <v>861</v>
      </c>
      <c r="L16" s="86" t="s">
        <v>861</v>
      </c>
      <c r="M16" s="86" t="s">
        <v>861</v>
      </c>
      <c r="N16" s="86" t="s">
        <v>861</v>
      </c>
      <c r="O16" s="6" t="s">
        <v>1123</v>
      </c>
      <c r="P16" s="6" t="s">
        <v>1146</v>
      </c>
    </row>
    <row r="17" spans="1:16">
      <c r="A17" s="1"/>
      <c r="B17" s="6" t="s">
        <v>91</v>
      </c>
      <c r="C17" s="6" t="s">
        <v>997</v>
      </c>
      <c r="D17" s="86" t="s">
        <v>44</v>
      </c>
      <c r="E17" s="6" t="s">
        <v>1140</v>
      </c>
      <c r="F17" s="86" t="s">
        <v>1145</v>
      </c>
      <c r="G17" s="86" t="s">
        <v>19</v>
      </c>
      <c r="H17" s="86" t="s">
        <v>861</v>
      </c>
      <c r="I17" s="86" t="s">
        <v>861</v>
      </c>
      <c r="J17" s="86" t="s">
        <v>1131</v>
      </c>
      <c r="K17" s="86" t="s">
        <v>861</v>
      </c>
      <c r="L17" s="86" t="s">
        <v>861</v>
      </c>
      <c r="M17" s="86" t="s">
        <v>861</v>
      </c>
      <c r="N17" s="86" t="s">
        <v>861</v>
      </c>
      <c r="O17" s="6" t="s">
        <v>1123</v>
      </c>
      <c r="P17" s="6"/>
    </row>
    <row r="18" spans="1:16">
      <c r="A18" s="1"/>
      <c r="B18" s="6" t="s">
        <v>48</v>
      </c>
      <c r="C18" s="6" t="s">
        <v>103</v>
      </c>
      <c r="D18" s="86" t="s">
        <v>44</v>
      </c>
      <c r="E18" s="6" t="s">
        <v>1147</v>
      </c>
      <c r="F18" s="86" t="s">
        <v>18</v>
      </c>
      <c r="G18" s="86" t="s">
        <v>1148</v>
      </c>
      <c r="H18" s="86" t="s">
        <v>861</v>
      </c>
      <c r="I18" s="86" t="s">
        <v>861</v>
      </c>
      <c r="J18" s="86" t="s">
        <v>1129</v>
      </c>
      <c r="K18" s="86" t="s">
        <v>861</v>
      </c>
      <c r="L18" s="86" t="s">
        <v>861</v>
      </c>
      <c r="M18" s="86" t="s">
        <v>861</v>
      </c>
      <c r="N18" s="86" t="s">
        <v>861</v>
      </c>
      <c r="O18" s="6" t="s">
        <v>1123</v>
      </c>
      <c r="P18" s="6" t="s">
        <v>1149</v>
      </c>
    </row>
    <row r="19" spans="1:16">
      <c r="A19" s="1"/>
      <c r="B19" s="6" t="s">
        <v>48</v>
      </c>
      <c r="C19" s="6" t="s">
        <v>103</v>
      </c>
      <c r="D19" s="86" t="s">
        <v>44</v>
      </c>
      <c r="E19" s="6" t="s">
        <v>1147</v>
      </c>
      <c r="F19" s="86" t="s">
        <v>1148</v>
      </c>
      <c r="G19" s="86" t="s">
        <v>1150</v>
      </c>
      <c r="H19" s="86" t="s">
        <v>861</v>
      </c>
      <c r="I19" s="86" t="s">
        <v>861</v>
      </c>
      <c r="J19" s="86" t="s">
        <v>1131</v>
      </c>
      <c r="K19" s="86" t="s">
        <v>861</v>
      </c>
      <c r="L19" s="86" t="s">
        <v>861</v>
      </c>
      <c r="M19" s="86" t="s">
        <v>861</v>
      </c>
      <c r="N19" s="86" t="s">
        <v>861</v>
      </c>
      <c r="O19" s="6" t="s">
        <v>1123</v>
      </c>
      <c r="P19" s="6"/>
    </row>
    <row r="20" spans="1:16" ht="26.4">
      <c r="A20" s="1"/>
      <c r="B20" s="6" t="s">
        <v>48</v>
      </c>
      <c r="C20" s="6" t="s">
        <v>103</v>
      </c>
      <c r="D20" s="86" t="s">
        <v>44</v>
      </c>
      <c r="E20" s="6" t="s">
        <v>1147</v>
      </c>
      <c r="F20" s="86" t="s">
        <v>1150</v>
      </c>
      <c r="G20" s="86" t="s">
        <v>19</v>
      </c>
      <c r="H20" s="86" t="s">
        <v>861</v>
      </c>
      <c r="I20" s="86" t="s">
        <v>861</v>
      </c>
      <c r="J20" s="86" t="s">
        <v>1129</v>
      </c>
      <c r="K20" s="86" t="s">
        <v>861</v>
      </c>
      <c r="L20" s="86" t="s">
        <v>861</v>
      </c>
      <c r="M20" s="86" t="s">
        <v>861</v>
      </c>
      <c r="N20" s="86" t="s">
        <v>861</v>
      </c>
      <c r="O20" s="6" t="s">
        <v>1123</v>
      </c>
      <c r="P20" s="6" t="s">
        <v>1151</v>
      </c>
    </row>
    <row r="21" spans="1:16">
      <c r="A21" s="1"/>
      <c r="B21" s="6" t="s">
        <v>48</v>
      </c>
      <c r="C21" s="6" t="s">
        <v>106</v>
      </c>
      <c r="D21" s="86" t="s">
        <v>44</v>
      </c>
      <c r="E21" s="6" t="s">
        <v>1152</v>
      </c>
      <c r="F21" s="86" t="s">
        <v>18</v>
      </c>
      <c r="G21" s="86" t="s">
        <v>52</v>
      </c>
      <c r="H21" s="86" t="s">
        <v>861</v>
      </c>
      <c r="I21" s="86" t="s">
        <v>861</v>
      </c>
      <c r="J21" s="86" t="s">
        <v>1131</v>
      </c>
      <c r="K21" s="86" t="s">
        <v>861</v>
      </c>
      <c r="L21" s="86" t="s">
        <v>861</v>
      </c>
      <c r="M21" s="86" t="s">
        <v>861</v>
      </c>
      <c r="N21" s="86" t="s">
        <v>861</v>
      </c>
      <c r="O21" s="6" t="s">
        <v>1123</v>
      </c>
      <c r="P21" s="6"/>
    </row>
    <row r="22" spans="1:16">
      <c r="A22" s="1"/>
      <c r="B22" s="6" t="s">
        <v>48</v>
      </c>
      <c r="C22" s="6" t="s">
        <v>106</v>
      </c>
      <c r="D22" s="86" t="s">
        <v>1011</v>
      </c>
      <c r="E22" s="6" t="s">
        <v>1153</v>
      </c>
      <c r="F22" s="86" t="s">
        <v>52</v>
      </c>
      <c r="G22" s="86" t="s">
        <v>1154</v>
      </c>
      <c r="H22" s="86" t="s">
        <v>861</v>
      </c>
      <c r="I22" s="86" t="s">
        <v>861</v>
      </c>
      <c r="J22" s="86" t="s">
        <v>1131</v>
      </c>
      <c r="K22" s="86" t="s">
        <v>861</v>
      </c>
      <c r="L22" s="86" t="s">
        <v>861</v>
      </c>
      <c r="M22" s="86" t="s">
        <v>861</v>
      </c>
      <c r="N22" s="86" t="s">
        <v>861</v>
      </c>
      <c r="O22" s="6" t="s">
        <v>1123</v>
      </c>
      <c r="P22" s="6" t="s">
        <v>1155</v>
      </c>
    </row>
    <row r="23" spans="1:16">
      <c r="A23" s="1"/>
      <c r="B23" s="6" t="s">
        <v>48</v>
      </c>
      <c r="C23" s="6" t="s">
        <v>106</v>
      </c>
      <c r="D23" s="86" t="s">
        <v>1011</v>
      </c>
      <c r="E23" s="6" t="s">
        <v>1153</v>
      </c>
      <c r="F23" s="86" t="s">
        <v>1154</v>
      </c>
      <c r="G23" s="86" t="s">
        <v>1156</v>
      </c>
      <c r="H23" s="86" t="s">
        <v>861</v>
      </c>
      <c r="I23" s="86" t="s">
        <v>861</v>
      </c>
      <c r="J23" s="86" t="s">
        <v>1129</v>
      </c>
      <c r="K23" s="86" t="s">
        <v>861</v>
      </c>
      <c r="L23" s="86" t="s">
        <v>861</v>
      </c>
      <c r="M23" s="86" t="s">
        <v>861</v>
      </c>
      <c r="N23" s="86" t="s">
        <v>861</v>
      </c>
      <c r="O23" s="6" t="s">
        <v>1123</v>
      </c>
      <c r="P23" s="6"/>
    </row>
    <row r="24" spans="1:16">
      <c r="A24" s="1"/>
      <c r="B24" s="6" t="s">
        <v>48</v>
      </c>
      <c r="C24" s="6" t="s">
        <v>106</v>
      </c>
      <c r="D24" s="86" t="s">
        <v>44</v>
      </c>
      <c r="E24" s="6" t="s">
        <v>1152</v>
      </c>
      <c r="F24" s="86" t="s">
        <v>1156</v>
      </c>
      <c r="G24" s="86" t="s">
        <v>1157</v>
      </c>
      <c r="H24" s="86" t="s">
        <v>861</v>
      </c>
      <c r="I24" s="86" t="s">
        <v>861</v>
      </c>
      <c r="J24" s="86" t="s">
        <v>1129</v>
      </c>
      <c r="K24" s="86" t="s">
        <v>861</v>
      </c>
      <c r="L24" s="86" t="s">
        <v>861</v>
      </c>
      <c r="M24" s="86" t="s">
        <v>861</v>
      </c>
      <c r="N24" s="86" t="s">
        <v>861</v>
      </c>
      <c r="O24" s="6" t="s">
        <v>1123</v>
      </c>
      <c r="P24" s="6"/>
    </row>
    <row r="25" spans="1:16">
      <c r="A25" s="1"/>
      <c r="B25" s="6" t="s">
        <v>48</v>
      </c>
      <c r="C25" s="6" t="s">
        <v>106</v>
      </c>
      <c r="D25" s="86" t="s">
        <v>44</v>
      </c>
      <c r="E25" s="6" t="s">
        <v>1152</v>
      </c>
      <c r="F25" s="86" t="s">
        <v>1157</v>
      </c>
      <c r="G25" s="86" t="s">
        <v>1134</v>
      </c>
      <c r="H25" s="86" t="s">
        <v>861</v>
      </c>
      <c r="I25" s="86" t="s">
        <v>861</v>
      </c>
      <c r="J25" s="86" t="s">
        <v>1131</v>
      </c>
      <c r="K25" s="86" t="s">
        <v>861</v>
      </c>
      <c r="L25" s="86" t="s">
        <v>861</v>
      </c>
      <c r="M25" s="86" t="s">
        <v>861</v>
      </c>
      <c r="N25" s="86" t="s">
        <v>861</v>
      </c>
      <c r="O25" s="6" t="s">
        <v>1123</v>
      </c>
      <c r="P25" s="6"/>
    </row>
    <row r="26" spans="1:16">
      <c r="A26" s="1"/>
      <c r="B26" s="6" t="s">
        <v>48</v>
      </c>
      <c r="C26" s="6" t="s">
        <v>106</v>
      </c>
      <c r="D26" s="86" t="s">
        <v>44</v>
      </c>
      <c r="E26" s="6" t="s">
        <v>1152</v>
      </c>
      <c r="F26" s="86" t="s">
        <v>1134</v>
      </c>
      <c r="G26" s="86" t="s">
        <v>19</v>
      </c>
      <c r="H26" s="86" t="s">
        <v>861</v>
      </c>
      <c r="I26" s="86" t="s">
        <v>861</v>
      </c>
      <c r="J26" s="86" t="s">
        <v>1129</v>
      </c>
      <c r="K26" s="86" t="s">
        <v>861</v>
      </c>
      <c r="L26" s="86" t="s">
        <v>861</v>
      </c>
      <c r="M26" s="86" t="s">
        <v>861</v>
      </c>
      <c r="N26" s="86" t="s">
        <v>861</v>
      </c>
      <c r="O26" s="6" t="s">
        <v>1123</v>
      </c>
      <c r="P26" s="6"/>
    </row>
    <row r="27" spans="1:16">
      <c r="A27" s="1"/>
      <c r="B27" s="6" t="s">
        <v>48</v>
      </c>
      <c r="C27" s="6" t="s">
        <v>1012</v>
      </c>
      <c r="D27" s="86" t="s">
        <v>1011</v>
      </c>
      <c r="E27" s="6" t="s">
        <v>1158</v>
      </c>
      <c r="F27" s="86" t="s">
        <v>1159</v>
      </c>
      <c r="G27" s="86" t="s">
        <v>1160</v>
      </c>
      <c r="H27" s="86" t="s">
        <v>1161</v>
      </c>
      <c r="I27" s="86" t="s">
        <v>1162</v>
      </c>
      <c r="J27" s="86" t="s">
        <v>1131</v>
      </c>
      <c r="K27" s="86" t="s">
        <v>861</v>
      </c>
      <c r="L27" s="86" t="s">
        <v>861</v>
      </c>
      <c r="M27" s="86" t="s">
        <v>861</v>
      </c>
      <c r="N27" s="86" t="s">
        <v>861</v>
      </c>
      <c r="O27" s="6" t="s">
        <v>1123</v>
      </c>
      <c r="P27" s="6"/>
    </row>
    <row r="28" spans="1:16">
      <c r="A28" s="1"/>
      <c r="B28" s="6" t="s">
        <v>108</v>
      </c>
      <c r="C28" s="6" t="s">
        <v>109</v>
      </c>
      <c r="D28" s="86" t="s">
        <v>44</v>
      </c>
      <c r="E28" s="6" t="s">
        <v>1163</v>
      </c>
      <c r="F28" s="86" t="s">
        <v>18</v>
      </c>
      <c r="G28" s="86" t="s">
        <v>1164</v>
      </c>
      <c r="H28" s="86" t="s">
        <v>861</v>
      </c>
      <c r="I28" s="86" t="s">
        <v>861</v>
      </c>
      <c r="J28" s="86" t="s">
        <v>1131</v>
      </c>
      <c r="K28" s="86" t="s">
        <v>861</v>
      </c>
      <c r="L28" s="86" t="s">
        <v>861</v>
      </c>
      <c r="M28" s="86" t="s">
        <v>861</v>
      </c>
      <c r="N28" s="86" t="s">
        <v>861</v>
      </c>
      <c r="O28" s="6" t="s">
        <v>1123</v>
      </c>
      <c r="P28" s="6"/>
    </row>
    <row r="29" spans="1:16">
      <c r="A29" s="1"/>
      <c r="B29" s="6" t="s">
        <v>108</v>
      </c>
      <c r="C29" s="6" t="s">
        <v>109</v>
      </c>
      <c r="D29" s="86" t="s">
        <v>44</v>
      </c>
      <c r="E29" s="6" t="s">
        <v>1163</v>
      </c>
      <c r="F29" s="86" t="s">
        <v>1164</v>
      </c>
      <c r="G29" s="86" t="s">
        <v>1165</v>
      </c>
      <c r="H29" s="86" t="s">
        <v>861</v>
      </c>
      <c r="I29" s="86" t="s">
        <v>861</v>
      </c>
      <c r="J29" s="86" t="s">
        <v>1166</v>
      </c>
      <c r="K29" s="86" t="s">
        <v>861</v>
      </c>
      <c r="L29" s="86" t="s">
        <v>861</v>
      </c>
      <c r="M29" s="86" t="s">
        <v>861</v>
      </c>
      <c r="N29" s="86" t="s">
        <v>861</v>
      </c>
      <c r="O29" s="6" t="s">
        <v>1123</v>
      </c>
      <c r="P29" s="6"/>
    </row>
    <row r="30" spans="1:16">
      <c r="A30" s="1"/>
      <c r="B30" s="6" t="s">
        <v>108</v>
      </c>
      <c r="C30" s="6" t="s">
        <v>109</v>
      </c>
      <c r="D30" s="86" t="s">
        <v>44</v>
      </c>
      <c r="E30" s="6" t="s">
        <v>1163</v>
      </c>
      <c r="F30" s="86" t="s">
        <v>1165</v>
      </c>
      <c r="G30" s="86" t="s">
        <v>1167</v>
      </c>
      <c r="H30" s="86" t="s">
        <v>861</v>
      </c>
      <c r="I30" s="86" t="s">
        <v>861</v>
      </c>
      <c r="J30" s="86" t="s">
        <v>1131</v>
      </c>
      <c r="K30" s="86" t="s">
        <v>861</v>
      </c>
      <c r="L30" s="86" t="s">
        <v>861</v>
      </c>
      <c r="M30" s="86" t="s">
        <v>861</v>
      </c>
      <c r="N30" s="86" t="s">
        <v>861</v>
      </c>
      <c r="O30" s="6" t="s">
        <v>1123</v>
      </c>
      <c r="P30" s="6"/>
    </row>
    <row r="31" spans="1:16">
      <c r="A31" s="1"/>
      <c r="B31" s="6" t="s">
        <v>108</v>
      </c>
      <c r="C31" s="6" t="s">
        <v>109</v>
      </c>
      <c r="D31" s="86" t="s">
        <v>44</v>
      </c>
      <c r="E31" s="6" t="s">
        <v>1163</v>
      </c>
      <c r="F31" s="86" t="s">
        <v>1167</v>
      </c>
      <c r="G31" s="86" t="s">
        <v>19</v>
      </c>
      <c r="H31" s="86" t="s">
        <v>861</v>
      </c>
      <c r="I31" s="86" t="s">
        <v>861</v>
      </c>
      <c r="J31" s="86" t="s">
        <v>1129</v>
      </c>
      <c r="K31" s="86" t="s">
        <v>861</v>
      </c>
      <c r="L31" s="86" t="s">
        <v>861</v>
      </c>
      <c r="M31" s="86" t="s">
        <v>861</v>
      </c>
      <c r="N31" s="86" t="s">
        <v>861</v>
      </c>
      <c r="O31" s="6" t="s">
        <v>1123</v>
      </c>
      <c r="P31" s="6"/>
    </row>
    <row r="32" spans="1:16" ht="26.4">
      <c r="A32" s="1"/>
      <c r="B32" s="6" t="s">
        <v>538</v>
      </c>
      <c r="C32" s="6" t="s">
        <v>1021</v>
      </c>
      <c r="D32" s="86" t="s">
        <v>1023</v>
      </c>
      <c r="E32" s="6" t="s">
        <v>1168</v>
      </c>
      <c r="F32" s="86" t="s">
        <v>18</v>
      </c>
      <c r="G32" s="86" t="s">
        <v>19</v>
      </c>
      <c r="H32" s="86" t="s">
        <v>861</v>
      </c>
      <c r="I32" s="86" t="s">
        <v>861</v>
      </c>
      <c r="J32" s="86" t="s">
        <v>1122</v>
      </c>
      <c r="K32" s="86" t="s">
        <v>861</v>
      </c>
      <c r="L32" s="86" t="s">
        <v>861</v>
      </c>
      <c r="M32" s="86" t="s">
        <v>861</v>
      </c>
      <c r="N32" s="86" t="s">
        <v>861</v>
      </c>
      <c r="O32" s="6" t="s">
        <v>1123</v>
      </c>
      <c r="P32" s="6"/>
    </row>
    <row r="33" spans="1:16">
      <c r="A33" s="1"/>
      <c r="B33" s="6" t="s">
        <v>111</v>
      </c>
      <c r="C33" s="6" t="s">
        <v>114</v>
      </c>
      <c r="D33" s="86" t="s">
        <v>44</v>
      </c>
      <c r="E33" s="6" t="s">
        <v>1169</v>
      </c>
      <c r="F33" s="86" t="s">
        <v>18</v>
      </c>
      <c r="G33" s="86" t="s">
        <v>1164</v>
      </c>
      <c r="H33" s="86" t="s">
        <v>861</v>
      </c>
      <c r="I33" s="86" t="s">
        <v>861</v>
      </c>
      <c r="J33" s="86" t="s">
        <v>1166</v>
      </c>
      <c r="K33" s="86" t="s">
        <v>861</v>
      </c>
      <c r="L33" s="86" t="s">
        <v>861</v>
      </c>
      <c r="M33" s="86" t="s">
        <v>861</v>
      </c>
      <c r="N33" s="86" t="s">
        <v>861</v>
      </c>
      <c r="O33" s="6" t="s">
        <v>1123</v>
      </c>
      <c r="P33" s="6"/>
    </row>
    <row r="34" spans="1:16">
      <c r="A34" s="1"/>
      <c r="B34" s="6" t="s">
        <v>111</v>
      </c>
      <c r="C34" s="6" t="s">
        <v>114</v>
      </c>
      <c r="D34" s="86" t="s">
        <v>44</v>
      </c>
      <c r="E34" s="6" t="s">
        <v>1169</v>
      </c>
      <c r="F34" s="86" t="s">
        <v>1164</v>
      </c>
      <c r="G34" s="86" t="s">
        <v>1170</v>
      </c>
      <c r="H34" s="86" t="s">
        <v>861</v>
      </c>
      <c r="I34" s="86" t="s">
        <v>861</v>
      </c>
      <c r="J34" s="86" t="s">
        <v>1131</v>
      </c>
      <c r="K34" s="86" t="s">
        <v>861</v>
      </c>
      <c r="L34" s="86" t="s">
        <v>861</v>
      </c>
      <c r="M34" s="86" t="s">
        <v>861</v>
      </c>
      <c r="N34" s="86" t="s">
        <v>861</v>
      </c>
      <c r="O34" s="6" t="s">
        <v>1123</v>
      </c>
      <c r="P34" s="6"/>
    </row>
    <row r="35" spans="1:16">
      <c r="A35" s="1"/>
      <c r="B35" s="6" t="s">
        <v>111</v>
      </c>
      <c r="C35" s="6" t="s">
        <v>114</v>
      </c>
      <c r="D35" s="86" t="s">
        <v>44</v>
      </c>
      <c r="E35" s="6" t="s">
        <v>1169</v>
      </c>
      <c r="F35" s="86" t="s">
        <v>1170</v>
      </c>
      <c r="G35" s="86" t="s">
        <v>1171</v>
      </c>
      <c r="H35" s="86" t="s">
        <v>861</v>
      </c>
      <c r="I35" s="86" t="s">
        <v>861</v>
      </c>
      <c r="J35" s="86" t="s">
        <v>1166</v>
      </c>
      <c r="K35" s="86" t="s">
        <v>861</v>
      </c>
      <c r="L35" s="86" t="s">
        <v>861</v>
      </c>
      <c r="M35" s="86" t="s">
        <v>861</v>
      </c>
      <c r="N35" s="86" t="s">
        <v>861</v>
      </c>
      <c r="O35" s="6" t="s">
        <v>1123</v>
      </c>
      <c r="P35" s="6"/>
    </row>
    <row r="36" spans="1:16">
      <c r="A36" s="1"/>
      <c r="B36" s="6" t="s">
        <v>111</v>
      </c>
      <c r="C36" s="6" t="s">
        <v>114</v>
      </c>
      <c r="D36" s="86" t="s">
        <v>44</v>
      </c>
      <c r="E36" s="6" t="s">
        <v>1169</v>
      </c>
      <c r="F36" s="86" t="s">
        <v>1171</v>
      </c>
      <c r="G36" s="86" t="s">
        <v>1165</v>
      </c>
      <c r="H36" s="86" t="s">
        <v>861</v>
      </c>
      <c r="I36" s="86" t="s">
        <v>861</v>
      </c>
      <c r="J36" s="86" t="s">
        <v>1131</v>
      </c>
      <c r="K36" s="86" t="s">
        <v>861</v>
      </c>
      <c r="L36" s="86" t="s">
        <v>861</v>
      </c>
      <c r="M36" s="86" t="s">
        <v>861</v>
      </c>
      <c r="N36" s="86" t="s">
        <v>861</v>
      </c>
      <c r="O36" s="6" t="s">
        <v>1123</v>
      </c>
      <c r="P36" s="6"/>
    </row>
    <row r="37" spans="1:16">
      <c r="A37" s="1"/>
      <c r="B37" s="6" t="s">
        <v>111</v>
      </c>
      <c r="C37" s="6" t="s">
        <v>114</v>
      </c>
      <c r="D37" s="86" t="s">
        <v>44</v>
      </c>
      <c r="E37" s="6" t="s">
        <v>1169</v>
      </c>
      <c r="F37" s="86" t="s">
        <v>1165</v>
      </c>
      <c r="G37" s="86" t="s">
        <v>1172</v>
      </c>
      <c r="H37" s="86" t="s">
        <v>861</v>
      </c>
      <c r="I37" s="86" t="s">
        <v>861</v>
      </c>
      <c r="J37" s="86" t="s">
        <v>1166</v>
      </c>
      <c r="K37" s="86" t="s">
        <v>861</v>
      </c>
      <c r="L37" s="86" t="s">
        <v>861</v>
      </c>
      <c r="M37" s="86" t="s">
        <v>861</v>
      </c>
      <c r="N37" s="86" t="s">
        <v>861</v>
      </c>
      <c r="O37" s="6" t="s">
        <v>1123</v>
      </c>
      <c r="P37" s="6"/>
    </row>
    <row r="38" spans="1:16">
      <c r="A38" s="1"/>
      <c r="B38" s="6" t="s">
        <v>111</v>
      </c>
      <c r="C38" s="6" t="s">
        <v>114</v>
      </c>
      <c r="D38" s="86" t="s">
        <v>44</v>
      </c>
      <c r="E38" s="6" t="s">
        <v>1169</v>
      </c>
      <c r="F38" s="86" t="s">
        <v>1172</v>
      </c>
      <c r="G38" s="86" t="s">
        <v>19</v>
      </c>
      <c r="H38" s="86" t="s">
        <v>861</v>
      </c>
      <c r="I38" s="86" t="s">
        <v>861</v>
      </c>
      <c r="J38" s="86" t="s">
        <v>1129</v>
      </c>
      <c r="K38" s="86" t="s">
        <v>861</v>
      </c>
      <c r="L38" s="86" t="s">
        <v>861</v>
      </c>
      <c r="M38" s="86" t="s">
        <v>861</v>
      </c>
      <c r="N38" s="86" t="s">
        <v>861</v>
      </c>
      <c r="O38" s="6" t="s">
        <v>1123</v>
      </c>
      <c r="P38" s="6"/>
    </row>
    <row r="39" spans="1:16">
      <c r="A39" s="1"/>
      <c r="B39" s="6" t="s">
        <v>111</v>
      </c>
      <c r="C39" s="6" t="s">
        <v>120</v>
      </c>
      <c r="D39" s="86" t="s">
        <v>44</v>
      </c>
      <c r="E39" s="6" t="s">
        <v>1173</v>
      </c>
      <c r="F39" s="86" t="s">
        <v>18</v>
      </c>
      <c r="G39" s="86" t="s">
        <v>1174</v>
      </c>
      <c r="H39" s="86" t="s">
        <v>861</v>
      </c>
      <c r="I39" s="86" t="s">
        <v>861</v>
      </c>
      <c r="J39" s="86" t="s">
        <v>1131</v>
      </c>
      <c r="K39" s="86" t="s">
        <v>861</v>
      </c>
      <c r="L39" s="86" t="s">
        <v>861</v>
      </c>
      <c r="M39" s="86" t="s">
        <v>861</v>
      </c>
      <c r="N39" s="86" t="s">
        <v>861</v>
      </c>
      <c r="O39" s="6" t="s">
        <v>1123</v>
      </c>
      <c r="P39" s="6"/>
    </row>
    <row r="40" spans="1:16">
      <c r="A40" s="1"/>
      <c r="B40" s="6" t="s">
        <v>111</v>
      </c>
      <c r="C40" s="6" t="s">
        <v>120</v>
      </c>
      <c r="D40" s="86" t="s">
        <v>44</v>
      </c>
      <c r="E40" s="6" t="s">
        <v>1173</v>
      </c>
      <c r="F40" s="86" t="s">
        <v>1174</v>
      </c>
      <c r="G40" s="86" t="s">
        <v>19</v>
      </c>
      <c r="H40" s="86" t="s">
        <v>861</v>
      </c>
      <c r="I40" s="86" t="s">
        <v>861</v>
      </c>
      <c r="J40" s="86" t="s">
        <v>1129</v>
      </c>
      <c r="K40" s="86" t="s">
        <v>861</v>
      </c>
      <c r="L40" s="86" t="s">
        <v>861</v>
      </c>
      <c r="M40" s="86" t="s">
        <v>861</v>
      </c>
      <c r="N40" s="86" t="s">
        <v>861</v>
      </c>
      <c r="O40" s="6" t="s">
        <v>1123</v>
      </c>
      <c r="P40" s="6"/>
    </row>
    <row r="41" spans="1:16">
      <c r="A41" s="1"/>
      <c r="B41" s="6" t="s">
        <v>332</v>
      </c>
      <c r="C41" s="6" t="s">
        <v>1032</v>
      </c>
      <c r="D41" s="86" t="s">
        <v>44</v>
      </c>
      <c r="E41" s="6" t="s">
        <v>1175</v>
      </c>
      <c r="F41" s="86" t="s">
        <v>1176</v>
      </c>
      <c r="G41" s="86" t="s">
        <v>1177</v>
      </c>
      <c r="H41" s="86" t="s">
        <v>1178</v>
      </c>
      <c r="I41" s="86" t="s">
        <v>1179</v>
      </c>
      <c r="J41" s="86" t="s">
        <v>1131</v>
      </c>
      <c r="K41" s="86" t="s">
        <v>861</v>
      </c>
      <c r="L41" s="86" t="s">
        <v>861</v>
      </c>
      <c r="M41" s="86" t="s">
        <v>861</v>
      </c>
      <c r="N41" s="86" t="s">
        <v>861</v>
      </c>
      <c r="O41" s="6" t="s">
        <v>1123</v>
      </c>
      <c r="P41" s="6"/>
    </row>
    <row r="42" spans="1:16">
      <c r="A42" s="1"/>
      <c r="B42" s="6" t="s">
        <v>130</v>
      </c>
      <c r="C42" s="6" t="s">
        <v>1040</v>
      </c>
      <c r="D42" s="86" t="s">
        <v>133</v>
      </c>
      <c r="E42" s="6" t="s">
        <v>1180</v>
      </c>
      <c r="F42" s="86" t="s">
        <v>1154</v>
      </c>
      <c r="G42" s="86" t="s">
        <v>1181</v>
      </c>
      <c r="H42" s="86" t="s">
        <v>1182</v>
      </c>
      <c r="I42" s="86" t="s">
        <v>861</v>
      </c>
      <c r="J42" s="86" t="s">
        <v>1129</v>
      </c>
      <c r="K42" s="86" t="s">
        <v>861</v>
      </c>
      <c r="L42" s="86" t="s">
        <v>861</v>
      </c>
      <c r="M42" s="86" t="s">
        <v>861</v>
      </c>
      <c r="N42" s="86" t="s">
        <v>861</v>
      </c>
      <c r="O42" s="6" t="s">
        <v>1123</v>
      </c>
      <c r="P42" s="6"/>
    </row>
    <row r="43" spans="1:16">
      <c r="A43" s="1"/>
      <c r="B43" s="6" t="s">
        <v>130</v>
      </c>
      <c r="C43" s="6" t="s">
        <v>1040</v>
      </c>
      <c r="D43" s="86" t="s">
        <v>1041</v>
      </c>
      <c r="E43" s="6" t="s">
        <v>1183</v>
      </c>
      <c r="F43" s="86" t="s">
        <v>1184</v>
      </c>
      <c r="G43" s="86" t="s">
        <v>1181</v>
      </c>
      <c r="H43" s="86" t="s">
        <v>1185</v>
      </c>
      <c r="I43" s="86" t="s">
        <v>861</v>
      </c>
      <c r="J43" s="86" t="s">
        <v>1129</v>
      </c>
      <c r="K43" s="86" t="s">
        <v>861</v>
      </c>
      <c r="L43" s="86" t="s">
        <v>861</v>
      </c>
      <c r="M43" s="86" t="s">
        <v>861</v>
      </c>
      <c r="N43" s="86" t="s">
        <v>861</v>
      </c>
      <c r="O43" s="6" t="s">
        <v>1123</v>
      </c>
      <c r="P43" s="6"/>
    </row>
    <row r="44" spans="1:16">
      <c r="A44" s="1"/>
      <c r="B44" s="6" t="s">
        <v>130</v>
      </c>
      <c r="C44" s="6" t="s">
        <v>1040</v>
      </c>
      <c r="D44" s="86" t="s">
        <v>1186</v>
      </c>
      <c r="E44" s="6" t="s">
        <v>1187</v>
      </c>
      <c r="F44" s="86" t="s">
        <v>1188</v>
      </c>
      <c r="G44" s="86" t="s">
        <v>1181</v>
      </c>
      <c r="H44" s="86" t="s">
        <v>1185</v>
      </c>
      <c r="I44" s="86" t="s">
        <v>861</v>
      </c>
      <c r="J44" s="86" t="s">
        <v>1129</v>
      </c>
      <c r="K44" s="86" t="s">
        <v>861</v>
      </c>
      <c r="L44" s="86" t="s">
        <v>861</v>
      </c>
      <c r="M44" s="86" t="s">
        <v>861</v>
      </c>
      <c r="N44" s="86" t="s">
        <v>861</v>
      </c>
      <c r="O44" s="6" t="s">
        <v>1123</v>
      </c>
      <c r="P44" s="6"/>
    </row>
    <row r="45" spans="1:16">
      <c r="A45" s="1"/>
      <c r="B45" s="6" t="s">
        <v>130</v>
      </c>
      <c r="C45" s="6" t="s">
        <v>1040</v>
      </c>
      <c r="D45" s="86" t="s">
        <v>133</v>
      </c>
      <c r="E45" s="6" t="s">
        <v>1180</v>
      </c>
      <c r="F45" s="86" t="s">
        <v>1181</v>
      </c>
      <c r="G45" s="86" t="s">
        <v>1189</v>
      </c>
      <c r="H45" s="86" t="s">
        <v>861</v>
      </c>
      <c r="I45" s="86" t="s">
        <v>1190</v>
      </c>
      <c r="J45" s="86" t="s">
        <v>1131</v>
      </c>
      <c r="K45" s="86" t="s">
        <v>861</v>
      </c>
      <c r="L45" s="86" t="s">
        <v>861</v>
      </c>
      <c r="M45" s="86" t="s">
        <v>861</v>
      </c>
      <c r="N45" s="86" t="s">
        <v>861</v>
      </c>
      <c r="O45" s="6" t="s">
        <v>1123</v>
      </c>
      <c r="P45" s="6"/>
    </row>
    <row r="46" spans="1:16">
      <c r="A46" s="1"/>
      <c r="B46" s="6" t="s">
        <v>130</v>
      </c>
      <c r="C46" s="6" t="s">
        <v>1040</v>
      </c>
      <c r="D46" s="86" t="s">
        <v>1041</v>
      </c>
      <c r="E46" s="6" t="s">
        <v>1183</v>
      </c>
      <c r="F46" s="86" t="s">
        <v>1181</v>
      </c>
      <c r="G46" s="86" t="s">
        <v>1191</v>
      </c>
      <c r="H46" s="86" t="s">
        <v>861</v>
      </c>
      <c r="I46" s="86" t="s">
        <v>1192</v>
      </c>
      <c r="J46" s="86" t="s">
        <v>1131</v>
      </c>
      <c r="K46" s="86" t="s">
        <v>861</v>
      </c>
      <c r="L46" s="86" t="s">
        <v>861</v>
      </c>
      <c r="M46" s="86" t="s">
        <v>861</v>
      </c>
      <c r="N46" s="86" t="s">
        <v>861</v>
      </c>
      <c r="O46" s="6" t="s">
        <v>1123</v>
      </c>
      <c r="P46" s="6"/>
    </row>
    <row r="47" spans="1:16">
      <c r="A47" s="1"/>
      <c r="B47" s="6" t="s">
        <v>130</v>
      </c>
      <c r="C47" s="6" t="s">
        <v>1040</v>
      </c>
      <c r="D47" s="86" t="s">
        <v>1186</v>
      </c>
      <c r="E47" s="6" t="s">
        <v>1187</v>
      </c>
      <c r="F47" s="86" t="s">
        <v>1181</v>
      </c>
      <c r="G47" s="86" t="s">
        <v>1191</v>
      </c>
      <c r="H47" s="86" t="s">
        <v>861</v>
      </c>
      <c r="I47" s="86" t="s">
        <v>1192</v>
      </c>
      <c r="J47" s="86" t="s">
        <v>1131</v>
      </c>
      <c r="K47" s="86" t="s">
        <v>861</v>
      </c>
      <c r="L47" s="86" t="s">
        <v>861</v>
      </c>
      <c r="M47" s="86" t="s">
        <v>861</v>
      </c>
      <c r="N47" s="86" t="s">
        <v>861</v>
      </c>
      <c r="O47" s="6" t="s">
        <v>1123</v>
      </c>
      <c r="P47" s="6"/>
    </row>
    <row r="48" spans="1:16">
      <c r="A48" s="1"/>
      <c r="B48" s="6" t="s">
        <v>130</v>
      </c>
      <c r="C48" s="6" t="s">
        <v>1043</v>
      </c>
      <c r="D48" s="86" t="s">
        <v>44</v>
      </c>
      <c r="E48" s="6" t="s">
        <v>1193</v>
      </c>
      <c r="F48" s="86" t="s">
        <v>1194</v>
      </c>
      <c r="G48" s="86" t="s">
        <v>1195</v>
      </c>
      <c r="H48" s="86" t="s">
        <v>1182</v>
      </c>
      <c r="I48" s="86" t="s">
        <v>861</v>
      </c>
      <c r="J48" s="86" t="s">
        <v>1129</v>
      </c>
      <c r="K48" s="86" t="s">
        <v>861</v>
      </c>
      <c r="L48" s="86" t="s">
        <v>861</v>
      </c>
      <c r="M48" s="86" t="s">
        <v>861</v>
      </c>
      <c r="N48" s="86" t="s">
        <v>861</v>
      </c>
      <c r="O48" s="6" t="s">
        <v>1123</v>
      </c>
      <c r="P48" s="6"/>
    </row>
    <row r="49" spans="1:16">
      <c r="A49" s="1"/>
      <c r="B49" s="6" t="s">
        <v>130</v>
      </c>
      <c r="C49" s="6" t="s">
        <v>1043</v>
      </c>
      <c r="D49" s="86" t="s">
        <v>44</v>
      </c>
      <c r="E49" s="6" t="s">
        <v>1193</v>
      </c>
      <c r="F49" s="86" t="s">
        <v>1195</v>
      </c>
      <c r="G49" s="86" t="s">
        <v>1196</v>
      </c>
      <c r="H49" s="86" t="s">
        <v>861</v>
      </c>
      <c r="I49" s="86" t="s">
        <v>861</v>
      </c>
      <c r="J49" s="86" t="s">
        <v>1131</v>
      </c>
      <c r="K49" s="86" t="s">
        <v>861</v>
      </c>
      <c r="L49" s="86" t="s">
        <v>861</v>
      </c>
      <c r="M49" s="86" t="s">
        <v>861</v>
      </c>
      <c r="N49" s="86" t="s">
        <v>861</v>
      </c>
      <c r="O49" s="6" t="s">
        <v>1123</v>
      </c>
      <c r="P49" s="6"/>
    </row>
    <row r="50" spans="1:16">
      <c r="A50" s="1"/>
      <c r="B50" s="6" t="s">
        <v>130</v>
      </c>
      <c r="C50" s="6" t="s">
        <v>1043</v>
      </c>
      <c r="D50" s="86" t="s">
        <v>44</v>
      </c>
      <c r="E50" s="6" t="s">
        <v>1193</v>
      </c>
      <c r="F50" s="86" t="s">
        <v>1196</v>
      </c>
      <c r="G50" s="86" t="s">
        <v>1197</v>
      </c>
      <c r="H50" s="86" t="s">
        <v>861</v>
      </c>
      <c r="I50" s="86" t="s">
        <v>861</v>
      </c>
      <c r="J50" s="86" t="s">
        <v>1129</v>
      </c>
      <c r="K50" s="86" t="s">
        <v>861</v>
      </c>
      <c r="L50" s="86" t="s">
        <v>861</v>
      </c>
      <c r="M50" s="86" t="s">
        <v>861</v>
      </c>
      <c r="N50" s="86" t="s">
        <v>861</v>
      </c>
      <c r="O50" s="6" t="s">
        <v>1123</v>
      </c>
      <c r="P50" s="6"/>
    </row>
    <row r="51" spans="1:16">
      <c r="A51" s="1"/>
      <c r="B51" s="6" t="s">
        <v>130</v>
      </c>
      <c r="C51" s="6" t="s">
        <v>1043</v>
      </c>
      <c r="D51" s="86" t="s">
        <v>44</v>
      </c>
      <c r="E51" s="6" t="s">
        <v>1193</v>
      </c>
      <c r="F51" s="86" t="s">
        <v>1197</v>
      </c>
      <c r="G51" s="86" t="s">
        <v>1144</v>
      </c>
      <c r="H51" s="86" t="s">
        <v>861</v>
      </c>
      <c r="I51" s="86" t="s">
        <v>861</v>
      </c>
      <c r="J51" s="86" t="s">
        <v>1131</v>
      </c>
      <c r="K51" s="86" t="s">
        <v>861</v>
      </c>
      <c r="L51" s="86" t="s">
        <v>861</v>
      </c>
      <c r="M51" s="86" t="s">
        <v>861</v>
      </c>
      <c r="N51" s="86" t="s">
        <v>861</v>
      </c>
      <c r="O51" s="6" t="s">
        <v>1123</v>
      </c>
      <c r="P51" s="6"/>
    </row>
    <row r="52" spans="1:16">
      <c r="A52" s="1"/>
      <c r="B52" s="6" t="s">
        <v>130</v>
      </c>
      <c r="C52" s="6" t="s">
        <v>1043</v>
      </c>
      <c r="D52" s="86" t="s">
        <v>44</v>
      </c>
      <c r="E52" s="6" t="s">
        <v>1193</v>
      </c>
      <c r="F52" s="86" t="s">
        <v>1144</v>
      </c>
      <c r="G52" s="86" t="s">
        <v>1198</v>
      </c>
      <c r="H52" s="86" t="s">
        <v>861</v>
      </c>
      <c r="I52" s="86" t="s">
        <v>861</v>
      </c>
      <c r="J52" s="86" t="s">
        <v>1129</v>
      </c>
      <c r="K52" s="86" t="s">
        <v>861</v>
      </c>
      <c r="L52" s="86" t="s">
        <v>861</v>
      </c>
      <c r="M52" s="86" t="s">
        <v>861</v>
      </c>
      <c r="N52" s="86" t="s">
        <v>861</v>
      </c>
      <c r="O52" s="6" t="s">
        <v>1123</v>
      </c>
      <c r="P52" s="6"/>
    </row>
    <row r="53" spans="1:16">
      <c r="A53" s="1"/>
      <c r="B53" s="6" t="s">
        <v>130</v>
      </c>
      <c r="C53" s="6" t="s">
        <v>1043</v>
      </c>
      <c r="D53" s="86" t="s">
        <v>44</v>
      </c>
      <c r="E53" s="6" t="s">
        <v>1193</v>
      </c>
      <c r="F53" s="86" t="s">
        <v>1198</v>
      </c>
      <c r="G53" s="86" t="s">
        <v>1199</v>
      </c>
      <c r="H53" s="86" t="s">
        <v>861</v>
      </c>
      <c r="I53" s="86" t="s">
        <v>1200</v>
      </c>
      <c r="J53" s="86" t="s">
        <v>1131</v>
      </c>
      <c r="K53" s="86" t="s">
        <v>861</v>
      </c>
      <c r="L53" s="86" t="s">
        <v>861</v>
      </c>
      <c r="M53" s="86" t="s">
        <v>861</v>
      </c>
      <c r="N53" s="86" t="s">
        <v>861</v>
      </c>
      <c r="O53" s="6" t="s">
        <v>1123</v>
      </c>
      <c r="P53" s="6"/>
    </row>
    <row r="54" spans="1:16">
      <c r="A54" s="1"/>
      <c r="B54" s="6" t="s">
        <v>130</v>
      </c>
      <c r="C54" s="6" t="s">
        <v>136</v>
      </c>
      <c r="D54" s="86" t="s">
        <v>44</v>
      </c>
      <c r="E54" s="6" t="s">
        <v>1201</v>
      </c>
      <c r="F54" s="86" t="s">
        <v>18</v>
      </c>
      <c r="G54" s="86" t="s">
        <v>1202</v>
      </c>
      <c r="H54" s="86" t="s">
        <v>861</v>
      </c>
      <c r="I54" s="86" t="s">
        <v>861</v>
      </c>
      <c r="J54" s="86" t="s">
        <v>1129</v>
      </c>
      <c r="K54" s="86" t="s">
        <v>861</v>
      </c>
      <c r="L54" s="86" t="s">
        <v>861</v>
      </c>
      <c r="M54" s="86" t="s">
        <v>861</v>
      </c>
      <c r="N54" s="86" t="s">
        <v>861</v>
      </c>
      <c r="O54" s="6" t="s">
        <v>1123</v>
      </c>
      <c r="P54" s="6"/>
    </row>
    <row r="55" spans="1:16">
      <c r="A55" s="1"/>
      <c r="B55" s="6" t="s">
        <v>130</v>
      </c>
      <c r="C55" s="6" t="s">
        <v>136</v>
      </c>
      <c r="D55" s="86" t="s">
        <v>44</v>
      </c>
      <c r="E55" s="6" t="s">
        <v>1203</v>
      </c>
      <c r="F55" s="86" t="s">
        <v>1202</v>
      </c>
      <c r="G55" s="86" t="s">
        <v>1127</v>
      </c>
      <c r="H55" s="86" t="s">
        <v>861</v>
      </c>
      <c r="I55" s="86" t="s">
        <v>861</v>
      </c>
      <c r="J55" s="86" t="s">
        <v>1129</v>
      </c>
      <c r="K55" s="86" t="s">
        <v>861</v>
      </c>
      <c r="L55" s="86" t="s">
        <v>861</v>
      </c>
      <c r="M55" s="86" t="s">
        <v>861</v>
      </c>
      <c r="N55" s="86" t="s">
        <v>861</v>
      </c>
      <c r="O55" s="6" t="s">
        <v>1123</v>
      </c>
      <c r="P55" s="6"/>
    </row>
    <row r="56" spans="1:16">
      <c r="A56" s="1"/>
      <c r="B56" s="6" t="s">
        <v>130</v>
      </c>
      <c r="C56" s="6" t="s">
        <v>136</v>
      </c>
      <c r="D56" s="86" t="s">
        <v>44</v>
      </c>
      <c r="E56" s="6" t="s">
        <v>1203</v>
      </c>
      <c r="F56" s="86" t="s">
        <v>1127</v>
      </c>
      <c r="G56" s="86" t="s">
        <v>1144</v>
      </c>
      <c r="H56" s="86" t="s">
        <v>861</v>
      </c>
      <c r="I56" s="86" t="s">
        <v>861</v>
      </c>
      <c r="J56" s="86" t="s">
        <v>1131</v>
      </c>
      <c r="K56" s="86" t="s">
        <v>861</v>
      </c>
      <c r="L56" s="86" t="s">
        <v>861</v>
      </c>
      <c r="M56" s="86" t="s">
        <v>861</v>
      </c>
      <c r="N56" s="86" t="s">
        <v>861</v>
      </c>
      <c r="O56" s="6" t="s">
        <v>1123</v>
      </c>
      <c r="P56" s="6"/>
    </row>
    <row r="57" spans="1:16">
      <c r="A57" s="1"/>
      <c r="B57" s="6" t="s">
        <v>130</v>
      </c>
      <c r="C57" s="6" t="s">
        <v>136</v>
      </c>
      <c r="D57" s="86" t="s">
        <v>44</v>
      </c>
      <c r="E57" s="6" t="s">
        <v>1203</v>
      </c>
      <c r="F57" s="86" t="s">
        <v>1144</v>
      </c>
      <c r="G57" s="86" t="s">
        <v>1204</v>
      </c>
      <c r="H57" s="86" t="s">
        <v>861</v>
      </c>
      <c r="I57" s="86" t="s">
        <v>861</v>
      </c>
      <c r="J57" s="86" t="s">
        <v>1129</v>
      </c>
      <c r="K57" s="86" t="s">
        <v>861</v>
      </c>
      <c r="L57" s="86" t="s">
        <v>861</v>
      </c>
      <c r="M57" s="86" t="s">
        <v>861</v>
      </c>
      <c r="N57" s="86" t="s">
        <v>861</v>
      </c>
      <c r="O57" s="6" t="s">
        <v>1123</v>
      </c>
      <c r="P57" s="6"/>
    </row>
    <row r="58" spans="1:16">
      <c r="A58" s="1"/>
      <c r="B58" s="6" t="s">
        <v>130</v>
      </c>
      <c r="C58" s="6" t="s">
        <v>136</v>
      </c>
      <c r="D58" s="86" t="s">
        <v>44</v>
      </c>
      <c r="E58" s="6" t="s">
        <v>1201</v>
      </c>
      <c r="F58" s="86" t="s">
        <v>1204</v>
      </c>
      <c r="G58" s="86" t="s">
        <v>19</v>
      </c>
      <c r="H58" s="86" t="s">
        <v>861</v>
      </c>
      <c r="I58" s="86" t="s">
        <v>861</v>
      </c>
      <c r="J58" s="86" t="s">
        <v>1129</v>
      </c>
      <c r="K58" s="86" t="s">
        <v>861</v>
      </c>
      <c r="L58" s="86" t="s">
        <v>861</v>
      </c>
      <c r="M58" s="86" t="s">
        <v>861</v>
      </c>
      <c r="N58" s="86" t="s">
        <v>861</v>
      </c>
      <c r="O58" s="6" t="s">
        <v>1123</v>
      </c>
      <c r="P58" s="6"/>
    </row>
    <row r="59" spans="1:16">
      <c r="A59" s="1"/>
      <c r="B59" s="6" t="s">
        <v>523</v>
      </c>
      <c r="C59" s="6" t="s">
        <v>940</v>
      </c>
      <c r="D59" s="86" t="s">
        <v>44</v>
      </c>
      <c r="E59" s="6" t="s">
        <v>1205</v>
      </c>
      <c r="F59" s="86" t="s">
        <v>18</v>
      </c>
      <c r="G59" s="86" t="s">
        <v>19</v>
      </c>
      <c r="H59" s="86" t="s">
        <v>861</v>
      </c>
      <c r="I59" s="86" t="s">
        <v>861</v>
      </c>
      <c r="J59" s="86" t="s">
        <v>1129</v>
      </c>
      <c r="K59" s="86" t="s">
        <v>861</v>
      </c>
      <c r="L59" s="86" t="s">
        <v>861</v>
      </c>
      <c r="M59" s="86" t="s">
        <v>861</v>
      </c>
      <c r="N59" s="86" t="s">
        <v>861</v>
      </c>
      <c r="O59" s="6" t="s">
        <v>1123</v>
      </c>
      <c r="P59" s="6"/>
    </row>
    <row r="60" spans="1:16">
      <c r="A60" s="1"/>
      <c r="B60" s="6" t="s">
        <v>523</v>
      </c>
      <c r="C60" s="6" t="s">
        <v>1052</v>
      </c>
      <c r="D60" s="86" t="s">
        <v>44</v>
      </c>
      <c r="E60" s="6" t="s">
        <v>1206</v>
      </c>
      <c r="F60" s="86" t="s">
        <v>18</v>
      </c>
      <c r="G60" s="86" t="s">
        <v>19</v>
      </c>
      <c r="H60" s="86" t="s">
        <v>861</v>
      </c>
      <c r="I60" s="86" t="s">
        <v>861</v>
      </c>
      <c r="J60" s="86" t="s">
        <v>1129</v>
      </c>
      <c r="K60" s="86" t="s">
        <v>861</v>
      </c>
      <c r="L60" s="86" t="s">
        <v>861</v>
      </c>
      <c r="M60" s="86" t="s">
        <v>861</v>
      </c>
      <c r="N60" s="86" t="s">
        <v>861</v>
      </c>
      <c r="O60" s="6" t="s">
        <v>1123</v>
      </c>
      <c r="P60" s="6"/>
    </row>
    <row r="61" spans="1:16">
      <c r="A61" s="1"/>
      <c r="B61" s="6" t="s">
        <v>523</v>
      </c>
      <c r="C61" s="6" t="s">
        <v>1053</v>
      </c>
      <c r="D61" s="86" t="s">
        <v>44</v>
      </c>
      <c r="E61" s="6" t="s">
        <v>1207</v>
      </c>
      <c r="F61" s="86" t="s">
        <v>18</v>
      </c>
      <c r="G61" s="86" t="s">
        <v>19</v>
      </c>
      <c r="H61" s="86" t="s">
        <v>861</v>
      </c>
      <c r="I61" s="86" t="s">
        <v>861</v>
      </c>
      <c r="J61" s="86" t="s">
        <v>1129</v>
      </c>
      <c r="K61" s="86" t="s">
        <v>861</v>
      </c>
      <c r="L61" s="86" t="s">
        <v>861</v>
      </c>
      <c r="M61" s="86" t="s">
        <v>861</v>
      </c>
      <c r="N61" s="86" t="s">
        <v>861</v>
      </c>
      <c r="O61" s="6" t="s">
        <v>1123</v>
      </c>
      <c r="P61" s="6"/>
    </row>
    <row r="62" spans="1:16">
      <c r="A62" s="1"/>
      <c r="B62" s="6" t="s">
        <v>523</v>
      </c>
      <c r="C62" s="6" t="s">
        <v>1054</v>
      </c>
      <c r="D62" s="86" t="s">
        <v>44</v>
      </c>
      <c r="E62" s="6" t="s">
        <v>1208</v>
      </c>
      <c r="F62" s="86" t="s">
        <v>18</v>
      </c>
      <c r="G62" s="86" t="s">
        <v>19</v>
      </c>
      <c r="H62" s="86" t="s">
        <v>861</v>
      </c>
      <c r="I62" s="86" t="s">
        <v>861</v>
      </c>
      <c r="J62" s="86" t="s">
        <v>1129</v>
      </c>
      <c r="K62" s="86" t="s">
        <v>861</v>
      </c>
      <c r="L62" s="86" t="s">
        <v>861</v>
      </c>
      <c r="M62" s="86" t="s">
        <v>861</v>
      </c>
      <c r="N62" s="86" t="s">
        <v>861</v>
      </c>
      <c r="O62" s="6" t="s">
        <v>1123</v>
      </c>
      <c r="P62" s="6"/>
    </row>
    <row r="63" spans="1:16">
      <c r="A63" s="1"/>
      <c r="B63" s="6" t="s">
        <v>539</v>
      </c>
      <c r="C63" s="6" t="s">
        <v>944</v>
      </c>
      <c r="D63" s="86" t="s">
        <v>44</v>
      </c>
      <c r="E63" s="6" t="s">
        <v>1209</v>
      </c>
      <c r="F63" s="86" t="s">
        <v>18</v>
      </c>
      <c r="G63" s="86" t="s">
        <v>19</v>
      </c>
      <c r="H63" s="86" t="s">
        <v>861</v>
      </c>
      <c r="I63" s="86" t="s">
        <v>861</v>
      </c>
      <c r="J63" s="86" t="s">
        <v>1122</v>
      </c>
      <c r="K63" s="86" t="s">
        <v>861</v>
      </c>
      <c r="L63" s="86" t="s">
        <v>861</v>
      </c>
      <c r="M63" s="86" t="s">
        <v>861</v>
      </c>
      <c r="N63" s="86" t="s">
        <v>861</v>
      </c>
      <c r="O63" s="6" t="s">
        <v>1123</v>
      </c>
      <c r="P63" s="6"/>
    </row>
    <row r="64" spans="1:16">
      <c r="A64" s="1"/>
      <c r="B64" s="6" t="s">
        <v>157</v>
      </c>
      <c r="C64" s="6" t="s">
        <v>1067</v>
      </c>
      <c r="D64" s="86" t="s">
        <v>44</v>
      </c>
      <c r="E64" s="6" t="s">
        <v>1210</v>
      </c>
      <c r="F64" s="86" t="s">
        <v>18</v>
      </c>
      <c r="G64" s="86" t="s">
        <v>1211</v>
      </c>
      <c r="H64" s="86" t="s">
        <v>861</v>
      </c>
      <c r="I64" s="86" t="s">
        <v>861</v>
      </c>
      <c r="J64" s="86" t="s">
        <v>1131</v>
      </c>
      <c r="K64" s="86" t="s">
        <v>861</v>
      </c>
      <c r="L64" s="86" t="s">
        <v>861</v>
      </c>
      <c r="M64" s="86" t="s">
        <v>861</v>
      </c>
      <c r="N64" s="86" t="s">
        <v>861</v>
      </c>
      <c r="O64" s="6" t="s">
        <v>1123</v>
      </c>
      <c r="P64" s="6"/>
    </row>
    <row r="65" spans="1:16">
      <c r="A65" s="1"/>
      <c r="B65" s="6" t="s">
        <v>157</v>
      </c>
      <c r="C65" s="6" t="s">
        <v>1067</v>
      </c>
      <c r="D65" s="86" t="s">
        <v>44</v>
      </c>
      <c r="E65" s="6" t="s">
        <v>1210</v>
      </c>
      <c r="F65" s="86" t="s">
        <v>1211</v>
      </c>
      <c r="G65" s="86" t="s">
        <v>1142</v>
      </c>
      <c r="H65" s="86" t="s">
        <v>861</v>
      </c>
      <c r="I65" s="86" t="s">
        <v>861</v>
      </c>
      <c r="J65" s="86" t="s">
        <v>1129</v>
      </c>
      <c r="K65" s="86" t="s">
        <v>861</v>
      </c>
      <c r="L65" s="86" t="s">
        <v>861</v>
      </c>
      <c r="M65" s="86" t="s">
        <v>861</v>
      </c>
      <c r="N65" s="86" t="s">
        <v>861</v>
      </c>
      <c r="O65" s="6" t="s">
        <v>1123</v>
      </c>
      <c r="P65" s="6"/>
    </row>
    <row r="66" spans="1:16">
      <c r="A66" s="1"/>
      <c r="B66" s="6" t="s">
        <v>157</v>
      </c>
      <c r="C66" s="6" t="s">
        <v>1067</v>
      </c>
      <c r="D66" s="86" t="s">
        <v>44</v>
      </c>
      <c r="E66" s="6" t="s">
        <v>1210</v>
      </c>
      <c r="F66" s="86" t="s">
        <v>1142</v>
      </c>
      <c r="G66" s="86" t="s">
        <v>1144</v>
      </c>
      <c r="H66" s="86" t="s">
        <v>861</v>
      </c>
      <c r="I66" s="86" t="s">
        <v>861</v>
      </c>
      <c r="J66" s="86" t="s">
        <v>1131</v>
      </c>
      <c r="K66" s="86" t="s">
        <v>861</v>
      </c>
      <c r="L66" s="86" t="s">
        <v>861</v>
      </c>
      <c r="M66" s="86" t="s">
        <v>861</v>
      </c>
      <c r="N66" s="86" t="s">
        <v>861</v>
      </c>
      <c r="O66" s="6" t="s">
        <v>1123</v>
      </c>
      <c r="P66" s="6"/>
    </row>
    <row r="67" spans="1:16">
      <c r="A67" s="1"/>
      <c r="B67" s="6" t="s">
        <v>157</v>
      </c>
      <c r="C67" s="6" t="s">
        <v>1067</v>
      </c>
      <c r="D67" s="86" t="s">
        <v>44</v>
      </c>
      <c r="E67" s="6" t="s">
        <v>1210</v>
      </c>
      <c r="F67" s="86" t="s">
        <v>1144</v>
      </c>
      <c r="G67" s="86" t="s">
        <v>1212</v>
      </c>
      <c r="H67" s="86" t="s">
        <v>861</v>
      </c>
      <c r="I67" s="86" t="s">
        <v>861</v>
      </c>
      <c r="J67" s="86" t="s">
        <v>1129</v>
      </c>
      <c r="K67" s="86" t="s">
        <v>861</v>
      </c>
      <c r="L67" s="86" t="s">
        <v>861</v>
      </c>
      <c r="M67" s="86" t="s">
        <v>861</v>
      </c>
      <c r="N67" s="86" t="s">
        <v>861</v>
      </c>
      <c r="O67" s="6" t="s">
        <v>1123</v>
      </c>
      <c r="P67" s="6"/>
    </row>
    <row r="68" spans="1:16">
      <c r="A68" s="1"/>
      <c r="B68" s="6" t="s">
        <v>157</v>
      </c>
      <c r="C68" s="6" t="s">
        <v>1067</v>
      </c>
      <c r="D68" s="86" t="s">
        <v>44</v>
      </c>
      <c r="E68" s="6" t="s">
        <v>1210</v>
      </c>
      <c r="F68" s="86" t="s">
        <v>1212</v>
      </c>
      <c r="G68" s="86" t="s">
        <v>19</v>
      </c>
      <c r="H68" s="86" t="s">
        <v>861</v>
      </c>
      <c r="I68" s="86" t="s">
        <v>861</v>
      </c>
      <c r="J68" s="86" t="s">
        <v>1131</v>
      </c>
      <c r="K68" s="86" t="s">
        <v>861</v>
      </c>
      <c r="L68" s="86" t="s">
        <v>861</v>
      </c>
      <c r="M68" s="86" t="s">
        <v>861</v>
      </c>
      <c r="N68" s="86" t="s">
        <v>861</v>
      </c>
      <c r="O68" s="6" t="s">
        <v>1123</v>
      </c>
      <c r="P6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1" t="s">
        <v>0</v>
      </c>
      <c r="C3" s="192"/>
      <c r="D3" s="192"/>
      <c r="E3" s="192"/>
      <c r="F3" s="192"/>
      <c r="G3" s="192"/>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1213</v>
      </c>
      <c r="C5" s="1"/>
      <c r="D5" s="1"/>
      <c r="E5" s="1"/>
      <c r="F5" s="1"/>
      <c r="G5" s="1"/>
      <c r="H5" s="1"/>
      <c r="I5" s="1"/>
      <c r="J5" s="1"/>
      <c r="K5" s="1"/>
      <c r="L5" s="1"/>
      <c r="M5" s="1"/>
      <c r="N5" s="1"/>
    </row>
    <row r="6" spans="1:14" ht="19.95" customHeight="1">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c r="A7" s="1"/>
      <c r="B7" s="5" t="s">
        <v>183</v>
      </c>
      <c r="C7" s="5" t="s">
        <v>184</v>
      </c>
      <c r="D7" s="5" t="s">
        <v>185</v>
      </c>
      <c r="E7" s="4" t="s">
        <v>186</v>
      </c>
      <c r="F7" s="4" t="s">
        <v>187</v>
      </c>
      <c r="G7" s="6" t="s">
        <v>1214</v>
      </c>
      <c r="H7" s="8">
        <v>14</v>
      </c>
      <c r="I7" s="5" t="s">
        <v>189</v>
      </c>
      <c r="J7" s="5" t="s">
        <v>190</v>
      </c>
      <c r="K7" s="5" t="s">
        <v>191</v>
      </c>
      <c r="L7" s="5" t="s">
        <v>192</v>
      </c>
      <c r="M7" s="8">
        <v>12664</v>
      </c>
      <c r="N7" s="5" t="s">
        <v>193</v>
      </c>
    </row>
    <row r="8" spans="1:14">
      <c r="A8" s="1"/>
      <c r="B8" s="5" t="s">
        <v>527</v>
      </c>
      <c r="C8" s="5" t="s">
        <v>195</v>
      </c>
      <c r="D8" s="5" t="s">
        <v>44</v>
      </c>
      <c r="E8" s="4" t="s">
        <v>196</v>
      </c>
      <c r="F8" s="4" t="s">
        <v>197</v>
      </c>
      <c r="G8" s="6" t="s">
        <v>1215</v>
      </c>
      <c r="H8" s="8">
        <v>2</v>
      </c>
      <c r="I8" s="5" t="s">
        <v>189</v>
      </c>
      <c r="J8" s="5" t="s">
        <v>190</v>
      </c>
      <c r="K8" s="5" t="s">
        <v>191</v>
      </c>
      <c r="L8" s="5" t="s">
        <v>192</v>
      </c>
      <c r="M8" s="8">
        <v>23678</v>
      </c>
      <c r="N8" s="5" t="s">
        <v>193</v>
      </c>
    </row>
    <row r="9" spans="1:14">
      <c r="A9" s="1"/>
      <c r="B9" s="5" t="s">
        <v>233</v>
      </c>
      <c r="C9" s="5" t="s">
        <v>640</v>
      </c>
      <c r="D9" s="5" t="s">
        <v>235</v>
      </c>
      <c r="E9" s="4" t="s">
        <v>186</v>
      </c>
      <c r="F9" s="4" t="s">
        <v>187</v>
      </c>
      <c r="G9" s="6" t="s">
        <v>1216</v>
      </c>
      <c r="H9" s="8">
        <v>12</v>
      </c>
      <c r="I9" s="5" t="s">
        <v>189</v>
      </c>
      <c r="J9" s="5" t="s">
        <v>190</v>
      </c>
      <c r="K9" s="5" t="s">
        <v>191</v>
      </c>
      <c r="L9" s="5" t="s">
        <v>192</v>
      </c>
      <c r="M9" s="8">
        <v>20510</v>
      </c>
      <c r="N9" s="5" t="s">
        <v>193</v>
      </c>
    </row>
    <row r="10" spans="1:14">
      <c r="A10" s="1"/>
      <c r="B10" s="5" t="s">
        <v>78</v>
      </c>
      <c r="C10" s="5" t="s">
        <v>237</v>
      </c>
      <c r="D10" s="5" t="s">
        <v>85</v>
      </c>
      <c r="E10" s="4" t="s">
        <v>238</v>
      </c>
      <c r="F10" s="4" t="s">
        <v>187</v>
      </c>
      <c r="G10" s="6" t="s">
        <v>1217</v>
      </c>
      <c r="H10" s="8">
        <v>110</v>
      </c>
      <c r="I10" s="5" t="s">
        <v>240</v>
      </c>
      <c r="J10" s="5" t="s">
        <v>190</v>
      </c>
      <c r="K10" s="5" t="s">
        <v>191</v>
      </c>
      <c r="L10" s="5" t="s">
        <v>241</v>
      </c>
      <c r="M10" s="8">
        <v>12602</v>
      </c>
      <c r="N10" s="5" t="s">
        <v>193</v>
      </c>
    </row>
    <row r="11" spans="1:14">
      <c r="A11" s="1"/>
      <c r="B11" s="5" t="s">
        <v>82</v>
      </c>
      <c r="C11" s="5" t="s">
        <v>251</v>
      </c>
      <c r="D11" s="5" t="s">
        <v>44</v>
      </c>
      <c r="E11" s="4" t="s">
        <v>186</v>
      </c>
      <c r="F11" s="4" t="s">
        <v>187</v>
      </c>
      <c r="G11" s="6" t="s">
        <v>1218</v>
      </c>
      <c r="H11" s="8">
        <v>15.3</v>
      </c>
      <c r="I11" s="5" t="s">
        <v>189</v>
      </c>
      <c r="J11" s="5" t="s">
        <v>190</v>
      </c>
      <c r="K11" s="5" t="s">
        <v>191</v>
      </c>
      <c r="L11" s="5" t="s">
        <v>241</v>
      </c>
      <c r="M11" s="8">
        <v>1198</v>
      </c>
      <c r="N11" s="5" t="s">
        <v>193</v>
      </c>
    </row>
    <row r="12" spans="1:14">
      <c r="A12" s="1"/>
      <c r="B12" s="5" t="s">
        <v>82</v>
      </c>
      <c r="C12" s="5" t="s">
        <v>251</v>
      </c>
      <c r="D12" s="5" t="s">
        <v>253</v>
      </c>
      <c r="E12" s="4" t="s">
        <v>186</v>
      </c>
      <c r="F12" s="4" t="s">
        <v>187</v>
      </c>
      <c r="G12" s="6" t="s">
        <v>254</v>
      </c>
      <c r="H12" s="8">
        <v>5.0999999999999996</v>
      </c>
      <c r="I12" s="5" t="s">
        <v>189</v>
      </c>
      <c r="J12" s="5" t="s">
        <v>190</v>
      </c>
      <c r="K12" s="5" t="s">
        <v>191</v>
      </c>
      <c r="L12" s="5" t="s">
        <v>241</v>
      </c>
      <c r="M12" s="8">
        <v>118</v>
      </c>
      <c r="N12" s="5" t="s">
        <v>193</v>
      </c>
    </row>
    <row r="13" spans="1:14">
      <c r="A13" s="1"/>
      <c r="B13" s="5" t="s">
        <v>82</v>
      </c>
      <c r="C13" s="5" t="s">
        <v>251</v>
      </c>
      <c r="D13" s="5" t="s">
        <v>85</v>
      </c>
      <c r="E13" s="4" t="s">
        <v>186</v>
      </c>
      <c r="F13" s="4" t="s">
        <v>187</v>
      </c>
      <c r="G13" s="6" t="s">
        <v>255</v>
      </c>
      <c r="H13" s="8">
        <v>5.0999999999999996</v>
      </c>
      <c r="I13" s="5" t="s">
        <v>189</v>
      </c>
      <c r="J13" s="5" t="s">
        <v>190</v>
      </c>
      <c r="K13" s="5" t="s">
        <v>191</v>
      </c>
      <c r="L13" s="5" t="s">
        <v>192</v>
      </c>
      <c r="M13" s="8">
        <v>119</v>
      </c>
      <c r="N13" s="5" t="s">
        <v>193</v>
      </c>
    </row>
    <row r="14" spans="1:14">
      <c r="A14" s="1"/>
      <c r="B14" s="5" t="s">
        <v>82</v>
      </c>
      <c r="C14" s="5" t="s">
        <v>256</v>
      </c>
      <c r="D14" s="5" t="s">
        <v>85</v>
      </c>
      <c r="E14" s="4" t="s">
        <v>260</v>
      </c>
      <c r="F14" s="4" t="s">
        <v>261</v>
      </c>
      <c r="G14" s="6" t="s">
        <v>1219</v>
      </c>
      <c r="H14" s="8">
        <v>48</v>
      </c>
      <c r="I14" s="5" t="s">
        <v>189</v>
      </c>
      <c r="J14" s="5" t="s">
        <v>190</v>
      </c>
      <c r="K14" s="5" t="s">
        <v>191</v>
      </c>
      <c r="L14" s="5" t="s">
        <v>192</v>
      </c>
      <c r="M14" s="8">
        <v>122</v>
      </c>
      <c r="N14" s="5" t="s">
        <v>193</v>
      </c>
    </row>
    <row r="15" spans="1:14">
      <c r="A15" s="1"/>
      <c r="B15" s="5" t="s">
        <v>82</v>
      </c>
      <c r="C15" s="5" t="s">
        <v>263</v>
      </c>
      <c r="D15" s="5" t="s">
        <v>253</v>
      </c>
      <c r="E15" s="4" t="s">
        <v>264</v>
      </c>
      <c r="F15" s="4" t="s">
        <v>265</v>
      </c>
      <c r="G15" s="6" t="s">
        <v>266</v>
      </c>
      <c r="H15" s="8">
        <v>8.9</v>
      </c>
      <c r="I15" s="5" t="s">
        <v>240</v>
      </c>
      <c r="J15" s="5" t="s">
        <v>190</v>
      </c>
      <c r="K15" s="5" t="s">
        <v>191</v>
      </c>
      <c r="L15" s="5" t="s">
        <v>204</v>
      </c>
      <c r="M15" s="8">
        <v>188</v>
      </c>
      <c r="N15" s="5" t="s">
        <v>193</v>
      </c>
    </row>
    <row r="16" spans="1:14" ht="52.8">
      <c r="A16" s="1"/>
      <c r="B16" s="5" t="s">
        <v>270</v>
      </c>
      <c r="C16" s="5" t="s">
        <v>271</v>
      </c>
      <c r="D16" s="5" t="s">
        <v>85</v>
      </c>
      <c r="E16" s="4" t="s">
        <v>272</v>
      </c>
      <c r="F16" s="4" t="s">
        <v>273</v>
      </c>
      <c r="G16" s="6" t="s">
        <v>1220</v>
      </c>
      <c r="H16" s="8">
        <v>0</v>
      </c>
      <c r="I16" s="5" t="s">
        <v>189</v>
      </c>
      <c r="J16" s="5" t="s">
        <v>190</v>
      </c>
      <c r="K16" s="5" t="s">
        <v>191</v>
      </c>
      <c r="L16" s="5" t="s">
        <v>241</v>
      </c>
      <c r="M16" s="8">
        <v>127</v>
      </c>
      <c r="N16" s="5" t="s">
        <v>193</v>
      </c>
    </row>
    <row r="17" spans="1:14">
      <c r="A17" s="1"/>
      <c r="B17" s="5" t="s">
        <v>275</v>
      </c>
      <c r="C17" s="5" t="s">
        <v>279</v>
      </c>
      <c r="D17" s="5" t="s">
        <v>280</v>
      </c>
      <c r="E17" s="4" t="s">
        <v>186</v>
      </c>
      <c r="F17" s="4" t="s">
        <v>187</v>
      </c>
      <c r="G17" s="6" t="s">
        <v>1221</v>
      </c>
      <c r="H17" s="8">
        <v>5.7320000000000002</v>
      </c>
      <c r="I17" s="5" t="s">
        <v>189</v>
      </c>
      <c r="J17" s="5" t="s">
        <v>190</v>
      </c>
      <c r="K17" s="5" t="s">
        <v>191</v>
      </c>
      <c r="L17" s="5" t="s">
        <v>241</v>
      </c>
      <c r="M17" s="8">
        <v>12780</v>
      </c>
      <c r="N17" s="5" t="s">
        <v>193</v>
      </c>
    </row>
    <row r="18" spans="1:14" ht="26.4">
      <c r="A18" s="1"/>
      <c r="B18" s="5" t="s">
        <v>284</v>
      </c>
      <c r="C18" s="5" t="s">
        <v>285</v>
      </c>
      <c r="D18" s="5" t="s">
        <v>44</v>
      </c>
      <c r="E18" s="4" t="s">
        <v>186</v>
      </c>
      <c r="F18" s="4" t="s">
        <v>187</v>
      </c>
      <c r="G18" s="6" t="s">
        <v>286</v>
      </c>
      <c r="H18" s="8">
        <v>679</v>
      </c>
      <c r="I18" s="5" t="s">
        <v>189</v>
      </c>
      <c r="J18" s="5" t="s">
        <v>190</v>
      </c>
      <c r="K18" s="5" t="s">
        <v>191</v>
      </c>
      <c r="L18" s="5" t="s">
        <v>192</v>
      </c>
      <c r="M18" s="8">
        <v>277</v>
      </c>
      <c r="N18" s="5" t="s">
        <v>193</v>
      </c>
    </row>
    <row r="19" spans="1:14" ht="26.4">
      <c r="A19" s="1"/>
      <c r="B19" s="5" t="s">
        <v>284</v>
      </c>
      <c r="C19" s="5" t="s">
        <v>285</v>
      </c>
      <c r="D19" s="5" t="s">
        <v>253</v>
      </c>
      <c r="E19" s="4" t="s">
        <v>186</v>
      </c>
      <c r="F19" s="4" t="s">
        <v>187</v>
      </c>
      <c r="G19" s="6" t="s">
        <v>1222</v>
      </c>
      <c r="H19" s="8">
        <v>101</v>
      </c>
      <c r="I19" s="5" t="s">
        <v>189</v>
      </c>
      <c r="J19" s="5" t="s">
        <v>190</v>
      </c>
      <c r="K19" s="5" t="s">
        <v>191</v>
      </c>
      <c r="L19" s="5" t="s">
        <v>192</v>
      </c>
      <c r="M19" s="8">
        <v>1</v>
      </c>
      <c r="N19" s="5" t="s">
        <v>193</v>
      </c>
    </row>
    <row r="20" spans="1:14">
      <c r="A20" s="1"/>
      <c r="B20" s="5" t="s">
        <v>284</v>
      </c>
      <c r="C20" s="5" t="s">
        <v>285</v>
      </c>
      <c r="D20" s="5" t="s">
        <v>85</v>
      </c>
      <c r="E20" s="4" t="s">
        <v>186</v>
      </c>
      <c r="F20" s="4" t="s">
        <v>187</v>
      </c>
      <c r="G20" s="6" t="s">
        <v>1223</v>
      </c>
      <c r="H20" s="8">
        <v>101</v>
      </c>
      <c r="I20" s="5" t="s">
        <v>189</v>
      </c>
      <c r="J20" s="5" t="s">
        <v>190</v>
      </c>
      <c r="K20" s="5" t="s">
        <v>191</v>
      </c>
      <c r="L20" s="5" t="s">
        <v>192</v>
      </c>
      <c r="M20" s="8">
        <v>2</v>
      </c>
      <c r="N20" s="5" t="s">
        <v>193</v>
      </c>
    </row>
    <row r="21" spans="1:14" ht="26.4">
      <c r="A21" s="1"/>
      <c r="B21" s="5" t="s">
        <v>284</v>
      </c>
      <c r="C21" s="5" t="s">
        <v>1224</v>
      </c>
      <c r="D21" s="5" t="s">
        <v>44</v>
      </c>
      <c r="E21" s="4" t="s">
        <v>186</v>
      </c>
      <c r="F21" s="4" t="s">
        <v>187</v>
      </c>
      <c r="G21" s="6" t="s">
        <v>286</v>
      </c>
      <c r="H21" s="8">
        <v>219</v>
      </c>
      <c r="I21" s="5" t="s">
        <v>189</v>
      </c>
      <c r="J21" s="5" t="s">
        <v>190</v>
      </c>
      <c r="K21" s="5" t="s">
        <v>191</v>
      </c>
      <c r="L21" s="5" t="s">
        <v>192</v>
      </c>
      <c r="M21" s="8">
        <v>286</v>
      </c>
      <c r="N21" s="5" t="s">
        <v>193</v>
      </c>
    </row>
    <row r="22" spans="1:14">
      <c r="A22" s="1"/>
      <c r="B22" s="5" t="s">
        <v>48</v>
      </c>
      <c r="C22" s="5" t="s">
        <v>49</v>
      </c>
      <c r="D22" s="5" t="s">
        <v>51</v>
      </c>
      <c r="E22" s="4" t="s">
        <v>295</v>
      </c>
      <c r="F22" s="4" t="s">
        <v>296</v>
      </c>
      <c r="G22" s="6" t="s">
        <v>297</v>
      </c>
      <c r="H22" s="8">
        <v>35</v>
      </c>
      <c r="I22" s="5" t="s">
        <v>240</v>
      </c>
      <c r="J22" s="5" t="s">
        <v>190</v>
      </c>
      <c r="K22" s="5" t="s">
        <v>191</v>
      </c>
      <c r="L22" s="5" t="s">
        <v>241</v>
      </c>
      <c r="M22" s="8">
        <v>16325</v>
      </c>
      <c r="N22" s="5" t="s">
        <v>193</v>
      </c>
    </row>
    <row r="23" spans="1:14">
      <c r="A23" s="1"/>
      <c r="B23" s="5" t="s">
        <v>48</v>
      </c>
      <c r="C23" s="5" t="s">
        <v>1225</v>
      </c>
      <c r="D23" s="5" t="s">
        <v>85</v>
      </c>
      <c r="E23" s="4" t="s">
        <v>186</v>
      </c>
      <c r="F23" s="4" t="s">
        <v>187</v>
      </c>
      <c r="G23" s="6" t="s">
        <v>318</v>
      </c>
      <c r="H23" s="8">
        <v>0</v>
      </c>
      <c r="I23" s="5" t="s">
        <v>189</v>
      </c>
      <c r="J23" s="5" t="s">
        <v>190</v>
      </c>
      <c r="K23" s="5" t="s">
        <v>191</v>
      </c>
      <c r="L23" s="5" t="s">
        <v>241</v>
      </c>
      <c r="M23" s="8">
        <v>200</v>
      </c>
      <c r="N23" s="5" t="s">
        <v>193</v>
      </c>
    </row>
    <row r="24" spans="1:14">
      <c r="A24" s="1"/>
      <c r="B24" s="5" t="s">
        <v>123</v>
      </c>
      <c r="C24" s="5" t="s">
        <v>1226</v>
      </c>
      <c r="D24" s="5" t="s">
        <v>348</v>
      </c>
      <c r="E24" s="4" t="s">
        <v>186</v>
      </c>
      <c r="F24" s="4" t="s">
        <v>349</v>
      </c>
      <c r="G24" s="6" t="s">
        <v>350</v>
      </c>
      <c r="H24" s="8">
        <v>0</v>
      </c>
      <c r="I24" s="5" t="s">
        <v>240</v>
      </c>
      <c r="J24" s="5" t="s">
        <v>190</v>
      </c>
      <c r="K24" s="5" t="s">
        <v>191</v>
      </c>
      <c r="L24" s="5" t="s">
        <v>204</v>
      </c>
      <c r="M24" s="8">
        <v>76</v>
      </c>
      <c r="N24" s="5" t="s">
        <v>193</v>
      </c>
    </row>
    <row r="25" spans="1:14">
      <c r="A25" s="1"/>
      <c r="B25" s="5" t="s">
        <v>123</v>
      </c>
      <c r="C25" s="5" t="s">
        <v>1226</v>
      </c>
      <c r="D25" s="5" t="s">
        <v>126</v>
      </c>
      <c r="E25" s="4" t="s">
        <v>186</v>
      </c>
      <c r="F25" s="4" t="s">
        <v>351</v>
      </c>
      <c r="G25" s="6" t="s">
        <v>350</v>
      </c>
      <c r="H25" s="8">
        <v>0</v>
      </c>
      <c r="I25" s="5" t="s">
        <v>240</v>
      </c>
      <c r="J25" s="5" t="s">
        <v>190</v>
      </c>
      <c r="K25" s="5" t="s">
        <v>191</v>
      </c>
      <c r="L25" s="5" t="s">
        <v>204</v>
      </c>
      <c r="M25" s="8">
        <v>78</v>
      </c>
      <c r="N25" s="5" t="s">
        <v>193</v>
      </c>
    </row>
    <row r="26" spans="1:14" ht="26.4">
      <c r="A26" s="1"/>
      <c r="B26" s="5" t="s">
        <v>130</v>
      </c>
      <c r="C26" s="5" t="s">
        <v>352</v>
      </c>
      <c r="D26" s="5" t="s">
        <v>235</v>
      </c>
      <c r="E26" s="4" t="s">
        <v>186</v>
      </c>
      <c r="F26" s="4" t="s">
        <v>187</v>
      </c>
      <c r="G26" s="6" t="s">
        <v>1227</v>
      </c>
      <c r="H26" s="8">
        <v>0.7</v>
      </c>
      <c r="I26" s="5" t="s">
        <v>240</v>
      </c>
      <c r="J26" s="5" t="s">
        <v>190</v>
      </c>
      <c r="K26" s="5" t="s">
        <v>191</v>
      </c>
      <c r="L26" s="5" t="s">
        <v>204</v>
      </c>
      <c r="M26" s="8">
        <v>18790</v>
      </c>
      <c r="N26" s="5" t="s">
        <v>193</v>
      </c>
    </row>
    <row r="27" spans="1:14" ht="26.4">
      <c r="A27" s="1"/>
      <c r="B27" s="5" t="s">
        <v>130</v>
      </c>
      <c r="C27" s="5" t="s">
        <v>1228</v>
      </c>
      <c r="D27" s="5" t="s">
        <v>44</v>
      </c>
      <c r="E27" s="4" t="s">
        <v>186</v>
      </c>
      <c r="F27" s="4" t="s">
        <v>187</v>
      </c>
      <c r="G27" s="6" t="s">
        <v>1227</v>
      </c>
      <c r="H27" s="8">
        <v>30</v>
      </c>
      <c r="I27" s="5" t="s">
        <v>240</v>
      </c>
      <c r="J27" s="5" t="s">
        <v>190</v>
      </c>
      <c r="K27" s="5" t="s">
        <v>191</v>
      </c>
      <c r="L27" s="5" t="s">
        <v>204</v>
      </c>
      <c r="M27" s="8">
        <v>270</v>
      </c>
      <c r="N27" s="5" t="s">
        <v>193</v>
      </c>
    </row>
    <row r="28" spans="1:14">
      <c r="A28" s="1"/>
      <c r="B28" s="5" t="s">
        <v>130</v>
      </c>
      <c r="C28" s="5" t="s">
        <v>355</v>
      </c>
      <c r="D28" s="5" t="s">
        <v>356</v>
      </c>
      <c r="E28" s="4" t="s">
        <v>186</v>
      </c>
      <c r="F28" s="4" t="s">
        <v>187</v>
      </c>
      <c r="G28" s="6" t="s">
        <v>357</v>
      </c>
      <c r="H28" s="8">
        <v>150</v>
      </c>
      <c r="I28" s="5" t="s">
        <v>189</v>
      </c>
      <c r="J28" s="5" t="s">
        <v>190</v>
      </c>
      <c r="K28" s="5" t="s">
        <v>191</v>
      </c>
      <c r="L28" s="5" t="s">
        <v>192</v>
      </c>
      <c r="M28" s="8">
        <v>13</v>
      </c>
      <c r="N28" s="5" t="s">
        <v>193</v>
      </c>
    </row>
    <row r="29" spans="1:14">
      <c r="A29" s="1"/>
      <c r="B29" s="5" t="s">
        <v>423</v>
      </c>
      <c r="C29" s="5" t="s">
        <v>1229</v>
      </c>
      <c r="D29" s="5" t="s">
        <v>425</v>
      </c>
      <c r="E29" s="4" t="s">
        <v>186</v>
      </c>
      <c r="F29" s="4" t="s">
        <v>187</v>
      </c>
      <c r="G29" s="6" t="s">
        <v>426</v>
      </c>
      <c r="H29" s="8">
        <v>24.425000000000001</v>
      </c>
      <c r="I29" s="5" t="s">
        <v>189</v>
      </c>
      <c r="J29" s="5" t="s">
        <v>190</v>
      </c>
      <c r="K29" s="5" t="s">
        <v>191</v>
      </c>
      <c r="L29" s="5" t="s">
        <v>192</v>
      </c>
      <c r="M29" s="8">
        <v>60</v>
      </c>
      <c r="N29" s="5" t="s">
        <v>193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activeCell="Q6" sqref="Q6"/>
    </sheetView>
  </sheetViews>
  <sheetFormatPr baseColWidth="10" defaultColWidth="8.88671875" defaultRowHeight="14.4"/>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c r="A3" s="1"/>
      <c r="B3" s="216" t="s">
        <v>75</v>
      </c>
      <c r="C3" s="192"/>
      <c r="D3" s="192"/>
      <c r="E3" s="217" t="s">
        <v>1230</v>
      </c>
      <c r="F3" s="217"/>
      <c r="G3" s="217"/>
      <c r="H3" s="2"/>
      <c r="I3" s="2"/>
      <c r="J3" s="2"/>
      <c r="K3" s="2"/>
      <c r="L3" s="2" t="s">
        <v>1231</v>
      </c>
      <c r="M3" s="2"/>
      <c r="N3" s="2"/>
      <c r="O3" s="2"/>
      <c r="P3" s="2"/>
      <c r="Q3" s="2"/>
      <c r="R3" s="2"/>
      <c r="S3" s="2"/>
      <c r="T3" s="2"/>
      <c r="U3" s="2"/>
      <c r="V3" s="2" t="s">
        <v>1230</v>
      </c>
      <c r="W3" s="2"/>
      <c r="X3" s="2"/>
      <c r="Y3" s="2"/>
      <c r="Z3" s="2"/>
      <c r="AA3" s="2"/>
      <c r="AB3" s="2"/>
      <c r="AC3" s="2" t="s">
        <v>1231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1232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1233</v>
      </c>
      <c r="GN3" s="1"/>
      <c r="GO3" s="1"/>
      <c r="GP3" s="1"/>
      <c r="GQ3" s="1"/>
      <c r="GR3" s="1"/>
      <c r="GS3" s="1"/>
      <c r="GT3" s="1"/>
      <c r="GU3" s="1"/>
      <c r="GV3" s="87" t="s">
        <v>1234</v>
      </c>
      <c r="GW3" s="1"/>
      <c r="GX3" s="1"/>
      <c r="GY3" s="1"/>
      <c r="GZ3" s="1"/>
      <c r="HA3" s="1"/>
      <c r="HB3" s="1"/>
      <c r="HC3" s="1"/>
      <c r="HD3" s="1"/>
      <c r="HE3" s="1"/>
      <c r="HF3" s="87" t="s">
        <v>861</v>
      </c>
      <c r="HG3" s="1"/>
      <c r="HH3" s="1"/>
    </row>
    <row r="4" spans="1:216" ht="0" hidden="1" customHeight="1">
      <c r="A4" s="1"/>
      <c r="B4" s="88" t="s">
        <v>1235</v>
      </c>
      <c r="C4" s="218" t="s">
        <v>1236</v>
      </c>
      <c r="D4" s="219"/>
      <c r="E4" s="218" t="s">
        <v>284</v>
      </c>
      <c r="F4" s="220"/>
      <c r="G4" s="220"/>
      <c r="H4" s="219"/>
      <c r="I4" s="218" t="s">
        <v>1237</v>
      </c>
      <c r="J4" s="219"/>
      <c r="K4" s="218" t="s">
        <v>1238</v>
      </c>
      <c r="L4" s="219"/>
      <c r="M4" s="218" t="s">
        <v>111</v>
      </c>
      <c r="N4" s="220"/>
      <c r="O4" s="220"/>
      <c r="P4" s="220"/>
      <c r="Q4" s="220"/>
      <c r="R4" s="220"/>
      <c r="S4" s="220"/>
      <c r="T4" s="219"/>
      <c r="U4" s="218" t="s">
        <v>423</v>
      </c>
      <c r="V4" s="220"/>
      <c r="W4" s="220"/>
      <c r="X4" s="219"/>
      <c r="Y4" s="221" t="s">
        <v>1239</v>
      </c>
      <c r="Z4" s="218" t="s">
        <v>275</v>
      </c>
      <c r="AA4" s="220"/>
      <c r="AB4" s="219"/>
      <c r="AC4" s="218" t="s">
        <v>82</v>
      </c>
      <c r="AD4" s="220"/>
      <c r="AE4" s="220"/>
      <c r="AF4" s="220"/>
      <c r="AG4" s="220"/>
      <c r="AH4" s="220"/>
      <c r="AI4" s="219"/>
      <c r="AJ4" s="221" t="s">
        <v>1240</v>
      </c>
      <c r="AK4" s="221" t="s">
        <v>1241</v>
      </c>
      <c r="AL4" s="221" t="s">
        <v>1242</v>
      </c>
      <c r="AM4" s="218" t="s">
        <v>1243</v>
      </c>
      <c r="AN4" s="219"/>
      <c r="AO4" s="218" t="s">
        <v>1244</v>
      </c>
      <c r="AP4" s="219"/>
      <c r="AQ4" s="221" t="s">
        <v>1245</v>
      </c>
      <c r="AR4" s="218" t="s">
        <v>1246</v>
      </c>
      <c r="AS4" s="219"/>
      <c r="AT4" s="221" t="s">
        <v>1247</v>
      </c>
      <c r="AU4" s="221" t="s">
        <v>1248</v>
      </c>
      <c r="AV4" s="221" t="s">
        <v>1249</v>
      </c>
      <c r="AW4" s="218" t="s">
        <v>108</v>
      </c>
      <c r="AX4" s="220"/>
      <c r="AY4" s="219"/>
      <c r="AZ4" s="218" t="s">
        <v>153</v>
      </c>
      <c r="BA4" s="220"/>
      <c r="BB4" s="220"/>
      <c r="BC4" s="220"/>
      <c r="BD4" s="220"/>
      <c r="BE4" s="220"/>
      <c r="BF4" s="220"/>
      <c r="BG4" s="219"/>
      <c r="BH4" s="221" t="s">
        <v>597</v>
      </c>
      <c r="BI4" s="218" t="s">
        <v>91</v>
      </c>
      <c r="BJ4" s="220"/>
      <c r="BK4" s="219"/>
      <c r="BL4" s="218" t="s">
        <v>48</v>
      </c>
      <c r="BM4" s="220"/>
      <c r="BN4" s="220"/>
      <c r="BO4" s="220"/>
      <c r="BP4" s="220"/>
      <c r="BQ4" s="220"/>
      <c r="BR4" s="220"/>
      <c r="BS4" s="220"/>
      <c r="BT4" s="220"/>
      <c r="BU4" s="220"/>
      <c r="BV4" s="220"/>
      <c r="BW4" s="220"/>
      <c r="BX4" s="220"/>
      <c r="BY4" s="219"/>
      <c r="BZ4" s="218" t="s">
        <v>1250</v>
      </c>
      <c r="CA4" s="219"/>
      <c r="CB4" s="221" t="s">
        <v>1251</v>
      </c>
      <c r="CC4" s="218" t="s">
        <v>130</v>
      </c>
      <c r="CD4" s="220"/>
      <c r="CE4" s="220"/>
      <c r="CF4" s="220"/>
      <c r="CG4" s="220"/>
      <c r="CH4" s="220"/>
      <c r="CI4" s="220"/>
      <c r="CJ4" s="220"/>
      <c r="CK4" s="220"/>
      <c r="CL4" s="220"/>
      <c r="CM4" s="220"/>
      <c r="CN4" s="219"/>
      <c r="CO4" s="218" t="s">
        <v>150</v>
      </c>
      <c r="CP4" s="220"/>
      <c r="CQ4" s="220"/>
      <c r="CR4" s="219"/>
      <c r="CS4" s="218" t="s">
        <v>1252</v>
      </c>
      <c r="CT4" s="219"/>
      <c r="CU4" s="218" t="s">
        <v>1253</v>
      </c>
      <c r="CV4" s="220"/>
      <c r="CW4" s="219"/>
      <c r="CX4" s="218" t="s">
        <v>1254</v>
      </c>
      <c r="CY4" s="220"/>
      <c r="CZ4" s="220"/>
      <c r="DA4" s="219"/>
      <c r="DB4" s="218" t="s">
        <v>1255</v>
      </c>
      <c r="DC4" s="220"/>
      <c r="DD4" s="220"/>
      <c r="DE4" s="220"/>
      <c r="DF4" s="220"/>
      <c r="DG4" s="220"/>
      <c r="DH4" s="220"/>
      <c r="DI4" s="220"/>
      <c r="DJ4" s="220"/>
      <c r="DK4" s="220"/>
      <c r="DL4" s="220"/>
      <c r="DM4" s="219"/>
      <c r="DN4" s="218" t="s">
        <v>1256</v>
      </c>
      <c r="DO4" s="220"/>
      <c r="DP4" s="220"/>
      <c r="DQ4" s="219"/>
      <c r="DR4" s="218" t="s">
        <v>1257</v>
      </c>
      <c r="DS4" s="220"/>
      <c r="DT4" s="220"/>
      <c r="DU4" s="219"/>
      <c r="DV4" s="221"/>
      <c r="DW4" s="218" t="s">
        <v>1258</v>
      </c>
      <c r="DX4" s="220"/>
      <c r="DY4" s="220"/>
      <c r="DZ4" s="220"/>
      <c r="EA4" s="220"/>
      <c r="EB4" s="219"/>
      <c r="EC4" s="1"/>
      <c r="ED4" s="221" t="s">
        <v>1259</v>
      </c>
      <c r="EE4" s="221" t="s">
        <v>1260</v>
      </c>
      <c r="EF4" s="221" t="s">
        <v>1261</v>
      </c>
      <c r="EG4" s="221" t="s">
        <v>1262</v>
      </c>
      <c r="EH4" s="221" t="s">
        <v>1263</v>
      </c>
      <c r="EI4" s="221" t="s">
        <v>1264</v>
      </c>
      <c r="EJ4" s="221" t="s">
        <v>1265</v>
      </c>
      <c r="EK4" s="218" t="s">
        <v>1237</v>
      </c>
      <c r="EL4" s="219"/>
      <c r="EM4" s="221" t="s">
        <v>1266</v>
      </c>
      <c r="EN4" s="221" t="s">
        <v>1267</v>
      </c>
      <c r="EO4" s="221" t="s">
        <v>1268</v>
      </c>
      <c r="EP4" s="221" t="s">
        <v>1269</v>
      </c>
      <c r="EQ4" s="221" t="s">
        <v>1270</v>
      </c>
      <c r="ER4" s="221" t="s">
        <v>1271</v>
      </c>
      <c r="ES4" s="221" t="s">
        <v>1272</v>
      </c>
      <c r="ET4" s="221" t="s">
        <v>1273</v>
      </c>
      <c r="EU4" s="221" t="s">
        <v>1274</v>
      </c>
      <c r="EV4" s="221" t="s">
        <v>1275</v>
      </c>
      <c r="EW4" s="221" t="s">
        <v>1276</v>
      </c>
      <c r="EX4" s="221" t="s">
        <v>1277</v>
      </c>
      <c r="EY4" s="218" t="s">
        <v>1051</v>
      </c>
      <c r="EZ4" s="220"/>
      <c r="FA4" s="220"/>
      <c r="FB4" s="219"/>
      <c r="FC4" s="221" t="s">
        <v>1278</v>
      </c>
      <c r="FD4" s="221" t="s">
        <v>1279</v>
      </c>
      <c r="FE4" s="221" t="s">
        <v>1280</v>
      </c>
      <c r="FF4" s="221" t="s">
        <v>1281</v>
      </c>
      <c r="FG4" s="221" t="s">
        <v>1282</v>
      </c>
      <c r="FH4" s="221" t="s">
        <v>1283</v>
      </c>
      <c r="FI4" s="221" t="s">
        <v>1284</v>
      </c>
      <c r="FJ4" s="218" t="s">
        <v>529</v>
      </c>
      <c r="FK4" s="220"/>
      <c r="FL4" s="220"/>
      <c r="FM4" s="219"/>
      <c r="FN4" s="221" t="s">
        <v>1285</v>
      </c>
      <c r="FO4" s="218" t="s">
        <v>1286</v>
      </c>
      <c r="FP4" s="219"/>
      <c r="FQ4" s="218" t="s">
        <v>48</v>
      </c>
      <c r="FR4" s="220"/>
      <c r="FS4" s="220"/>
      <c r="FT4" s="220"/>
      <c r="FU4" s="219"/>
      <c r="FV4" s="218" t="s">
        <v>1287</v>
      </c>
      <c r="FW4" s="219"/>
      <c r="FX4" s="218" t="s">
        <v>533</v>
      </c>
      <c r="FY4" s="220"/>
      <c r="FZ4" s="220"/>
      <c r="GA4" s="219"/>
      <c r="GB4" s="221" t="s">
        <v>1288</v>
      </c>
      <c r="GC4" s="221" t="s">
        <v>1289</v>
      </c>
      <c r="GD4" s="218" t="s">
        <v>130</v>
      </c>
      <c r="GE4" s="220"/>
      <c r="GF4" s="220"/>
      <c r="GG4" s="220"/>
      <c r="GH4" s="219"/>
      <c r="GI4" s="221" t="s">
        <v>1290</v>
      </c>
      <c r="GJ4" s="218" t="s">
        <v>1291</v>
      </c>
      <c r="GK4" s="219"/>
      <c r="GL4" s="1"/>
      <c r="GM4" s="221" t="s">
        <v>1259</v>
      </c>
      <c r="GN4" s="218" t="s">
        <v>1292</v>
      </c>
      <c r="GO4" s="219"/>
      <c r="GP4" s="218" t="s">
        <v>1293</v>
      </c>
      <c r="GQ4" s="219"/>
      <c r="GR4" s="221" t="s">
        <v>1266</v>
      </c>
      <c r="GS4" s="221" t="s">
        <v>1280</v>
      </c>
      <c r="GT4" s="221" t="s">
        <v>1281</v>
      </c>
      <c r="GU4" s="1"/>
      <c r="GV4" s="221" t="s">
        <v>1294</v>
      </c>
      <c r="GW4" s="221" t="s">
        <v>1240</v>
      </c>
      <c r="GX4" s="221" t="s">
        <v>1295</v>
      </c>
      <c r="GY4" s="221" t="s">
        <v>1296</v>
      </c>
      <c r="GZ4" s="221" t="s">
        <v>1297</v>
      </c>
      <c r="HA4" s="221" t="s">
        <v>1298</v>
      </c>
      <c r="HB4" s="221" t="s">
        <v>1299</v>
      </c>
      <c r="HC4" s="218" t="s">
        <v>1291</v>
      </c>
      <c r="HD4" s="219"/>
      <c r="HE4" s="1"/>
      <c r="HF4" s="218" t="s">
        <v>1257</v>
      </c>
      <c r="HG4" s="220"/>
      <c r="HH4" s="219"/>
    </row>
    <row r="5" spans="1:216">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69.95" customHeight="1">
      <c r="A6" s="1"/>
      <c r="B6" s="93" t="s">
        <v>1300</v>
      </c>
      <c r="C6" s="94" t="s">
        <v>548</v>
      </c>
      <c r="D6" s="95" t="s">
        <v>549</v>
      </c>
      <c r="E6" s="94" t="s">
        <v>285</v>
      </c>
      <c r="F6" s="96" t="s">
        <v>294</v>
      </c>
      <c r="G6" s="96" t="s">
        <v>550</v>
      </c>
      <c r="H6" s="95" t="s">
        <v>551</v>
      </c>
      <c r="I6" s="94" t="s">
        <v>552</v>
      </c>
      <c r="J6" s="95" t="s">
        <v>553</v>
      </c>
      <c r="K6" s="94" t="s">
        <v>554</v>
      </c>
      <c r="L6" s="95" t="s">
        <v>555</v>
      </c>
      <c r="M6" s="94" t="s">
        <v>556</v>
      </c>
      <c r="N6" s="96" t="s">
        <v>557</v>
      </c>
      <c r="O6" s="96" t="s">
        <v>558</v>
      </c>
      <c r="P6" s="96" t="s">
        <v>559</v>
      </c>
      <c r="Q6" s="96" t="s">
        <v>560</v>
      </c>
      <c r="R6" s="96" t="s">
        <v>561</v>
      </c>
      <c r="S6" s="96" t="s">
        <v>562</v>
      </c>
      <c r="T6" s="95" t="s">
        <v>563</v>
      </c>
      <c r="U6" s="94" t="s">
        <v>564</v>
      </c>
      <c r="V6" s="96" t="s">
        <v>565</v>
      </c>
      <c r="W6" s="96" t="s">
        <v>566</v>
      </c>
      <c r="X6" s="95" t="s">
        <v>567</v>
      </c>
      <c r="Y6" s="93" t="s">
        <v>271</v>
      </c>
      <c r="Z6" s="94" t="s">
        <v>568</v>
      </c>
      <c r="AA6" s="96" t="s">
        <v>569</v>
      </c>
      <c r="AB6" s="95" t="s">
        <v>279</v>
      </c>
      <c r="AC6" s="94" t="s">
        <v>570</v>
      </c>
      <c r="AD6" s="96" t="s">
        <v>251</v>
      </c>
      <c r="AE6" s="96" t="s">
        <v>256</v>
      </c>
      <c r="AF6" s="96" t="s">
        <v>263</v>
      </c>
      <c r="AG6" s="96" t="s">
        <v>571</v>
      </c>
      <c r="AH6" s="96" t="s">
        <v>572</v>
      </c>
      <c r="AI6" s="95" t="s">
        <v>573</v>
      </c>
      <c r="AJ6" s="93" t="s">
        <v>574</v>
      </c>
      <c r="AK6" s="93" t="s">
        <v>575</v>
      </c>
      <c r="AL6" s="93" t="s">
        <v>576</v>
      </c>
      <c r="AM6" s="94" t="s">
        <v>577</v>
      </c>
      <c r="AN6" s="95" t="s">
        <v>578</v>
      </c>
      <c r="AO6" s="94" t="s">
        <v>579</v>
      </c>
      <c r="AP6" s="95" t="s">
        <v>580</v>
      </c>
      <c r="AQ6" s="93" t="s">
        <v>499</v>
      </c>
      <c r="AR6" s="94" t="s">
        <v>581</v>
      </c>
      <c r="AS6" s="95" t="s">
        <v>582</v>
      </c>
      <c r="AT6" s="93" t="s">
        <v>583</v>
      </c>
      <c r="AU6" s="93" t="s">
        <v>584</v>
      </c>
      <c r="AV6" s="93" t="s">
        <v>585</v>
      </c>
      <c r="AW6" s="94" t="s">
        <v>586</v>
      </c>
      <c r="AX6" s="96" t="s">
        <v>587</v>
      </c>
      <c r="AY6" s="95" t="s">
        <v>588</v>
      </c>
      <c r="AZ6" s="94" t="s">
        <v>589</v>
      </c>
      <c r="BA6" s="96" t="s">
        <v>590</v>
      </c>
      <c r="BB6" s="96" t="s">
        <v>591</v>
      </c>
      <c r="BC6" s="96" t="s">
        <v>592</v>
      </c>
      <c r="BD6" s="96" t="s">
        <v>593</v>
      </c>
      <c r="BE6" s="96" t="s">
        <v>594</v>
      </c>
      <c r="BF6" s="96" t="s">
        <v>595</v>
      </c>
      <c r="BG6" s="95" t="s">
        <v>596</v>
      </c>
      <c r="BH6" s="93" t="s">
        <v>597</v>
      </c>
      <c r="BI6" s="94" t="s">
        <v>598</v>
      </c>
      <c r="BJ6" s="96" t="s">
        <v>599</v>
      </c>
      <c r="BK6" s="95" t="s">
        <v>600</v>
      </c>
      <c r="BL6" s="94" t="s">
        <v>601</v>
      </c>
      <c r="BM6" s="96" t="s">
        <v>602</v>
      </c>
      <c r="BN6" s="96" t="s">
        <v>603</v>
      </c>
      <c r="BO6" s="96" t="s">
        <v>317</v>
      </c>
      <c r="BP6" s="96" t="s">
        <v>604</v>
      </c>
      <c r="BQ6" s="96" t="s">
        <v>605</v>
      </c>
      <c r="BR6" s="96" t="s">
        <v>606</v>
      </c>
      <c r="BS6" s="96" t="s">
        <v>607</v>
      </c>
      <c r="BT6" s="96" t="s">
        <v>608</v>
      </c>
      <c r="BU6" s="96" t="s">
        <v>609</v>
      </c>
      <c r="BV6" s="96" t="s">
        <v>610</v>
      </c>
      <c r="BW6" s="96" t="s">
        <v>611</v>
      </c>
      <c r="BX6" s="96" t="s">
        <v>612</v>
      </c>
      <c r="BY6" s="95" t="s">
        <v>307</v>
      </c>
      <c r="BZ6" s="94" t="s">
        <v>613</v>
      </c>
      <c r="CA6" s="95" t="s">
        <v>614</v>
      </c>
      <c r="CB6" s="93" t="s">
        <v>615</v>
      </c>
      <c r="CC6" s="94" t="s">
        <v>616</v>
      </c>
      <c r="CD6" s="96" t="s">
        <v>617</v>
      </c>
      <c r="CE6" s="96" t="s">
        <v>618</v>
      </c>
      <c r="CF6" s="96" t="s">
        <v>619</v>
      </c>
      <c r="CG6" s="96" t="s">
        <v>354</v>
      </c>
      <c r="CH6" s="96" t="s">
        <v>620</v>
      </c>
      <c r="CI6" s="96" t="s">
        <v>621</v>
      </c>
      <c r="CJ6" s="96" t="s">
        <v>622</v>
      </c>
      <c r="CK6" s="96" t="s">
        <v>623</v>
      </c>
      <c r="CL6" s="96" t="s">
        <v>624</v>
      </c>
      <c r="CM6" s="96" t="s">
        <v>625</v>
      </c>
      <c r="CN6" s="95" t="s">
        <v>626</v>
      </c>
      <c r="CO6" s="94" t="s">
        <v>627</v>
      </c>
      <c r="CP6" s="96" t="s">
        <v>628</v>
      </c>
      <c r="CQ6" s="96" t="s">
        <v>629</v>
      </c>
      <c r="CR6" s="95" t="s">
        <v>630</v>
      </c>
      <c r="CS6" s="94" t="s">
        <v>631</v>
      </c>
      <c r="CT6" s="95" t="s">
        <v>632</v>
      </c>
      <c r="CU6" s="94" t="s">
        <v>1301</v>
      </c>
      <c r="CV6" s="96" t="s">
        <v>1302</v>
      </c>
      <c r="CW6" s="95" t="s">
        <v>1303</v>
      </c>
      <c r="CX6" s="94" t="s">
        <v>1304</v>
      </c>
      <c r="CY6" s="96" t="s">
        <v>1305</v>
      </c>
      <c r="CZ6" s="96" t="s">
        <v>1306</v>
      </c>
      <c r="DA6" s="95" t="s">
        <v>1307</v>
      </c>
      <c r="DB6" s="94" t="s">
        <v>1308</v>
      </c>
      <c r="DC6" s="96" t="s">
        <v>1309</v>
      </c>
      <c r="DD6" s="96" t="s">
        <v>1310</v>
      </c>
      <c r="DE6" s="96" t="s">
        <v>1311</v>
      </c>
      <c r="DF6" s="96" t="s">
        <v>1312</v>
      </c>
      <c r="DG6" s="96" t="s">
        <v>1313</v>
      </c>
      <c r="DH6" s="96" t="s">
        <v>1314</v>
      </c>
      <c r="DI6" s="96" t="s">
        <v>1315</v>
      </c>
      <c r="DJ6" s="96" t="s">
        <v>1316</v>
      </c>
      <c r="DK6" s="96" t="s">
        <v>1317</v>
      </c>
      <c r="DL6" s="96" t="s">
        <v>1318</v>
      </c>
      <c r="DM6" s="95" t="s">
        <v>1319</v>
      </c>
      <c r="DN6" s="94" t="s">
        <v>1320</v>
      </c>
      <c r="DO6" s="96" t="s">
        <v>1321</v>
      </c>
      <c r="DP6" s="96" t="s">
        <v>1322</v>
      </c>
      <c r="DQ6" s="95" t="s">
        <v>1323</v>
      </c>
      <c r="DR6" s="94" t="s">
        <v>1324</v>
      </c>
      <c r="DS6" s="96" t="s">
        <v>1325</v>
      </c>
      <c r="DT6" s="96" t="s">
        <v>1326</v>
      </c>
      <c r="DU6" s="95" t="s">
        <v>1327</v>
      </c>
      <c r="DV6" s="93" t="s">
        <v>1328</v>
      </c>
      <c r="DW6" s="94" t="s">
        <v>1329</v>
      </c>
      <c r="DX6" s="96" t="s">
        <v>1330</v>
      </c>
      <c r="DY6" s="96" t="s">
        <v>1331</v>
      </c>
      <c r="DZ6" s="96" t="s">
        <v>1332</v>
      </c>
      <c r="EA6" s="96" t="s">
        <v>1333</v>
      </c>
      <c r="EB6" s="95" t="s">
        <v>1334</v>
      </c>
      <c r="EC6" s="1"/>
      <c r="ED6" s="93" t="s">
        <v>689</v>
      </c>
      <c r="EE6" s="93" t="s">
        <v>633</v>
      </c>
      <c r="EF6" s="93" t="s">
        <v>634</v>
      </c>
      <c r="EG6" s="93" t="s">
        <v>635</v>
      </c>
      <c r="EH6" s="93" t="s">
        <v>636</v>
      </c>
      <c r="EI6" s="93" t="s">
        <v>637</v>
      </c>
      <c r="EJ6" s="93" t="s">
        <v>638</v>
      </c>
      <c r="EK6" s="94" t="s">
        <v>639</v>
      </c>
      <c r="EL6" s="95" t="s">
        <v>640</v>
      </c>
      <c r="EM6" s="93" t="s">
        <v>184</v>
      </c>
      <c r="EN6" s="93" t="s">
        <v>641</v>
      </c>
      <c r="EO6" s="93" t="s">
        <v>642</v>
      </c>
      <c r="EP6" s="93" t="s">
        <v>643</v>
      </c>
      <c r="EQ6" s="93" t="s">
        <v>644</v>
      </c>
      <c r="ER6" s="93" t="s">
        <v>645</v>
      </c>
      <c r="ES6" s="93" t="s">
        <v>646</v>
      </c>
      <c r="ET6" s="93" t="s">
        <v>647</v>
      </c>
      <c r="EU6" s="93" t="s">
        <v>648</v>
      </c>
      <c r="EV6" s="93" t="s">
        <v>649</v>
      </c>
      <c r="EW6" s="93" t="s">
        <v>650</v>
      </c>
      <c r="EX6" s="93" t="s">
        <v>651</v>
      </c>
      <c r="EY6" s="94" t="s">
        <v>652</v>
      </c>
      <c r="EZ6" s="96" t="s">
        <v>653</v>
      </c>
      <c r="FA6" s="96" t="s">
        <v>654</v>
      </c>
      <c r="FB6" s="95" t="s">
        <v>655</v>
      </c>
      <c r="FC6" s="93" t="s">
        <v>656</v>
      </c>
      <c r="FD6" s="93" t="s">
        <v>657</v>
      </c>
      <c r="FE6" s="93" t="s">
        <v>694</v>
      </c>
      <c r="FF6" s="93" t="s">
        <v>695</v>
      </c>
      <c r="FG6" s="93" t="s">
        <v>658</v>
      </c>
      <c r="FH6" s="93" t="s">
        <v>659</v>
      </c>
      <c r="FI6" s="93" t="s">
        <v>660</v>
      </c>
      <c r="FJ6" s="94" t="s">
        <v>661</v>
      </c>
      <c r="FK6" s="96" t="s">
        <v>662</v>
      </c>
      <c r="FL6" s="96" t="s">
        <v>663</v>
      </c>
      <c r="FM6" s="95" t="s">
        <v>664</v>
      </c>
      <c r="FN6" s="93" t="s">
        <v>665</v>
      </c>
      <c r="FO6" s="94" t="s">
        <v>666</v>
      </c>
      <c r="FP6" s="95" t="s">
        <v>667</v>
      </c>
      <c r="FQ6" s="94" t="s">
        <v>668</v>
      </c>
      <c r="FR6" s="96" t="s">
        <v>669</v>
      </c>
      <c r="FS6" s="96" t="s">
        <v>670</v>
      </c>
      <c r="FT6" s="96" t="s">
        <v>671</v>
      </c>
      <c r="FU6" s="95" t="s">
        <v>672</v>
      </c>
      <c r="FV6" s="94" t="s">
        <v>673</v>
      </c>
      <c r="FW6" s="95" t="s">
        <v>674</v>
      </c>
      <c r="FX6" s="94" t="s">
        <v>675</v>
      </c>
      <c r="FY6" s="96" t="s">
        <v>676</v>
      </c>
      <c r="FZ6" s="96" t="s">
        <v>677</v>
      </c>
      <c r="GA6" s="95" t="s">
        <v>678</v>
      </c>
      <c r="GB6" s="93" t="s">
        <v>679</v>
      </c>
      <c r="GC6" s="93" t="s">
        <v>680</v>
      </c>
      <c r="GD6" s="94" t="s">
        <v>681</v>
      </c>
      <c r="GE6" s="96" t="s">
        <v>682</v>
      </c>
      <c r="GF6" s="96" t="s">
        <v>683</v>
      </c>
      <c r="GG6" s="96" t="s">
        <v>684</v>
      </c>
      <c r="GH6" s="95" t="s">
        <v>685</v>
      </c>
      <c r="GI6" s="93" t="s">
        <v>686</v>
      </c>
      <c r="GJ6" s="94" t="s">
        <v>687</v>
      </c>
      <c r="GK6" s="95" t="s">
        <v>688</v>
      </c>
      <c r="GL6" s="1"/>
      <c r="GM6" s="93" t="s">
        <v>689</v>
      </c>
      <c r="GN6" s="94" t="s">
        <v>690</v>
      </c>
      <c r="GO6" s="95" t="s">
        <v>691</v>
      </c>
      <c r="GP6" s="94" t="s">
        <v>692</v>
      </c>
      <c r="GQ6" s="95" t="s">
        <v>693</v>
      </c>
      <c r="GR6" s="93" t="s">
        <v>184</v>
      </c>
      <c r="GS6" s="93" t="s">
        <v>694</v>
      </c>
      <c r="GT6" s="93" t="s">
        <v>695</v>
      </c>
      <c r="GU6" s="1"/>
      <c r="GV6" s="93" t="s">
        <v>697</v>
      </c>
      <c r="GW6" s="93" t="s">
        <v>698</v>
      </c>
      <c r="GX6" s="93" t="s">
        <v>699</v>
      </c>
      <c r="GY6" s="93" t="s">
        <v>700</v>
      </c>
      <c r="GZ6" s="93" t="s">
        <v>701</v>
      </c>
      <c r="HA6" s="93" t="s">
        <v>702</v>
      </c>
      <c r="HB6" s="93" t="s">
        <v>703</v>
      </c>
      <c r="HC6" s="94" t="s">
        <v>704</v>
      </c>
      <c r="HD6" s="95" t="s">
        <v>705</v>
      </c>
      <c r="HE6" s="1"/>
      <c r="HF6" s="94" t="s">
        <v>1335</v>
      </c>
      <c r="HG6" s="96" t="s">
        <v>1336</v>
      </c>
      <c r="HH6" s="95" t="s">
        <v>1337</v>
      </c>
    </row>
    <row r="7" spans="1:216">
      <c r="A7" s="1"/>
      <c r="B7" s="97" t="s">
        <v>706</v>
      </c>
      <c r="C7" s="98"/>
      <c r="D7" s="99"/>
      <c r="E7" s="98"/>
      <c r="F7" s="100"/>
      <c r="G7" s="100">
        <v>8.8258700000000001</v>
      </c>
      <c r="H7" s="99">
        <v>8.5166900000000005</v>
      </c>
      <c r="I7" s="98"/>
      <c r="J7" s="99"/>
      <c r="K7" s="98"/>
      <c r="L7" s="99"/>
      <c r="M7" s="98"/>
      <c r="N7" s="100"/>
      <c r="O7" s="100"/>
      <c r="P7" s="100"/>
      <c r="Q7" s="100"/>
      <c r="R7" s="100"/>
      <c r="S7" s="100"/>
      <c r="T7" s="99"/>
      <c r="U7" s="98">
        <v>18.14123</v>
      </c>
      <c r="V7" s="100">
        <v>19.191960000000002</v>
      </c>
      <c r="W7" s="100"/>
      <c r="X7" s="99">
        <v>1.0612699999999999</v>
      </c>
      <c r="Y7" s="101"/>
      <c r="Z7" s="98"/>
      <c r="AA7" s="100"/>
      <c r="AB7" s="99">
        <v>17.295719999999999</v>
      </c>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v>184.87493000000001</v>
      </c>
      <c r="BK7" s="99"/>
      <c r="BL7" s="98">
        <v>167.61232000000001</v>
      </c>
      <c r="BM7" s="100">
        <v>166.56063</v>
      </c>
      <c r="BN7" s="100">
        <v>168.58996999999999</v>
      </c>
      <c r="BO7" s="100"/>
      <c r="BP7" s="100"/>
      <c r="BQ7" s="100"/>
      <c r="BR7" s="100"/>
      <c r="BS7" s="100"/>
      <c r="BT7" s="100"/>
      <c r="BU7" s="100"/>
      <c r="BV7" s="100">
        <v>206.49456000000001</v>
      </c>
      <c r="BW7" s="100">
        <v>206.11548999999999</v>
      </c>
      <c r="BX7" s="100">
        <v>205.99002999999999</v>
      </c>
      <c r="BY7" s="99"/>
      <c r="BZ7" s="98">
        <v>17.41583</v>
      </c>
      <c r="CA7" s="99">
        <v>44.053669999999997</v>
      </c>
      <c r="CB7" s="101"/>
      <c r="CC7" s="98"/>
      <c r="CD7" s="100"/>
      <c r="CE7" s="100"/>
      <c r="CF7" s="100"/>
      <c r="CG7" s="100"/>
      <c r="CH7" s="100"/>
      <c r="CI7" s="100"/>
      <c r="CJ7" s="100"/>
      <c r="CK7" s="100"/>
      <c r="CL7" s="100"/>
      <c r="CM7" s="100"/>
      <c r="CN7" s="99"/>
      <c r="CO7" s="98">
        <v>180.55348000000001</v>
      </c>
      <c r="CP7" s="100">
        <v>180.52450999999999</v>
      </c>
      <c r="CQ7" s="100">
        <v>181.33356000000001</v>
      </c>
      <c r="CR7" s="99">
        <v>181.02912000000001</v>
      </c>
      <c r="CS7" s="98"/>
      <c r="CT7" s="99"/>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98"/>
      <c r="EL7" s="99"/>
      <c r="EM7" s="101"/>
      <c r="EN7" s="101"/>
      <c r="EO7" s="101"/>
      <c r="EP7" s="101"/>
      <c r="EQ7" s="101"/>
      <c r="ER7" s="101"/>
      <c r="ES7" s="101"/>
      <c r="ET7" s="101"/>
      <c r="EU7" s="101"/>
      <c r="EV7" s="101"/>
      <c r="EW7" s="101"/>
      <c r="EX7" s="101"/>
      <c r="EY7" s="98"/>
      <c r="EZ7" s="100"/>
      <c r="FA7" s="100"/>
      <c r="FB7" s="99"/>
      <c r="FC7" s="101"/>
      <c r="FD7" s="101"/>
      <c r="FE7" s="101"/>
      <c r="FF7" s="101"/>
      <c r="FG7" s="101"/>
      <c r="FH7" s="101"/>
      <c r="FI7" s="101"/>
      <c r="FJ7" s="98"/>
      <c r="FK7" s="100"/>
      <c r="FL7" s="100"/>
      <c r="FM7" s="99"/>
      <c r="FN7" s="101"/>
      <c r="FO7" s="98"/>
      <c r="FP7" s="99"/>
      <c r="FQ7" s="98"/>
      <c r="FR7" s="100"/>
      <c r="FS7" s="100"/>
      <c r="FT7" s="100"/>
      <c r="FU7" s="99"/>
      <c r="FV7" s="98"/>
      <c r="FW7" s="99"/>
      <c r="FX7" s="98"/>
      <c r="FY7" s="100"/>
      <c r="FZ7" s="100"/>
      <c r="GA7" s="99"/>
      <c r="GB7" s="101"/>
      <c r="GC7" s="101"/>
      <c r="GD7" s="98"/>
      <c r="GE7" s="100"/>
      <c r="GF7" s="100"/>
      <c r="GG7" s="100"/>
      <c r="GH7" s="99"/>
      <c r="GI7" s="101"/>
      <c r="GJ7" s="98"/>
      <c r="GK7" s="99"/>
      <c r="GL7" s="1"/>
      <c r="GM7" s="101"/>
      <c r="GN7" s="98"/>
      <c r="GO7" s="99"/>
      <c r="GP7" s="98"/>
      <c r="GQ7" s="99"/>
      <c r="GR7" s="101"/>
      <c r="GS7" s="101"/>
      <c r="GT7" s="101"/>
      <c r="GU7" s="1"/>
      <c r="GV7" s="101"/>
      <c r="GW7" s="101"/>
      <c r="GX7" s="101"/>
      <c r="GY7" s="101"/>
      <c r="GZ7" s="101"/>
      <c r="HA7" s="101"/>
      <c r="HB7" s="101"/>
      <c r="HC7" s="98"/>
      <c r="HD7" s="99"/>
      <c r="HE7" s="1"/>
      <c r="HF7" s="98">
        <v>2615.5872899999999</v>
      </c>
      <c r="HG7" s="100">
        <v>2578.2541000000001</v>
      </c>
      <c r="HH7" s="99">
        <v>277.83605999999997</v>
      </c>
    </row>
    <row r="8" spans="1:216">
      <c r="A8" s="1"/>
      <c r="B8" s="97" t="s">
        <v>707</v>
      </c>
      <c r="C8" s="98"/>
      <c r="D8" s="99"/>
      <c r="E8" s="98"/>
      <c r="F8" s="100"/>
      <c r="G8" s="100">
        <v>8.8258700000000001</v>
      </c>
      <c r="H8" s="99">
        <v>8.5166900000000005</v>
      </c>
      <c r="I8" s="98"/>
      <c r="J8" s="99"/>
      <c r="K8" s="98"/>
      <c r="L8" s="99"/>
      <c r="M8" s="98"/>
      <c r="N8" s="100"/>
      <c r="O8" s="100"/>
      <c r="P8" s="100"/>
      <c r="Q8" s="100"/>
      <c r="R8" s="100"/>
      <c r="S8" s="100"/>
      <c r="T8" s="99"/>
      <c r="U8" s="98">
        <v>18.14123</v>
      </c>
      <c r="V8" s="100">
        <v>19.191960000000002</v>
      </c>
      <c r="W8" s="100"/>
      <c r="X8" s="99">
        <v>1.0612699999999999</v>
      </c>
      <c r="Y8" s="101"/>
      <c r="Z8" s="98"/>
      <c r="AA8" s="100"/>
      <c r="AB8" s="99">
        <v>17.295719999999999</v>
      </c>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v>184.87493000000001</v>
      </c>
      <c r="BK8" s="99"/>
      <c r="BL8" s="98">
        <v>167.61232000000001</v>
      </c>
      <c r="BM8" s="100">
        <v>166.56063</v>
      </c>
      <c r="BN8" s="100">
        <v>168.58996999999999</v>
      </c>
      <c r="BO8" s="100"/>
      <c r="BP8" s="100"/>
      <c r="BQ8" s="100"/>
      <c r="BR8" s="100"/>
      <c r="BS8" s="100"/>
      <c r="BT8" s="100"/>
      <c r="BU8" s="100"/>
      <c r="BV8" s="100">
        <v>206.49456000000001</v>
      </c>
      <c r="BW8" s="100">
        <v>206.11548999999999</v>
      </c>
      <c r="BX8" s="100">
        <v>205.99002999999999</v>
      </c>
      <c r="BY8" s="99"/>
      <c r="BZ8" s="98">
        <v>17.41583</v>
      </c>
      <c r="CA8" s="99">
        <v>44.053669999999997</v>
      </c>
      <c r="CB8" s="101"/>
      <c r="CC8" s="98"/>
      <c r="CD8" s="100"/>
      <c r="CE8" s="100"/>
      <c r="CF8" s="100"/>
      <c r="CG8" s="100"/>
      <c r="CH8" s="100"/>
      <c r="CI8" s="100"/>
      <c r="CJ8" s="100"/>
      <c r="CK8" s="100"/>
      <c r="CL8" s="100"/>
      <c r="CM8" s="100"/>
      <c r="CN8" s="99"/>
      <c r="CO8" s="98">
        <v>180.55348000000001</v>
      </c>
      <c r="CP8" s="100">
        <v>180.52450999999999</v>
      </c>
      <c r="CQ8" s="100">
        <v>181.33356000000001</v>
      </c>
      <c r="CR8" s="99">
        <v>181.02912000000001</v>
      </c>
      <c r="CS8" s="98"/>
      <c r="CT8" s="99"/>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98"/>
      <c r="EL8" s="99"/>
      <c r="EM8" s="101"/>
      <c r="EN8" s="101"/>
      <c r="EO8" s="101"/>
      <c r="EP8" s="101"/>
      <c r="EQ8" s="101"/>
      <c r="ER8" s="101"/>
      <c r="ES8" s="101"/>
      <c r="ET8" s="101"/>
      <c r="EU8" s="101"/>
      <c r="EV8" s="101"/>
      <c r="EW8" s="101"/>
      <c r="EX8" s="101"/>
      <c r="EY8" s="98"/>
      <c r="EZ8" s="100"/>
      <c r="FA8" s="100"/>
      <c r="FB8" s="99"/>
      <c r="FC8" s="101"/>
      <c r="FD8" s="101"/>
      <c r="FE8" s="101"/>
      <c r="FF8" s="101"/>
      <c r="FG8" s="101"/>
      <c r="FH8" s="101"/>
      <c r="FI8" s="101"/>
      <c r="FJ8" s="98"/>
      <c r="FK8" s="100"/>
      <c r="FL8" s="100"/>
      <c r="FM8" s="99"/>
      <c r="FN8" s="101"/>
      <c r="FO8" s="98"/>
      <c r="FP8" s="99"/>
      <c r="FQ8" s="98"/>
      <c r="FR8" s="100"/>
      <c r="FS8" s="100"/>
      <c r="FT8" s="100"/>
      <c r="FU8" s="99"/>
      <c r="FV8" s="98"/>
      <c r="FW8" s="99"/>
      <c r="FX8" s="98"/>
      <c r="FY8" s="100"/>
      <c r="FZ8" s="100"/>
      <c r="GA8" s="99"/>
      <c r="GB8" s="101"/>
      <c r="GC8" s="101"/>
      <c r="GD8" s="98"/>
      <c r="GE8" s="100"/>
      <c r="GF8" s="100"/>
      <c r="GG8" s="100"/>
      <c r="GH8" s="99"/>
      <c r="GI8" s="101"/>
      <c r="GJ8" s="98"/>
      <c r="GK8" s="99"/>
      <c r="GL8" s="1"/>
      <c r="GM8" s="101"/>
      <c r="GN8" s="98"/>
      <c r="GO8" s="99"/>
      <c r="GP8" s="98"/>
      <c r="GQ8" s="99"/>
      <c r="GR8" s="101"/>
      <c r="GS8" s="101"/>
      <c r="GT8" s="101"/>
      <c r="GU8" s="1"/>
      <c r="GV8" s="101"/>
      <c r="GW8" s="101"/>
      <c r="GX8" s="101"/>
      <c r="GY8" s="101"/>
      <c r="GZ8" s="101"/>
      <c r="HA8" s="101"/>
      <c r="HB8" s="101"/>
      <c r="HC8" s="98"/>
      <c r="HD8" s="99"/>
      <c r="HE8" s="1"/>
      <c r="HF8" s="98">
        <v>2615.5872899999999</v>
      </c>
      <c r="HG8" s="100">
        <v>2578.2541000000001</v>
      </c>
      <c r="HH8" s="99">
        <v>277.83605999999997</v>
      </c>
    </row>
    <row r="9" spans="1:216">
      <c r="A9" s="1"/>
      <c r="B9" s="97" t="s">
        <v>708</v>
      </c>
      <c r="C9" s="98"/>
      <c r="D9" s="99"/>
      <c r="E9" s="98"/>
      <c r="F9" s="100"/>
      <c r="G9" s="100">
        <v>8.8258700000000001</v>
      </c>
      <c r="H9" s="99">
        <v>8.5166900000000005</v>
      </c>
      <c r="I9" s="98"/>
      <c r="J9" s="99"/>
      <c r="K9" s="98"/>
      <c r="L9" s="99"/>
      <c r="M9" s="98"/>
      <c r="N9" s="100"/>
      <c r="O9" s="100"/>
      <c r="P9" s="100"/>
      <c r="Q9" s="100"/>
      <c r="R9" s="100"/>
      <c r="S9" s="100"/>
      <c r="T9" s="99"/>
      <c r="U9" s="98">
        <v>18.14123</v>
      </c>
      <c r="V9" s="100">
        <v>19.191960000000002</v>
      </c>
      <c r="W9" s="100"/>
      <c r="X9" s="99">
        <v>1.0612699999999999</v>
      </c>
      <c r="Y9" s="101"/>
      <c r="Z9" s="98"/>
      <c r="AA9" s="100"/>
      <c r="AB9" s="99">
        <v>17.295719999999999</v>
      </c>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v>184.87493000000001</v>
      </c>
      <c r="BK9" s="99"/>
      <c r="BL9" s="98">
        <v>167.61232000000001</v>
      </c>
      <c r="BM9" s="100">
        <v>166.56063</v>
      </c>
      <c r="BN9" s="100">
        <v>168.58996999999999</v>
      </c>
      <c r="BO9" s="100"/>
      <c r="BP9" s="100"/>
      <c r="BQ9" s="100"/>
      <c r="BR9" s="100"/>
      <c r="BS9" s="100"/>
      <c r="BT9" s="100"/>
      <c r="BU9" s="100"/>
      <c r="BV9" s="100">
        <v>206.49456000000001</v>
      </c>
      <c r="BW9" s="100">
        <v>206.11548999999999</v>
      </c>
      <c r="BX9" s="100">
        <v>205.99002999999999</v>
      </c>
      <c r="BY9" s="99"/>
      <c r="BZ9" s="98">
        <v>17.41583</v>
      </c>
      <c r="CA9" s="99">
        <v>44.053669999999997</v>
      </c>
      <c r="CB9" s="101"/>
      <c r="CC9" s="98"/>
      <c r="CD9" s="100"/>
      <c r="CE9" s="100"/>
      <c r="CF9" s="100"/>
      <c r="CG9" s="100"/>
      <c r="CH9" s="100"/>
      <c r="CI9" s="100"/>
      <c r="CJ9" s="100"/>
      <c r="CK9" s="100"/>
      <c r="CL9" s="100"/>
      <c r="CM9" s="100"/>
      <c r="CN9" s="99"/>
      <c r="CO9" s="98">
        <v>180.55348000000001</v>
      </c>
      <c r="CP9" s="100">
        <v>180.52450999999999</v>
      </c>
      <c r="CQ9" s="100">
        <v>181.33356000000001</v>
      </c>
      <c r="CR9" s="99">
        <v>181.02912000000001</v>
      </c>
      <c r="CS9" s="98"/>
      <c r="CT9" s="99"/>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98"/>
      <c r="EL9" s="99"/>
      <c r="EM9" s="101"/>
      <c r="EN9" s="101"/>
      <c r="EO9" s="101"/>
      <c r="EP9" s="101"/>
      <c r="EQ9" s="101"/>
      <c r="ER9" s="101"/>
      <c r="ES9" s="101"/>
      <c r="ET9" s="101"/>
      <c r="EU9" s="101"/>
      <c r="EV9" s="101"/>
      <c r="EW9" s="101"/>
      <c r="EX9" s="101"/>
      <c r="EY9" s="98"/>
      <c r="EZ9" s="100"/>
      <c r="FA9" s="100"/>
      <c r="FB9" s="99"/>
      <c r="FC9" s="101"/>
      <c r="FD9" s="101"/>
      <c r="FE9" s="101"/>
      <c r="FF9" s="101"/>
      <c r="FG9" s="101"/>
      <c r="FH9" s="101"/>
      <c r="FI9" s="101"/>
      <c r="FJ9" s="98"/>
      <c r="FK9" s="100"/>
      <c r="FL9" s="100"/>
      <c r="FM9" s="99"/>
      <c r="FN9" s="101"/>
      <c r="FO9" s="98"/>
      <c r="FP9" s="99"/>
      <c r="FQ9" s="98"/>
      <c r="FR9" s="100"/>
      <c r="FS9" s="100"/>
      <c r="FT9" s="100"/>
      <c r="FU9" s="99"/>
      <c r="FV9" s="98"/>
      <c r="FW9" s="99"/>
      <c r="FX9" s="98"/>
      <c r="FY9" s="100"/>
      <c r="FZ9" s="100"/>
      <c r="GA9" s="99"/>
      <c r="GB9" s="101"/>
      <c r="GC9" s="101"/>
      <c r="GD9" s="98"/>
      <c r="GE9" s="100"/>
      <c r="GF9" s="100"/>
      <c r="GG9" s="100"/>
      <c r="GH9" s="99"/>
      <c r="GI9" s="101"/>
      <c r="GJ9" s="98"/>
      <c r="GK9" s="99"/>
      <c r="GL9" s="1"/>
      <c r="GM9" s="101"/>
      <c r="GN9" s="98"/>
      <c r="GO9" s="99"/>
      <c r="GP9" s="98"/>
      <c r="GQ9" s="99"/>
      <c r="GR9" s="101"/>
      <c r="GS9" s="101"/>
      <c r="GT9" s="101"/>
      <c r="GU9" s="1"/>
      <c r="GV9" s="101"/>
      <c r="GW9" s="101"/>
      <c r="GX9" s="101"/>
      <c r="GY9" s="101"/>
      <c r="GZ9" s="101"/>
      <c r="HA9" s="101"/>
      <c r="HB9" s="101"/>
      <c r="HC9" s="98"/>
      <c r="HD9" s="99"/>
      <c r="HE9" s="1"/>
      <c r="HF9" s="98">
        <v>2615.5872899999999</v>
      </c>
      <c r="HG9" s="100">
        <v>2578.2541000000001</v>
      </c>
      <c r="HH9" s="99">
        <v>277.83605999999997</v>
      </c>
    </row>
    <row r="10" spans="1:216">
      <c r="A10" s="1"/>
      <c r="B10" s="97" t="s">
        <v>709</v>
      </c>
      <c r="C10" s="98"/>
      <c r="D10" s="99"/>
      <c r="E10" s="98"/>
      <c r="F10" s="100"/>
      <c r="G10" s="100">
        <v>8.8258700000000001</v>
      </c>
      <c r="H10" s="99">
        <v>8.5166900000000005</v>
      </c>
      <c r="I10" s="98"/>
      <c r="J10" s="99"/>
      <c r="K10" s="98"/>
      <c r="L10" s="99"/>
      <c r="M10" s="98"/>
      <c r="N10" s="100"/>
      <c r="O10" s="100"/>
      <c r="P10" s="100"/>
      <c r="Q10" s="100"/>
      <c r="R10" s="100"/>
      <c r="S10" s="100"/>
      <c r="T10" s="99"/>
      <c r="U10" s="98">
        <v>18.14123</v>
      </c>
      <c r="V10" s="100">
        <v>19.191960000000002</v>
      </c>
      <c r="W10" s="100"/>
      <c r="X10" s="99">
        <v>1.0612699999999999</v>
      </c>
      <c r="Y10" s="101"/>
      <c r="Z10" s="98"/>
      <c r="AA10" s="100"/>
      <c r="AB10" s="99">
        <v>17.295719999999999</v>
      </c>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v>184.87493000000001</v>
      </c>
      <c r="BK10" s="99"/>
      <c r="BL10" s="98">
        <v>167.61232000000001</v>
      </c>
      <c r="BM10" s="100">
        <v>166.56063</v>
      </c>
      <c r="BN10" s="100">
        <v>168.58996999999999</v>
      </c>
      <c r="BO10" s="100"/>
      <c r="BP10" s="100"/>
      <c r="BQ10" s="100"/>
      <c r="BR10" s="100"/>
      <c r="BS10" s="100"/>
      <c r="BT10" s="100"/>
      <c r="BU10" s="100"/>
      <c r="BV10" s="100">
        <v>206.49456000000001</v>
      </c>
      <c r="BW10" s="100">
        <v>206.11548999999999</v>
      </c>
      <c r="BX10" s="100">
        <v>205.99002999999999</v>
      </c>
      <c r="BY10" s="99"/>
      <c r="BZ10" s="98">
        <v>17.41583</v>
      </c>
      <c r="CA10" s="99">
        <v>44.053669999999997</v>
      </c>
      <c r="CB10" s="101"/>
      <c r="CC10" s="98"/>
      <c r="CD10" s="100"/>
      <c r="CE10" s="100"/>
      <c r="CF10" s="100"/>
      <c r="CG10" s="100"/>
      <c r="CH10" s="100"/>
      <c r="CI10" s="100"/>
      <c r="CJ10" s="100"/>
      <c r="CK10" s="100"/>
      <c r="CL10" s="100"/>
      <c r="CM10" s="100"/>
      <c r="CN10" s="99"/>
      <c r="CO10" s="98">
        <v>180.55348000000001</v>
      </c>
      <c r="CP10" s="100">
        <v>180.52450999999999</v>
      </c>
      <c r="CQ10" s="100">
        <v>181.33356000000001</v>
      </c>
      <c r="CR10" s="99">
        <v>181.02912000000001</v>
      </c>
      <c r="CS10" s="98"/>
      <c r="CT10" s="99"/>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98"/>
      <c r="EZ10" s="100"/>
      <c r="FA10" s="100"/>
      <c r="FB10" s="99"/>
      <c r="FC10" s="101"/>
      <c r="FD10" s="101"/>
      <c r="FE10" s="101"/>
      <c r="FF10" s="101"/>
      <c r="FG10" s="101"/>
      <c r="FH10" s="101"/>
      <c r="FI10" s="101"/>
      <c r="FJ10" s="98"/>
      <c r="FK10" s="100"/>
      <c r="FL10" s="100"/>
      <c r="FM10" s="99"/>
      <c r="FN10" s="101"/>
      <c r="FO10" s="98"/>
      <c r="FP10" s="99"/>
      <c r="FQ10" s="98"/>
      <c r="FR10" s="100"/>
      <c r="FS10" s="100"/>
      <c r="FT10" s="100"/>
      <c r="FU10" s="99"/>
      <c r="FV10" s="98"/>
      <c r="FW10" s="99"/>
      <c r="FX10" s="98"/>
      <c r="FY10" s="100"/>
      <c r="FZ10" s="100"/>
      <c r="GA10" s="99"/>
      <c r="GB10" s="101"/>
      <c r="GC10" s="101"/>
      <c r="GD10" s="98"/>
      <c r="GE10" s="100"/>
      <c r="GF10" s="100"/>
      <c r="GG10" s="100"/>
      <c r="GH10" s="99"/>
      <c r="GI10" s="101"/>
      <c r="GJ10" s="98"/>
      <c r="GK10" s="99"/>
      <c r="GL10" s="1"/>
      <c r="GM10" s="101"/>
      <c r="GN10" s="98"/>
      <c r="GO10" s="99"/>
      <c r="GP10" s="98"/>
      <c r="GQ10" s="99"/>
      <c r="GR10" s="101"/>
      <c r="GS10" s="101"/>
      <c r="GT10" s="101"/>
      <c r="GU10" s="1"/>
      <c r="GV10" s="101"/>
      <c r="GW10" s="101"/>
      <c r="GX10" s="101"/>
      <c r="GY10" s="101"/>
      <c r="GZ10" s="101"/>
      <c r="HA10" s="101"/>
      <c r="HB10" s="101"/>
      <c r="HC10" s="98"/>
      <c r="HD10" s="99"/>
      <c r="HE10" s="1"/>
      <c r="HF10" s="98">
        <v>2615.5872899999999</v>
      </c>
      <c r="HG10" s="100">
        <v>2578.2541000000001</v>
      </c>
      <c r="HH10" s="99">
        <v>277.83605999999997</v>
      </c>
    </row>
    <row r="11" spans="1:216">
      <c r="A11" s="1"/>
      <c r="B11" s="97" t="s">
        <v>710</v>
      </c>
      <c r="C11" s="98"/>
      <c r="D11" s="99"/>
      <c r="E11" s="98"/>
      <c r="F11" s="100"/>
      <c r="G11" s="100">
        <v>8.8258700000000001</v>
      </c>
      <c r="H11" s="99">
        <v>8.5166900000000005</v>
      </c>
      <c r="I11" s="98"/>
      <c r="J11" s="99"/>
      <c r="K11" s="98"/>
      <c r="L11" s="99"/>
      <c r="M11" s="98"/>
      <c r="N11" s="100"/>
      <c r="O11" s="100"/>
      <c r="P11" s="100"/>
      <c r="Q11" s="100"/>
      <c r="R11" s="100"/>
      <c r="S11" s="100"/>
      <c r="T11" s="99"/>
      <c r="U11" s="98">
        <v>18.14123</v>
      </c>
      <c r="V11" s="100">
        <v>19.191960000000002</v>
      </c>
      <c r="W11" s="100"/>
      <c r="X11" s="99">
        <v>1.0612699999999999</v>
      </c>
      <c r="Y11" s="101"/>
      <c r="Z11" s="98"/>
      <c r="AA11" s="100"/>
      <c r="AB11" s="99">
        <v>17.295719999999999</v>
      </c>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v>184.87493000000001</v>
      </c>
      <c r="BK11" s="99"/>
      <c r="BL11" s="98">
        <v>167.61232000000001</v>
      </c>
      <c r="BM11" s="100">
        <v>166.56063</v>
      </c>
      <c r="BN11" s="100">
        <v>168.58996999999999</v>
      </c>
      <c r="BO11" s="100"/>
      <c r="BP11" s="100"/>
      <c r="BQ11" s="100"/>
      <c r="BR11" s="100"/>
      <c r="BS11" s="100"/>
      <c r="BT11" s="100"/>
      <c r="BU11" s="100"/>
      <c r="BV11" s="100">
        <v>206.49456000000001</v>
      </c>
      <c r="BW11" s="100">
        <v>206.11548999999999</v>
      </c>
      <c r="BX11" s="100">
        <v>205.99002999999999</v>
      </c>
      <c r="BY11" s="99"/>
      <c r="BZ11" s="98">
        <v>17.41583</v>
      </c>
      <c r="CA11" s="99">
        <v>44.053669999999997</v>
      </c>
      <c r="CB11" s="101"/>
      <c r="CC11" s="98"/>
      <c r="CD11" s="100"/>
      <c r="CE11" s="100"/>
      <c r="CF11" s="100"/>
      <c r="CG11" s="100"/>
      <c r="CH11" s="100"/>
      <c r="CI11" s="100"/>
      <c r="CJ11" s="100"/>
      <c r="CK11" s="100"/>
      <c r="CL11" s="100"/>
      <c r="CM11" s="100"/>
      <c r="CN11" s="99"/>
      <c r="CO11" s="98">
        <v>180.55348000000001</v>
      </c>
      <c r="CP11" s="100">
        <v>180.52450999999999</v>
      </c>
      <c r="CQ11" s="100">
        <v>181.33356000000001</v>
      </c>
      <c r="CR11" s="99">
        <v>181.02912000000001</v>
      </c>
      <c r="CS11" s="98"/>
      <c r="CT11" s="99"/>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98"/>
      <c r="EZ11" s="100"/>
      <c r="FA11" s="100"/>
      <c r="FB11" s="99"/>
      <c r="FC11" s="101"/>
      <c r="FD11" s="101"/>
      <c r="FE11" s="101"/>
      <c r="FF11" s="101"/>
      <c r="FG11" s="101"/>
      <c r="FH11" s="101"/>
      <c r="FI11" s="101"/>
      <c r="FJ11" s="98"/>
      <c r="FK11" s="100"/>
      <c r="FL11" s="100"/>
      <c r="FM11" s="99"/>
      <c r="FN11" s="101"/>
      <c r="FO11" s="98"/>
      <c r="FP11" s="99"/>
      <c r="FQ11" s="98"/>
      <c r="FR11" s="100"/>
      <c r="FS11" s="100"/>
      <c r="FT11" s="100"/>
      <c r="FU11" s="99"/>
      <c r="FV11" s="98"/>
      <c r="FW11" s="99"/>
      <c r="FX11" s="98"/>
      <c r="FY11" s="100"/>
      <c r="FZ11" s="100"/>
      <c r="GA11" s="99"/>
      <c r="GB11" s="101"/>
      <c r="GC11" s="101"/>
      <c r="GD11" s="98"/>
      <c r="GE11" s="100"/>
      <c r="GF11" s="100"/>
      <c r="GG11" s="100"/>
      <c r="GH11" s="99"/>
      <c r="GI11" s="101"/>
      <c r="GJ11" s="98"/>
      <c r="GK11" s="99"/>
      <c r="GL11" s="1"/>
      <c r="GM11" s="101"/>
      <c r="GN11" s="98"/>
      <c r="GO11" s="99"/>
      <c r="GP11" s="98"/>
      <c r="GQ11" s="99"/>
      <c r="GR11" s="101"/>
      <c r="GS11" s="101"/>
      <c r="GT11" s="101"/>
      <c r="GU11" s="1"/>
      <c r="GV11" s="101"/>
      <c r="GW11" s="101"/>
      <c r="GX11" s="101"/>
      <c r="GY11" s="101"/>
      <c r="GZ11" s="101"/>
      <c r="HA11" s="101"/>
      <c r="HB11" s="101"/>
      <c r="HC11" s="98"/>
      <c r="HD11" s="99"/>
      <c r="HE11" s="1"/>
      <c r="HF11" s="98">
        <v>2615.5872899999999</v>
      </c>
      <c r="HG11" s="100">
        <v>2578.2541000000001</v>
      </c>
      <c r="HH11" s="99">
        <v>277.83605999999997</v>
      </c>
    </row>
    <row r="12" spans="1:216">
      <c r="A12" s="1"/>
      <c r="B12" s="97" t="s">
        <v>711</v>
      </c>
      <c r="C12" s="98"/>
      <c r="D12" s="99"/>
      <c r="E12" s="98"/>
      <c r="F12" s="100"/>
      <c r="G12" s="100">
        <v>8.8258700000000001</v>
      </c>
      <c r="H12" s="99">
        <v>8.5166900000000005</v>
      </c>
      <c r="I12" s="98"/>
      <c r="J12" s="99"/>
      <c r="K12" s="98"/>
      <c r="L12" s="99"/>
      <c r="M12" s="98"/>
      <c r="N12" s="100"/>
      <c r="O12" s="100"/>
      <c r="P12" s="100"/>
      <c r="Q12" s="100"/>
      <c r="R12" s="100"/>
      <c r="S12" s="100"/>
      <c r="T12" s="99"/>
      <c r="U12" s="98">
        <v>18.14123</v>
      </c>
      <c r="V12" s="100">
        <v>19.191960000000002</v>
      </c>
      <c r="W12" s="100"/>
      <c r="X12" s="99">
        <v>1.0612699999999999</v>
      </c>
      <c r="Y12" s="101"/>
      <c r="Z12" s="98"/>
      <c r="AA12" s="100"/>
      <c r="AB12" s="99">
        <v>17.295719999999999</v>
      </c>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v>184.87493000000001</v>
      </c>
      <c r="BK12" s="99"/>
      <c r="BL12" s="98">
        <v>167.61232000000001</v>
      </c>
      <c r="BM12" s="100">
        <v>166.56063</v>
      </c>
      <c r="BN12" s="100">
        <v>168.58996999999999</v>
      </c>
      <c r="BO12" s="100"/>
      <c r="BP12" s="100"/>
      <c r="BQ12" s="100"/>
      <c r="BR12" s="100"/>
      <c r="BS12" s="100"/>
      <c r="BT12" s="100"/>
      <c r="BU12" s="100"/>
      <c r="BV12" s="100">
        <v>206.49456000000001</v>
      </c>
      <c r="BW12" s="100">
        <v>206.11548999999999</v>
      </c>
      <c r="BX12" s="100">
        <v>205.99002999999999</v>
      </c>
      <c r="BY12" s="99"/>
      <c r="BZ12" s="98">
        <v>17.41583</v>
      </c>
      <c r="CA12" s="99">
        <v>44.053669999999997</v>
      </c>
      <c r="CB12" s="101"/>
      <c r="CC12" s="98"/>
      <c r="CD12" s="100"/>
      <c r="CE12" s="100"/>
      <c r="CF12" s="100"/>
      <c r="CG12" s="100"/>
      <c r="CH12" s="100"/>
      <c r="CI12" s="100"/>
      <c r="CJ12" s="100"/>
      <c r="CK12" s="100"/>
      <c r="CL12" s="100"/>
      <c r="CM12" s="100"/>
      <c r="CN12" s="99"/>
      <c r="CO12" s="98">
        <v>180.55348000000001</v>
      </c>
      <c r="CP12" s="100">
        <v>180.52450999999999</v>
      </c>
      <c r="CQ12" s="100">
        <v>181.33356000000001</v>
      </c>
      <c r="CR12" s="99">
        <v>181.02912000000001</v>
      </c>
      <c r="CS12" s="98"/>
      <c r="CT12" s="99"/>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98"/>
      <c r="EZ12" s="100"/>
      <c r="FA12" s="100"/>
      <c r="FB12" s="99"/>
      <c r="FC12" s="101"/>
      <c r="FD12" s="101"/>
      <c r="FE12" s="101"/>
      <c r="FF12" s="101"/>
      <c r="FG12" s="101"/>
      <c r="FH12" s="101"/>
      <c r="FI12" s="101"/>
      <c r="FJ12" s="98"/>
      <c r="FK12" s="100"/>
      <c r="FL12" s="100"/>
      <c r="FM12" s="99"/>
      <c r="FN12" s="101"/>
      <c r="FO12" s="98"/>
      <c r="FP12" s="99"/>
      <c r="FQ12" s="98"/>
      <c r="FR12" s="100"/>
      <c r="FS12" s="100"/>
      <c r="FT12" s="100"/>
      <c r="FU12" s="99"/>
      <c r="FV12" s="98"/>
      <c r="FW12" s="99"/>
      <c r="FX12" s="98"/>
      <c r="FY12" s="100"/>
      <c r="FZ12" s="100"/>
      <c r="GA12" s="99"/>
      <c r="GB12" s="101"/>
      <c r="GC12" s="101"/>
      <c r="GD12" s="98"/>
      <c r="GE12" s="100"/>
      <c r="GF12" s="100"/>
      <c r="GG12" s="100"/>
      <c r="GH12" s="99"/>
      <c r="GI12" s="101"/>
      <c r="GJ12" s="98"/>
      <c r="GK12" s="99"/>
      <c r="GL12" s="1"/>
      <c r="GM12" s="101"/>
      <c r="GN12" s="98"/>
      <c r="GO12" s="99"/>
      <c r="GP12" s="98"/>
      <c r="GQ12" s="99"/>
      <c r="GR12" s="101"/>
      <c r="GS12" s="101"/>
      <c r="GT12" s="101"/>
      <c r="GU12" s="1"/>
      <c r="GV12" s="101"/>
      <c r="GW12" s="101"/>
      <c r="GX12" s="101"/>
      <c r="GY12" s="101"/>
      <c r="GZ12" s="101"/>
      <c r="HA12" s="101"/>
      <c r="HB12" s="101"/>
      <c r="HC12" s="98"/>
      <c r="HD12" s="99"/>
      <c r="HE12" s="1"/>
      <c r="HF12" s="98">
        <v>2615.5872899999999</v>
      </c>
      <c r="HG12" s="100">
        <v>2578.2541000000001</v>
      </c>
      <c r="HH12" s="99">
        <v>277.83605999999997</v>
      </c>
    </row>
    <row r="13" spans="1:216">
      <c r="A13" s="1"/>
      <c r="B13" s="97" t="s">
        <v>712</v>
      </c>
      <c r="C13" s="98"/>
      <c r="D13" s="99"/>
      <c r="E13" s="98"/>
      <c r="F13" s="100"/>
      <c r="G13" s="100">
        <v>8.8258700000000001</v>
      </c>
      <c r="H13" s="99">
        <v>8.5166900000000005</v>
      </c>
      <c r="I13" s="98"/>
      <c r="J13" s="99"/>
      <c r="K13" s="98"/>
      <c r="L13" s="99"/>
      <c r="M13" s="98"/>
      <c r="N13" s="100"/>
      <c r="O13" s="100"/>
      <c r="P13" s="100"/>
      <c r="Q13" s="100"/>
      <c r="R13" s="100"/>
      <c r="S13" s="100"/>
      <c r="T13" s="99"/>
      <c r="U13" s="98">
        <v>18.14123</v>
      </c>
      <c r="V13" s="100">
        <v>19.191960000000002</v>
      </c>
      <c r="W13" s="100"/>
      <c r="X13" s="99">
        <v>1.0612699999999999</v>
      </c>
      <c r="Y13" s="101"/>
      <c r="Z13" s="98"/>
      <c r="AA13" s="100"/>
      <c r="AB13" s="99">
        <v>17.295719999999999</v>
      </c>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v>184.87493000000001</v>
      </c>
      <c r="BK13" s="99"/>
      <c r="BL13" s="98">
        <v>167.61232000000001</v>
      </c>
      <c r="BM13" s="100">
        <v>166.56063</v>
      </c>
      <c r="BN13" s="100">
        <v>168.58996999999999</v>
      </c>
      <c r="BO13" s="100"/>
      <c r="BP13" s="100"/>
      <c r="BQ13" s="100"/>
      <c r="BR13" s="100"/>
      <c r="BS13" s="100"/>
      <c r="BT13" s="100"/>
      <c r="BU13" s="100"/>
      <c r="BV13" s="100">
        <v>206.49456000000001</v>
      </c>
      <c r="BW13" s="100">
        <v>206.11548999999999</v>
      </c>
      <c r="BX13" s="100">
        <v>205.99002999999999</v>
      </c>
      <c r="BY13" s="99"/>
      <c r="BZ13" s="98">
        <v>17.41583</v>
      </c>
      <c r="CA13" s="99">
        <v>44.053669999999997</v>
      </c>
      <c r="CB13" s="101"/>
      <c r="CC13" s="98"/>
      <c r="CD13" s="100"/>
      <c r="CE13" s="100"/>
      <c r="CF13" s="100"/>
      <c r="CG13" s="100"/>
      <c r="CH13" s="100"/>
      <c r="CI13" s="100"/>
      <c r="CJ13" s="100"/>
      <c r="CK13" s="100"/>
      <c r="CL13" s="100"/>
      <c r="CM13" s="100"/>
      <c r="CN13" s="99"/>
      <c r="CO13" s="98">
        <v>180.55348000000001</v>
      </c>
      <c r="CP13" s="100">
        <v>180.52450999999999</v>
      </c>
      <c r="CQ13" s="100">
        <v>181.33356000000001</v>
      </c>
      <c r="CR13" s="99">
        <v>181.02912000000001</v>
      </c>
      <c r="CS13" s="98"/>
      <c r="CT13" s="99"/>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98"/>
      <c r="EZ13" s="100"/>
      <c r="FA13" s="100"/>
      <c r="FB13" s="99"/>
      <c r="FC13" s="101"/>
      <c r="FD13" s="101"/>
      <c r="FE13" s="101"/>
      <c r="FF13" s="101"/>
      <c r="FG13" s="101"/>
      <c r="FH13" s="101"/>
      <c r="FI13" s="101"/>
      <c r="FJ13" s="98"/>
      <c r="FK13" s="100"/>
      <c r="FL13" s="100"/>
      <c r="FM13" s="99"/>
      <c r="FN13" s="101"/>
      <c r="FO13" s="98"/>
      <c r="FP13" s="99"/>
      <c r="FQ13" s="98"/>
      <c r="FR13" s="100"/>
      <c r="FS13" s="100"/>
      <c r="FT13" s="100"/>
      <c r="FU13" s="99"/>
      <c r="FV13" s="98"/>
      <c r="FW13" s="99"/>
      <c r="FX13" s="98"/>
      <c r="FY13" s="100"/>
      <c r="FZ13" s="100"/>
      <c r="GA13" s="99"/>
      <c r="GB13" s="101"/>
      <c r="GC13" s="101"/>
      <c r="GD13" s="98"/>
      <c r="GE13" s="100"/>
      <c r="GF13" s="100"/>
      <c r="GG13" s="100"/>
      <c r="GH13" s="99"/>
      <c r="GI13" s="101"/>
      <c r="GJ13" s="98"/>
      <c r="GK13" s="99"/>
      <c r="GL13" s="1"/>
      <c r="GM13" s="101"/>
      <c r="GN13" s="98"/>
      <c r="GO13" s="99"/>
      <c r="GP13" s="98"/>
      <c r="GQ13" s="99"/>
      <c r="GR13" s="101"/>
      <c r="GS13" s="101"/>
      <c r="GT13" s="101"/>
      <c r="GU13" s="1"/>
      <c r="GV13" s="101"/>
      <c r="GW13" s="101"/>
      <c r="GX13" s="101"/>
      <c r="GY13" s="101"/>
      <c r="GZ13" s="101"/>
      <c r="HA13" s="101"/>
      <c r="HB13" s="101"/>
      <c r="HC13" s="98"/>
      <c r="HD13" s="99"/>
      <c r="HE13" s="1"/>
      <c r="HF13" s="98">
        <v>2615.5872899999999</v>
      </c>
      <c r="HG13" s="100">
        <v>2578.2541000000001</v>
      </c>
      <c r="HH13" s="99">
        <v>277.83605999999997</v>
      </c>
    </row>
    <row r="14" spans="1:216">
      <c r="A14" s="1"/>
      <c r="B14" s="97" t="s">
        <v>713</v>
      </c>
      <c r="C14" s="98"/>
      <c r="D14" s="99"/>
      <c r="E14" s="98"/>
      <c r="F14" s="100"/>
      <c r="G14" s="100">
        <v>8.8258700000000001</v>
      </c>
      <c r="H14" s="99">
        <v>8.5166900000000005</v>
      </c>
      <c r="I14" s="98"/>
      <c r="J14" s="99"/>
      <c r="K14" s="98"/>
      <c r="L14" s="99"/>
      <c r="M14" s="98"/>
      <c r="N14" s="100"/>
      <c r="O14" s="100"/>
      <c r="P14" s="100"/>
      <c r="Q14" s="100"/>
      <c r="R14" s="100"/>
      <c r="S14" s="100"/>
      <c r="T14" s="99"/>
      <c r="U14" s="98">
        <v>18.14123</v>
      </c>
      <c r="V14" s="100">
        <v>19.191960000000002</v>
      </c>
      <c r="W14" s="100"/>
      <c r="X14" s="99">
        <v>1.0612699999999999</v>
      </c>
      <c r="Y14" s="101"/>
      <c r="Z14" s="98"/>
      <c r="AA14" s="100"/>
      <c r="AB14" s="99">
        <v>17.295719999999999</v>
      </c>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v>184.87493000000001</v>
      </c>
      <c r="BK14" s="99"/>
      <c r="BL14" s="98">
        <v>167.61232000000001</v>
      </c>
      <c r="BM14" s="100">
        <v>166.56063</v>
      </c>
      <c r="BN14" s="100">
        <v>168.58996999999999</v>
      </c>
      <c r="BO14" s="100"/>
      <c r="BP14" s="100"/>
      <c r="BQ14" s="100"/>
      <c r="BR14" s="100"/>
      <c r="BS14" s="100"/>
      <c r="BT14" s="100"/>
      <c r="BU14" s="100"/>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c r="CJ14" s="100"/>
      <c r="CK14" s="100"/>
      <c r="CL14" s="100"/>
      <c r="CM14" s="100"/>
      <c r="CN14" s="99"/>
      <c r="CO14" s="98">
        <v>180.55348000000001</v>
      </c>
      <c r="CP14" s="100">
        <v>180.52450999999999</v>
      </c>
      <c r="CQ14" s="100">
        <v>181.33356000000001</v>
      </c>
      <c r="CR14" s="99">
        <v>181.02912000000001</v>
      </c>
      <c r="CS14" s="98"/>
      <c r="CT14" s="99"/>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98"/>
      <c r="EZ14" s="100"/>
      <c r="FA14" s="100"/>
      <c r="FB14" s="99"/>
      <c r="FC14" s="101"/>
      <c r="FD14" s="101"/>
      <c r="FE14" s="101"/>
      <c r="FF14" s="101"/>
      <c r="FG14" s="101"/>
      <c r="FH14" s="101"/>
      <c r="FI14" s="101"/>
      <c r="FJ14" s="98"/>
      <c r="FK14" s="100"/>
      <c r="FL14" s="100"/>
      <c r="FM14" s="99"/>
      <c r="FN14" s="101"/>
      <c r="FO14" s="98"/>
      <c r="FP14" s="99"/>
      <c r="FQ14" s="98"/>
      <c r="FR14" s="100"/>
      <c r="FS14" s="100"/>
      <c r="FT14" s="100"/>
      <c r="FU14" s="99"/>
      <c r="FV14" s="98"/>
      <c r="FW14" s="99"/>
      <c r="FX14" s="98"/>
      <c r="FY14" s="100"/>
      <c r="FZ14" s="100"/>
      <c r="GA14" s="99"/>
      <c r="GB14" s="101"/>
      <c r="GC14" s="101"/>
      <c r="GD14" s="98"/>
      <c r="GE14" s="100"/>
      <c r="GF14" s="100"/>
      <c r="GG14" s="100"/>
      <c r="GH14" s="99"/>
      <c r="GI14" s="101"/>
      <c r="GJ14" s="98"/>
      <c r="GK14" s="99"/>
      <c r="GL14" s="1"/>
      <c r="GM14" s="101"/>
      <c r="GN14" s="98"/>
      <c r="GO14" s="99"/>
      <c r="GP14" s="98"/>
      <c r="GQ14" s="99"/>
      <c r="GR14" s="101"/>
      <c r="GS14" s="101"/>
      <c r="GT14" s="101"/>
      <c r="GU14" s="1"/>
      <c r="GV14" s="101"/>
      <c r="GW14" s="101"/>
      <c r="GX14" s="101"/>
      <c r="GY14" s="101"/>
      <c r="GZ14" s="101"/>
      <c r="HA14" s="101"/>
      <c r="HB14" s="101"/>
      <c r="HC14" s="98"/>
      <c r="HD14" s="99"/>
      <c r="HE14" s="1"/>
      <c r="HF14" s="98">
        <v>2733.7346400000001</v>
      </c>
      <c r="HG14" s="100">
        <v>2696.4014500000003</v>
      </c>
      <c r="HH14" s="99">
        <v>277.83605999999997</v>
      </c>
    </row>
    <row r="15" spans="1:216">
      <c r="A15" s="1"/>
      <c r="B15" s="97" t="s">
        <v>714</v>
      </c>
      <c r="C15" s="98"/>
      <c r="D15" s="99"/>
      <c r="E15" s="98"/>
      <c r="F15" s="100"/>
      <c r="G15" s="100">
        <v>8.8258700000000001</v>
      </c>
      <c r="H15" s="99">
        <v>8.5166900000000005</v>
      </c>
      <c r="I15" s="98"/>
      <c r="J15" s="99"/>
      <c r="K15" s="98"/>
      <c r="L15" s="99"/>
      <c r="M15" s="98"/>
      <c r="N15" s="100"/>
      <c r="O15" s="100"/>
      <c r="P15" s="100"/>
      <c r="Q15" s="100"/>
      <c r="R15" s="100"/>
      <c r="S15" s="100"/>
      <c r="T15" s="99"/>
      <c r="U15" s="98">
        <v>18.14123</v>
      </c>
      <c r="V15" s="100">
        <v>19.191960000000002</v>
      </c>
      <c r="W15" s="100"/>
      <c r="X15" s="99">
        <v>1.0612699999999999</v>
      </c>
      <c r="Y15" s="101"/>
      <c r="Z15" s="98"/>
      <c r="AA15" s="100"/>
      <c r="AB15" s="99">
        <v>17.295719999999999</v>
      </c>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v>184.87493000000001</v>
      </c>
      <c r="BK15" s="99"/>
      <c r="BL15" s="98">
        <v>167.61232000000001</v>
      </c>
      <c r="BM15" s="100">
        <v>166.56063</v>
      </c>
      <c r="BN15" s="100">
        <v>168.58996999999999</v>
      </c>
      <c r="BO15" s="100"/>
      <c r="BP15" s="100"/>
      <c r="BQ15" s="100"/>
      <c r="BR15" s="100"/>
      <c r="BS15" s="100"/>
      <c r="BT15" s="100"/>
      <c r="BU15" s="100"/>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c r="CJ15" s="100"/>
      <c r="CK15" s="100"/>
      <c r="CL15" s="100"/>
      <c r="CM15" s="100"/>
      <c r="CN15" s="99">
        <v>191.19621000000001</v>
      </c>
      <c r="CO15" s="98">
        <v>180.55348000000001</v>
      </c>
      <c r="CP15" s="100">
        <v>180.52450999999999</v>
      </c>
      <c r="CQ15" s="100">
        <v>181.33356000000001</v>
      </c>
      <c r="CR15" s="99">
        <v>181.02912000000001</v>
      </c>
      <c r="CS15" s="98"/>
      <c r="CT15" s="99"/>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98"/>
      <c r="EZ15" s="100"/>
      <c r="FA15" s="100"/>
      <c r="FB15" s="99"/>
      <c r="FC15" s="101"/>
      <c r="FD15" s="101"/>
      <c r="FE15" s="101"/>
      <c r="FF15" s="101"/>
      <c r="FG15" s="101"/>
      <c r="FH15" s="101"/>
      <c r="FI15" s="101"/>
      <c r="FJ15" s="98"/>
      <c r="FK15" s="100"/>
      <c r="FL15" s="100"/>
      <c r="FM15" s="99"/>
      <c r="FN15" s="101"/>
      <c r="FO15" s="98"/>
      <c r="FP15" s="99"/>
      <c r="FQ15" s="98"/>
      <c r="FR15" s="100"/>
      <c r="FS15" s="100"/>
      <c r="FT15" s="100"/>
      <c r="FU15" s="99"/>
      <c r="FV15" s="98"/>
      <c r="FW15" s="99"/>
      <c r="FX15" s="98"/>
      <c r="FY15" s="100"/>
      <c r="FZ15" s="100"/>
      <c r="GA15" s="99"/>
      <c r="GB15" s="101"/>
      <c r="GC15" s="101"/>
      <c r="GD15" s="98"/>
      <c r="GE15" s="100"/>
      <c r="GF15" s="100"/>
      <c r="GG15" s="100"/>
      <c r="GH15" s="99"/>
      <c r="GI15" s="101"/>
      <c r="GJ15" s="98"/>
      <c r="GK15" s="99"/>
      <c r="GL15" s="1"/>
      <c r="GM15" s="101"/>
      <c r="GN15" s="98"/>
      <c r="GO15" s="99"/>
      <c r="GP15" s="98"/>
      <c r="GQ15" s="99"/>
      <c r="GR15" s="101"/>
      <c r="GS15" s="101"/>
      <c r="GT15" s="101"/>
      <c r="GU15" s="1"/>
      <c r="GV15" s="101"/>
      <c r="GW15" s="101"/>
      <c r="GX15" s="101"/>
      <c r="GY15" s="101"/>
      <c r="GZ15" s="101"/>
      <c r="HA15" s="101"/>
      <c r="HB15" s="101"/>
      <c r="HC15" s="98"/>
      <c r="HD15" s="99"/>
      <c r="HE15" s="1"/>
      <c r="HF15" s="98">
        <v>2924.9308500000002</v>
      </c>
      <c r="HG15" s="100">
        <v>2887.5976600000004</v>
      </c>
      <c r="HH15" s="99">
        <v>277.83605999999997</v>
      </c>
    </row>
    <row r="16" spans="1:216">
      <c r="A16" s="1"/>
      <c r="B16" s="97" t="s">
        <v>715</v>
      </c>
      <c r="C16" s="98"/>
      <c r="D16" s="99"/>
      <c r="E16" s="98"/>
      <c r="F16" s="100"/>
      <c r="G16" s="100">
        <v>8.8258700000000001</v>
      </c>
      <c r="H16" s="99">
        <v>8.5166900000000005</v>
      </c>
      <c r="I16" s="98"/>
      <c r="J16" s="99"/>
      <c r="K16" s="98"/>
      <c r="L16" s="99"/>
      <c r="M16" s="98"/>
      <c r="N16" s="100"/>
      <c r="O16" s="100"/>
      <c r="P16" s="100"/>
      <c r="Q16" s="100"/>
      <c r="R16" s="100"/>
      <c r="S16" s="100"/>
      <c r="T16" s="99"/>
      <c r="U16" s="98">
        <v>18.14123</v>
      </c>
      <c r="V16" s="100">
        <v>19.191960000000002</v>
      </c>
      <c r="W16" s="100"/>
      <c r="X16" s="99">
        <v>1.0612699999999999</v>
      </c>
      <c r="Y16" s="101"/>
      <c r="Z16" s="98"/>
      <c r="AA16" s="100"/>
      <c r="AB16" s="99">
        <v>17.295719999999999</v>
      </c>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v>184.87493000000001</v>
      </c>
      <c r="BK16" s="99"/>
      <c r="BL16" s="98">
        <v>167.61232000000001</v>
      </c>
      <c r="BM16" s="100">
        <v>166.56063</v>
      </c>
      <c r="BN16" s="100">
        <v>168.58996999999999</v>
      </c>
      <c r="BO16" s="100"/>
      <c r="BP16" s="100"/>
      <c r="BQ16" s="100"/>
      <c r="BR16" s="100"/>
      <c r="BS16" s="100"/>
      <c r="BT16" s="100"/>
      <c r="BU16" s="100"/>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c r="CJ16" s="100"/>
      <c r="CK16" s="100"/>
      <c r="CL16" s="100"/>
      <c r="CM16" s="100"/>
      <c r="CN16" s="99">
        <v>191.19621000000001</v>
      </c>
      <c r="CO16" s="98">
        <v>180.55348000000001</v>
      </c>
      <c r="CP16" s="100">
        <v>180.52450999999999</v>
      </c>
      <c r="CQ16" s="100">
        <v>181.33356000000001</v>
      </c>
      <c r="CR16" s="99">
        <v>181.02912000000001</v>
      </c>
      <c r="CS16" s="98"/>
      <c r="CT16" s="99"/>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98"/>
      <c r="EZ16" s="100"/>
      <c r="FA16" s="100"/>
      <c r="FB16" s="99"/>
      <c r="FC16" s="101"/>
      <c r="FD16" s="101"/>
      <c r="FE16" s="101"/>
      <c r="FF16" s="101"/>
      <c r="FG16" s="101"/>
      <c r="FH16" s="101"/>
      <c r="FI16" s="101"/>
      <c r="FJ16" s="98"/>
      <c r="FK16" s="100"/>
      <c r="FL16" s="100"/>
      <c r="FM16" s="99"/>
      <c r="FN16" s="101"/>
      <c r="FO16" s="98"/>
      <c r="FP16" s="99"/>
      <c r="FQ16" s="98"/>
      <c r="FR16" s="100"/>
      <c r="FS16" s="100"/>
      <c r="FT16" s="100"/>
      <c r="FU16" s="99"/>
      <c r="FV16" s="98"/>
      <c r="FW16" s="99"/>
      <c r="FX16" s="98"/>
      <c r="FY16" s="100"/>
      <c r="FZ16" s="100"/>
      <c r="GA16" s="99"/>
      <c r="GB16" s="101"/>
      <c r="GC16" s="101"/>
      <c r="GD16" s="98"/>
      <c r="GE16" s="100"/>
      <c r="GF16" s="100"/>
      <c r="GG16" s="100"/>
      <c r="GH16" s="99"/>
      <c r="GI16" s="101"/>
      <c r="GJ16" s="98"/>
      <c r="GK16" s="99"/>
      <c r="GL16" s="1"/>
      <c r="GM16" s="101"/>
      <c r="GN16" s="98"/>
      <c r="GO16" s="99"/>
      <c r="GP16" s="98"/>
      <c r="GQ16" s="99"/>
      <c r="GR16" s="101"/>
      <c r="GS16" s="101"/>
      <c r="GT16" s="101"/>
      <c r="GU16" s="1"/>
      <c r="GV16" s="101"/>
      <c r="GW16" s="101"/>
      <c r="GX16" s="101"/>
      <c r="GY16" s="101"/>
      <c r="GZ16" s="101"/>
      <c r="HA16" s="101"/>
      <c r="HB16" s="101"/>
      <c r="HC16" s="98"/>
      <c r="HD16" s="99"/>
      <c r="HE16" s="1"/>
      <c r="HF16" s="98">
        <v>2924.9308500000002</v>
      </c>
      <c r="HG16" s="100">
        <v>2887.5976600000004</v>
      </c>
      <c r="HH16" s="99">
        <v>277.83605999999997</v>
      </c>
    </row>
    <row r="17" spans="1:216">
      <c r="A17" s="1"/>
      <c r="B17" s="97" t="s">
        <v>716</v>
      </c>
      <c r="C17" s="98"/>
      <c r="D17" s="99"/>
      <c r="E17" s="98"/>
      <c r="F17" s="100"/>
      <c r="G17" s="100">
        <v>8.8258700000000001</v>
      </c>
      <c r="H17" s="99">
        <v>8.5166900000000005</v>
      </c>
      <c r="I17" s="98"/>
      <c r="J17" s="99"/>
      <c r="K17" s="98"/>
      <c r="L17" s="99"/>
      <c r="M17" s="98"/>
      <c r="N17" s="100"/>
      <c r="O17" s="100"/>
      <c r="P17" s="100"/>
      <c r="Q17" s="100"/>
      <c r="R17" s="100"/>
      <c r="S17" s="100"/>
      <c r="T17" s="99"/>
      <c r="U17" s="98">
        <v>18.14123</v>
      </c>
      <c r="V17" s="100">
        <v>19.191960000000002</v>
      </c>
      <c r="W17" s="100"/>
      <c r="X17" s="99">
        <v>1.0612699999999999</v>
      </c>
      <c r="Y17" s="101"/>
      <c r="Z17" s="98"/>
      <c r="AA17" s="100"/>
      <c r="AB17" s="99">
        <v>17.295719999999999</v>
      </c>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v>184.87493000000001</v>
      </c>
      <c r="BK17" s="99"/>
      <c r="BL17" s="98">
        <v>167.61232000000001</v>
      </c>
      <c r="BM17" s="100">
        <v>166.56063</v>
      </c>
      <c r="BN17" s="100">
        <v>168.58996999999999</v>
      </c>
      <c r="BO17" s="100"/>
      <c r="BP17" s="100"/>
      <c r="BQ17" s="100"/>
      <c r="BR17" s="100"/>
      <c r="BS17" s="100"/>
      <c r="BT17" s="100"/>
      <c r="BU17" s="100"/>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c r="CJ17" s="100"/>
      <c r="CK17" s="100"/>
      <c r="CL17" s="100"/>
      <c r="CM17" s="100"/>
      <c r="CN17" s="99">
        <v>191.19621000000001</v>
      </c>
      <c r="CO17" s="98">
        <v>180.55348000000001</v>
      </c>
      <c r="CP17" s="100">
        <v>180.52450999999999</v>
      </c>
      <c r="CQ17" s="100">
        <v>181.33356000000001</v>
      </c>
      <c r="CR17" s="99">
        <v>181.02912000000001</v>
      </c>
      <c r="CS17" s="98"/>
      <c r="CT17" s="99"/>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98"/>
      <c r="EZ17" s="100"/>
      <c r="FA17" s="100"/>
      <c r="FB17" s="99"/>
      <c r="FC17" s="101"/>
      <c r="FD17" s="101"/>
      <c r="FE17" s="101"/>
      <c r="FF17" s="101"/>
      <c r="FG17" s="101"/>
      <c r="FH17" s="101"/>
      <c r="FI17" s="101"/>
      <c r="FJ17" s="98"/>
      <c r="FK17" s="100"/>
      <c r="FL17" s="100"/>
      <c r="FM17" s="99"/>
      <c r="FN17" s="101"/>
      <c r="FO17" s="98"/>
      <c r="FP17" s="99"/>
      <c r="FQ17" s="98"/>
      <c r="FR17" s="100"/>
      <c r="FS17" s="100"/>
      <c r="FT17" s="100"/>
      <c r="FU17" s="99"/>
      <c r="FV17" s="98"/>
      <c r="FW17" s="99"/>
      <c r="FX17" s="98"/>
      <c r="FY17" s="100"/>
      <c r="FZ17" s="100"/>
      <c r="GA17" s="99"/>
      <c r="GB17" s="101"/>
      <c r="GC17" s="101"/>
      <c r="GD17" s="98"/>
      <c r="GE17" s="100"/>
      <c r="GF17" s="100"/>
      <c r="GG17" s="100"/>
      <c r="GH17" s="99"/>
      <c r="GI17" s="101"/>
      <c r="GJ17" s="98"/>
      <c r="GK17" s="99"/>
      <c r="GL17" s="1"/>
      <c r="GM17" s="101"/>
      <c r="GN17" s="98"/>
      <c r="GO17" s="99"/>
      <c r="GP17" s="98"/>
      <c r="GQ17" s="99"/>
      <c r="GR17" s="101"/>
      <c r="GS17" s="101"/>
      <c r="GT17" s="101"/>
      <c r="GU17" s="1"/>
      <c r="GV17" s="101"/>
      <c r="GW17" s="101"/>
      <c r="GX17" s="101"/>
      <c r="GY17" s="101"/>
      <c r="GZ17" s="101"/>
      <c r="HA17" s="101"/>
      <c r="HB17" s="101"/>
      <c r="HC17" s="98"/>
      <c r="HD17" s="99"/>
      <c r="HE17" s="1"/>
      <c r="HF17" s="98">
        <v>2924.9308500000002</v>
      </c>
      <c r="HG17" s="100">
        <v>2887.5976600000004</v>
      </c>
      <c r="HH17" s="99">
        <v>277.83605999999997</v>
      </c>
    </row>
    <row r="18" spans="1:216">
      <c r="A18" s="1"/>
      <c r="B18" s="97" t="s">
        <v>717</v>
      </c>
      <c r="C18" s="98"/>
      <c r="D18" s="99"/>
      <c r="E18" s="98"/>
      <c r="F18" s="100"/>
      <c r="G18" s="100">
        <v>8.8258700000000001</v>
      </c>
      <c r="H18" s="99">
        <v>8.5166900000000005</v>
      </c>
      <c r="I18" s="98"/>
      <c r="J18" s="99"/>
      <c r="K18" s="98"/>
      <c r="L18" s="99"/>
      <c r="M18" s="98"/>
      <c r="N18" s="100"/>
      <c r="O18" s="100"/>
      <c r="P18" s="100"/>
      <c r="Q18" s="100"/>
      <c r="R18" s="100"/>
      <c r="S18" s="100"/>
      <c r="T18" s="99"/>
      <c r="U18" s="98">
        <v>18.14123</v>
      </c>
      <c r="V18" s="100">
        <v>19.191960000000002</v>
      </c>
      <c r="W18" s="100"/>
      <c r="X18" s="99">
        <v>1.0612699999999999</v>
      </c>
      <c r="Y18" s="101"/>
      <c r="Z18" s="98"/>
      <c r="AA18" s="100"/>
      <c r="AB18" s="99">
        <v>17.295719999999999</v>
      </c>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v>184.87493000000001</v>
      </c>
      <c r="BK18" s="99"/>
      <c r="BL18" s="98">
        <v>167.61232000000001</v>
      </c>
      <c r="BM18" s="100">
        <v>166.56063</v>
      </c>
      <c r="BN18" s="100">
        <v>168.58996999999999</v>
      </c>
      <c r="BO18" s="100"/>
      <c r="BP18" s="100"/>
      <c r="BQ18" s="100"/>
      <c r="BR18" s="100"/>
      <c r="BS18" s="100"/>
      <c r="BT18" s="100"/>
      <c r="BU18" s="100"/>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c r="CJ18" s="100"/>
      <c r="CK18" s="100"/>
      <c r="CL18" s="100"/>
      <c r="CM18" s="100"/>
      <c r="CN18" s="99">
        <v>191.19621000000001</v>
      </c>
      <c r="CO18" s="98">
        <v>180.55348000000001</v>
      </c>
      <c r="CP18" s="100">
        <v>180.52450999999999</v>
      </c>
      <c r="CQ18" s="100">
        <v>181.33356000000001</v>
      </c>
      <c r="CR18" s="99">
        <v>181.02912000000001</v>
      </c>
      <c r="CS18" s="98"/>
      <c r="CT18" s="99"/>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98"/>
      <c r="EZ18" s="100"/>
      <c r="FA18" s="100"/>
      <c r="FB18" s="99"/>
      <c r="FC18" s="101"/>
      <c r="FD18" s="101"/>
      <c r="FE18" s="101"/>
      <c r="FF18" s="101"/>
      <c r="FG18" s="101"/>
      <c r="FH18" s="101"/>
      <c r="FI18" s="101"/>
      <c r="FJ18" s="98"/>
      <c r="FK18" s="100"/>
      <c r="FL18" s="100"/>
      <c r="FM18" s="99"/>
      <c r="FN18" s="101"/>
      <c r="FO18" s="98"/>
      <c r="FP18" s="99"/>
      <c r="FQ18" s="98"/>
      <c r="FR18" s="100"/>
      <c r="FS18" s="100"/>
      <c r="FT18" s="100"/>
      <c r="FU18" s="99"/>
      <c r="FV18" s="98"/>
      <c r="FW18" s="99"/>
      <c r="FX18" s="98"/>
      <c r="FY18" s="100"/>
      <c r="FZ18" s="100"/>
      <c r="GA18" s="99"/>
      <c r="GB18" s="101"/>
      <c r="GC18" s="101"/>
      <c r="GD18" s="98"/>
      <c r="GE18" s="100"/>
      <c r="GF18" s="100"/>
      <c r="GG18" s="100"/>
      <c r="GH18" s="99"/>
      <c r="GI18" s="101"/>
      <c r="GJ18" s="98"/>
      <c r="GK18" s="99"/>
      <c r="GL18" s="1"/>
      <c r="GM18" s="101"/>
      <c r="GN18" s="98"/>
      <c r="GO18" s="99"/>
      <c r="GP18" s="98"/>
      <c r="GQ18" s="99"/>
      <c r="GR18" s="101"/>
      <c r="GS18" s="101"/>
      <c r="GT18" s="101"/>
      <c r="GU18" s="1"/>
      <c r="GV18" s="101"/>
      <c r="GW18" s="101"/>
      <c r="GX18" s="101"/>
      <c r="GY18" s="101"/>
      <c r="GZ18" s="101"/>
      <c r="HA18" s="101"/>
      <c r="HB18" s="101"/>
      <c r="HC18" s="98"/>
      <c r="HD18" s="99"/>
      <c r="HE18" s="1"/>
      <c r="HF18" s="98">
        <v>2924.9308500000002</v>
      </c>
      <c r="HG18" s="100">
        <v>2887.5976600000004</v>
      </c>
      <c r="HH18" s="99">
        <v>277.83605999999997</v>
      </c>
    </row>
    <row r="19" spans="1:216">
      <c r="A19" s="1"/>
      <c r="B19" s="97" t="s">
        <v>718</v>
      </c>
      <c r="C19" s="98"/>
      <c r="D19" s="99"/>
      <c r="E19" s="98"/>
      <c r="F19" s="100"/>
      <c r="G19" s="100">
        <v>8.8258700000000001</v>
      </c>
      <c r="H19" s="99">
        <v>8.5166900000000005</v>
      </c>
      <c r="I19" s="98"/>
      <c r="J19" s="99"/>
      <c r="K19" s="98"/>
      <c r="L19" s="99"/>
      <c r="M19" s="98"/>
      <c r="N19" s="100"/>
      <c r="O19" s="100"/>
      <c r="P19" s="100"/>
      <c r="Q19" s="100"/>
      <c r="R19" s="100"/>
      <c r="S19" s="100"/>
      <c r="T19" s="99"/>
      <c r="U19" s="98">
        <v>18.14123</v>
      </c>
      <c r="V19" s="100">
        <v>19.191960000000002</v>
      </c>
      <c r="W19" s="100"/>
      <c r="X19" s="99">
        <v>1.0612699999999999</v>
      </c>
      <c r="Y19" s="101"/>
      <c r="Z19" s="98"/>
      <c r="AA19" s="100"/>
      <c r="AB19" s="99">
        <v>17.295719999999999</v>
      </c>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v>184.87493000000001</v>
      </c>
      <c r="BK19" s="99"/>
      <c r="BL19" s="98">
        <v>167.61232000000001</v>
      </c>
      <c r="BM19" s="100">
        <v>166.56063</v>
      </c>
      <c r="BN19" s="100">
        <v>168.58996999999999</v>
      </c>
      <c r="BO19" s="100"/>
      <c r="BP19" s="100"/>
      <c r="BQ19" s="100"/>
      <c r="BR19" s="100"/>
      <c r="BS19" s="100"/>
      <c r="BT19" s="100"/>
      <c r="BU19" s="100"/>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c r="CJ19" s="100"/>
      <c r="CK19" s="100"/>
      <c r="CL19" s="100"/>
      <c r="CM19" s="100"/>
      <c r="CN19" s="99">
        <v>191.19621000000001</v>
      </c>
      <c r="CO19" s="98">
        <v>180.55348000000001</v>
      </c>
      <c r="CP19" s="100">
        <v>180.52450999999999</v>
      </c>
      <c r="CQ19" s="100">
        <v>181.33356000000001</v>
      </c>
      <c r="CR19" s="99">
        <v>181.02912000000001</v>
      </c>
      <c r="CS19" s="98"/>
      <c r="CT19" s="99"/>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98"/>
      <c r="EZ19" s="100"/>
      <c r="FA19" s="100"/>
      <c r="FB19" s="99"/>
      <c r="FC19" s="101"/>
      <c r="FD19" s="101"/>
      <c r="FE19" s="101"/>
      <c r="FF19" s="101"/>
      <c r="FG19" s="101"/>
      <c r="FH19" s="101"/>
      <c r="FI19" s="101"/>
      <c r="FJ19" s="98"/>
      <c r="FK19" s="100"/>
      <c r="FL19" s="100"/>
      <c r="FM19" s="99"/>
      <c r="FN19" s="101"/>
      <c r="FO19" s="98"/>
      <c r="FP19" s="99"/>
      <c r="FQ19" s="98"/>
      <c r="FR19" s="100"/>
      <c r="FS19" s="100"/>
      <c r="FT19" s="100"/>
      <c r="FU19" s="99"/>
      <c r="FV19" s="98"/>
      <c r="FW19" s="99"/>
      <c r="FX19" s="98"/>
      <c r="FY19" s="100"/>
      <c r="FZ19" s="100"/>
      <c r="GA19" s="99"/>
      <c r="GB19" s="101"/>
      <c r="GC19" s="101"/>
      <c r="GD19" s="98"/>
      <c r="GE19" s="100"/>
      <c r="GF19" s="100"/>
      <c r="GG19" s="100"/>
      <c r="GH19" s="99"/>
      <c r="GI19" s="101"/>
      <c r="GJ19" s="98"/>
      <c r="GK19" s="99"/>
      <c r="GL19" s="1"/>
      <c r="GM19" s="101"/>
      <c r="GN19" s="98"/>
      <c r="GO19" s="99"/>
      <c r="GP19" s="98"/>
      <c r="GQ19" s="99"/>
      <c r="GR19" s="101"/>
      <c r="GS19" s="101"/>
      <c r="GT19" s="101"/>
      <c r="GU19" s="1"/>
      <c r="GV19" s="101"/>
      <c r="GW19" s="101"/>
      <c r="GX19" s="101"/>
      <c r="GY19" s="101"/>
      <c r="GZ19" s="101"/>
      <c r="HA19" s="101"/>
      <c r="HB19" s="101"/>
      <c r="HC19" s="98"/>
      <c r="HD19" s="99"/>
      <c r="HE19" s="1"/>
      <c r="HF19" s="98">
        <v>2924.9308500000002</v>
      </c>
      <c r="HG19" s="100">
        <v>2887.5976600000004</v>
      </c>
      <c r="HH19" s="99">
        <v>314.11757</v>
      </c>
    </row>
    <row r="20" spans="1:216">
      <c r="A20" s="1"/>
      <c r="B20" s="97" t="s">
        <v>719</v>
      </c>
      <c r="C20" s="98"/>
      <c r="D20" s="99"/>
      <c r="E20" s="98"/>
      <c r="F20" s="100"/>
      <c r="G20" s="100">
        <v>8.8258700000000001</v>
      </c>
      <c r="H20" s="99">
        <v>8.5166900000000005</v>
      </c>
      <c r="I20" s="98"/>
      <c r="J20" s="99"/>
      <c r="K20" s="98"/>
      <c r="L20" s="99"/>
      <c r="M20" s="98"/>
      <c r="N20" s="100"/>
      <c r="O20" s="100"/>
      <c r="P20" s="100"/>
      <c r="Q20" s="100"/>
      <c r="R20" s="100"/>
      <c r="S20" s="100"/>
      <c r="T20" s="99"/>
      <c r="U20" s="98">
        <v>18.14123</v>
      </c>
      <c r="V20" s="100">
        <v>19.191960000000002</v>
      </c>
      <c r="W20" s="100"/>
      <c r="X20" s="99">
        <v>1.0612699999999999</v>
      </c>
      <c r="Y20" s="101"/>
      <c r="Z20" s="98"/>
      <c r="AA20" s="100"/>
      <c r="AB20" s="99">
        <v>17.295719999999999</v>
      </c>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v>184.87493000000001</v>
      </c>
      <c r="BK20" s="99"/>
      <c r="BL20" s="98">
        <v>167.61232000000001</v>
      </c>
      <c r="BM20" s="100">
        <v>166.56063</v>
      </c>
      <c r="BN20" s="100">
        <v>168.58996999999999</v>
      </c>
      <c r="BO20" s="100"/>
      <c r="BP20" s="100"/>
      <c r="BQ20" s="100"/>
      <c r="BR20" s="100"/>
      <c r="BS20" s="100"/>
      <c r="BT20" s="100"/>
      <c r="BU20" s="100"/>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c r="CJ20" s="100"/>
      <c r="CK20" s="100"/>
      <c r="CL20" s="100"/>
      <c r="CM20" s="100"/>
      <c r="CN20" s="99">
        <v>191.19621000000001</v>
      </c>
      <c r="CO20" s="98">
        <v>180.55348000000001</v>
      </c>
      <c r="CP20" s="100">
        <v>180.52450999999999</v>
      </c>
      <c r="CQ20" s="100">
        <v>181.33356000000001</v>
      </c>
      <c r="CR20" s="99">
        <v>181.02912000000001</v>
      </c>
      <c r="CS20" s="98"/>
      <c r="CT20" s="99"/>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98"/>
      <c r="EZ20" s="100"/>
      <c r="FA20" s="100"/>
      <c r="FB20" s="99"/>
      <c r="FC20" s="101"/>
      <c r="FD20" s="101"/>
      <c r="FE20" s="101"/>
      <c r="FF20" s="101"/>
      <c r="FG20" s="101"/>
      <c r="FH20" s="101"/>
      <c r="FI20" s="101"/>
      <c r="FJ20" s="98"/>
      <c r="FK20" s="100"/>
      <c r="FL20" s="100"/>
      <c r="FM20" s="99"/>
      <c r="FN20" s="101"/>
      <c r="FO20" s="98"/>
      <c r="FP20" s="99"/>
      <c r="FQ20" s="98"/>
      <c r="FR20" s="100"/>
      <c r="FS20" s="100"/>
      <c r="FT20" s="100"/>
      <c r="FU20" s="99"/>
      <c r="FV20" s="98"/>
      <c r="FW20" s="99"/>
      <c r="FX20" s="98"/>
      <c r="FY20" s="100"/>
      <c r="FZ20" s="100"/>
      <c r="GA20" s="99"/>
      <c r="GB20" s="101"/>
      <c r="GC20" s="101"/>
      <c r="GD20" s="98"/>
      <c r="GE20" s="100"/>
      <c r="GF20" s="100"/>
      <c r="GG20" s="100"/>
      <c r="GH20" s="99"/>
      <c r="GI20" s="101"/>
      <c r="GJ20" s="98"/>
      <c r="GK20" s="99"/>
      <c r="GL20" s="1"/>
      <c r="GM20" s="101"/>
      <c r="GN20" s="98"/>
      <c r="GO20" s="99"/>
      <c r="GP20" s="98"/>
      <c r="GQ20" s="99"/>
      <c r="GR20" s="101"/>
      <c r="GS20" s="101"/>
      <c r="GT20" s="101"/>
      <c r="GU20" s="1"/>
      <c r="GV20" s="101"/>
      <c r="GW20" s="101"/>
      <c r="GX20" s="101"/>
      <c r="GY20" s="101"/>
      <c r="GZ20" s="101"/>
      <c r="HA20" s="101"/>
      <c r="HB20" s="101"/>
      <c r="HC20" s="98"/>
      <c r="HD20" s="99"/>
      <c r="HE20" s="1"/>
      <c r="HF20" s="98">
        <v>2924.9308500000002</v>
      </c>
      <c r="HG20" s="100">
        <v>2887.5976600000004</v>
      </c>
      <c r="HH20" s="99">
        <v>314.11757</v>
      </c>
    </row>
    <row r="21" spans="1:216">
      <c r="A21" s="1"/>
      <c r="B21" s="97" t="s">
        <v>720</v>
      </c>
      <c r="C21" s="98"/>
      <c r="D21" s="99"/>
      <c r="E21" s="98"/>
      <c r="F21" s="100"/>
      <c r="G21" s="100">
        <v>8.8258700000000001</v>
      </c>
      <c r="H21" s="99">
        <v>8.5166900000000005</v>
      </c>
      <c r="I21" s="98"/>
      <c r="J21" s="99"/>
      <c r="K21" s="98"/>
      <c r="L21" s="99"/>
      <c r="M21" s="98"/>
      <c r="N21" s="100"/>
      <c r="O21" s="100"/>
      <c r="P21" s="100"/>
      <c r="Q21" s="100"/>
      <c r="R21" s="100"/>
      <c r="S21" s="100"/>
      <c r="T21" s="99"/>
      <c r="U21" s="98">
        <v>18.14123</v>
      </c>
      <c r="V21" s="100">
        <v>19.191960000000002</v>
      </c>
      <c r="W21" s="100"/>
      <c r="X21" s="99">
        <v>1.0612699999999999</v>
      </c>
      <c r="Y21" s="101"/>
      <c r="Z21" s="98"/>
      <c r="AA21" s="100"/>
      <c r="AB21" s="99">
        <v>17.295719999999999</v>
      </c>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v>184.87493000000001</v>
      </c>
      <c r="BK21" s="99"/>
      <c r="BL21" s="98">
        <v>167.61232000000001</v>
      </c>
      <c r="BM21" s="100">
        <v>166.56063</v>
      </c>
      <c r="BN21" s="100">
        <v>168.58996999999999</v>
      </c>
      <c r="BO21" s="100"/>
      <c r="BP21" s="100"/>
      <c r="BQ21" s="100"/>
      <c r="BR21" s="100"/>
      <c r="BS21" s="100"/>
      <c r="BT21" s="100"/>
      <c r="BU21" s="100"/>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c r="CJ21" s="100"/>
      <c r="CK21" s="100"/>
      <c r="CL21" s="100"/>
      <c r="CM21" s="100"/>
      <c r="CN21" s="99">
        <v>191.19621000000001</v>
      </c>
      <c r="CO21" s="98">
        <v>180.55348000000001</v>
      </c>
      <c r="CP21" s="100">
        <v>180.52450999999999</v>
      </c>
      <c r="CQ21" s="100">
        <v>181.33356000000001</v>
      </c>
      <c r="CR21" s="99">
        <v>181.02912000000001</v>
      </c>
      <c r="CS21" s="98"/>
      <c r="CT21" s="99"/>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98"/>
      <c r="EZ21" s="100"/>
      <c r="FA21" s="100"/>
      <c r="FB21" s="99"/>
      <c r="FC21" s="101"/>
      <c r="FD21" s="101"/>
      <c r="FE21" s="101"/>
      <c r="FF21" s="101"/>
      <c r="FG21" s="101"/>
      <c r="FH21" s="101"/>
      <c r="FI21" s="101"/>
      <c r="FJ21" s="98"/>
      <c r="FK21" s="100"/>
      <c r="FL21" s="100"/>
      <c r="FM21" s="99"/>
      <c r="FN21" s="101"/>
      <c r="FO21" s="98"/>
      <c r="FP21" s="99"/>
      <c r="FQ21" s="98"/>
      <c r="FR21" s="100"/>
      <c r="FS21" s="100"/>
      <c r="FT21" s="100"/>
      <c r="FU21" s="99"/>
      <c r="FV21" s="98"/>
      <c r="FW21" s="99"/>
      <c r="FX21" s="98"/>
      <c r="FY21" s="100"/>
      <c r="FZ21" s="100"/>
      <c r="GA21" s="99"/>
      <c r="GB21" s="101"/>
      <c r="GC21" s="101"/>
      <c r="GD21" s="98"/>
      <c r="GE21" s="100"/>
      <c r="GF21" s="100"/>
      <c r="GG21" s="100"/>
      <c r="GH21" s="99"/>
      <c r="GI21" s="101"/>
      <c r="GJ21" s="98"/>
      <c r="GK21" s="99"/>
      <c r="GL21" s="1"/>
      <c r="GM21" s="101"/>
      <c r="GN21" s="98"/>
      <c r="GO21" s="99"/>
      <c r="GP21" s="98"/>
      <c r="GQ21" s="99"/>
      <c r="GR21" s="101"/>
      <c r="GS21" s="101"/>
      <c r="GT21" s="101"/>
      <c r="GU21" s="1"/>
      <c r="GV21" s="101"/>
      <c r="GW21" s="101"/>
      <c r="GX21" s="101"/>
      <c r="GY21" s="101"/>
      <c r="GZ21" s="101"/>
      <c r="HA21" s="101"/>
      <c r="HB21" s="101"/>
      <c r="HC21" s="98"/>
      <c r="HD21" s="99"/>
      <c r="HE21" s="1"/>
      <c r="HF21" s="98">
        <v>2924.9308500000002</v>
      </c>
      <c r="HG21" s="100">
        <v>2887.5976600000004</v>
      </c>
      <c r="HH21" s="99">
        <v>277.83605999999997</v>
      </c>
    </row>
    <row r="22" spans="1:216">
      <c r="A22" s="1"/>
      <c r="B22" s="97" t="s">
        <v>721</v>
      </c>
      <c r="C22" s="98"/>
      <c r="D22" s="99"/>
      <c r="E22" s="98"/>
      <c r="F22" s="100"/>
      <c r="G22" s="100">
        <v>8.8258700000000001</v>
      </c>
      <c r="H22" s="99">
        <v>8.5166900000000005</v>
      </c>
      <c r="I22" s="98"/>
      <c r="J22" s="99"/>
      <c r="K22" s="98"/>
      <c r="L22" s="99"/>
      <c r="M22" s="98"/>
      <c r="N22" s="100"/>
      <c r="O22" s="100"/>
      <c r="P22" s="100"/>
      <c r="Q22" s="100"/>
      <c r="R22" s="100"/>
      <c r="S22" s="100"/>
      <c r="T22" s="99"/>
      <c r="U22" s="98">
        <v>18.14123</v>
      </c>
      <c r="V22" s="100">
        <v>19.191960000000002</v>
      </c>
      <c r="W22" s="100"/>
      <c r="X22" s="99">
        <v>1.0612699999999999</v>
      </c>
      <c r="Y22" s="101"/>
      <c r="Z22" s="98"/>
      <c r="AA22" s="100"/>
      <c r="AB22" s="99">
        <v>17.295719999999999</v>
      </c>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v>184.87493000000001</v>
      </c>
      <c r="BK22" s="99"/>
      <c r="BL22" s="98">
        <v>167.61232000000001</v>
      </c>
      <c r="BM22" s="100">
        <v>166.56063</v>
      </c>
      <c r="BN22" s="100">
        <v>168.58996999999999</v>
      </c>
      <c r="BO22" s="100"/>
      <c r="BP22" s="100"/>
      <c r="BQ22" s="100"/>
      <c r="BR22" s="100"/>
      <c r="BS22" s="100"/>
      <c r="BT22" s="100"/>
      <c r="BU22" s="100"/>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c r="CJ22" s="100"/>
      <c r="CK22" s="100"/>
      <c r="CL22" s="100"/>
      <c r="CM22" s="100"/>
      <c r="CN22" s="99">
        <v>191.19621000000001</v>
      </c>
      <c r="CO22" s="98">
        <v>180.55348000000001</v>
      </c>
      <c r="CP22" s="100">
        <v>180.52450999999999</v>
      </c>
      <c r="CQ22" s="100">
        <v>181.33356000000001</v>
      </c>
      <c r="CR22" s="99">
        <v>181.02912000000001</v>
      </c>
      <c r="CS22" s="98"/>
      <c r="CT22" s="99"/>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98"/>
      <c r="EZ22" s="100"/>
      <c r="FA22" s="100"/>
      <c r="FB22" s="99"/>
      <c r="FC22" s="101"/>
      <c r="FD22" s="101"/>
      <c r="FE22" s="101"/>
      <c r="FF22" s="101"/>
      <c r="FG22" s="101"/>
      <c r="FH22" s="101"/>
      <c r="FI22" s="101"/>
      <c r="FJ22" s="98"/>
      <c r="FK22" s="100"/>
      <c r="FL22" s="100"/>
      <c r="FM22" s="99"/>
      <c r="FN22" s="101"/>
      <c r="FO22" s="98"/>
      <c r="FP22" s="99"/>
      <c r="FQ22" s="98"/>
      <c r="FR22" s="100"/>
      <c r="FS22" s="100"/>
      <c r="FT22" s="100"/>
      <c r="FU22" s="99"/>
      <c r="FV22" s="98"/>
      <c r="FW22" s="99"/>
      <c r="FX22" s="98"/>
      <c r="FY22" s="100"/>
      <c r="FZ22" s="100"/>
      <c r="GA22" s="99"/>
      <c r="GB22" s="101"/>
      <c r="GC22" s="101"/>
      <c r="GD22" s="98"/>
      <c r="GE22" s="100"/>
      <c r="GF22" s="100"/>
      <c r="GG22" s="100"/>
      <c r="GH22" s="99"/>
      <c r="GI22" s="101"/>
      <c r="GJ22" s="98"/>
      <c r="GK22" s="99"/>
      <c r="GL22" s="1"/>
      <c r="GM22" s="101"/>
      <c r="GN22" s="98"/>
      <c r="GO22" s="99"/>
      <c r="GP22" s="98"/>
      <c r="GQ22" s="99"/>
      <c r="GR22" s="101"/>
      <c r="GS22" s="101"/>
      <c r="GT22" s="101"/>
      <c r="GU22" s="1"/>
      <c r="GV22" s="101"/>
      <c r="GW22" s="101"/>
      <c r="GX22" s="101"/>
      <c r="GY22" s="101"/>
      <c r="GZ22" s="101"/>
      <c r="HA22" s="101"/>
      <c r="HB22" s="101"/>
      <c r="HC22" s="98"/>
      <c r="HD22" s="99"/>
      <c r="HE22" s="1"/>
      <c r="HF22" s="98">
        <v>2924.9308500000002</v>
      </c>
      <c r="HG22" s="100">
        <v>2887.5976600000004</v>
      </c>
      <c r="HH22" s="99">
        <v>277.83605999999997</v>
      </c>
    </row>
    <row r="23" spans="1:216">
      <c r="A23" s="1"/>
      <c r="B23" s="97" t="s">
        <v>722</v>
      </c>
      <c r="C23" s="98"/>
      <c r="D23" s="99"/>
      <c r="E23" s="98"/>
      <c r="F23" s="100"/>
      <c r="G23" s="100">
        <v>8.8258700000000001</v>
      </c>
      <c r="H23" s="99">
        <v>8.5166900000000005</v>
      </c>
      <c r="I23" s="98"/>
      <c r="J23" s="99"/>
      <c r="K23" s="98"/>
      <c r="L23" s="99"/>
      <c r="M23" s="98"/>
      <c r="N23" s="100"/>
      <c r="O23" s="100"/>
      <c r="P23" s="100"/>
      <c r="Q23" s="100"/>
      <c r="R23" s="100"/>
      <c r="S23" s="100"/>
      <c r="T23" s="99"/>
      <c r="U23" s="98">
        <v>18.14123</v>
      </c>
      <c r="V23" s="100">
        <v>19.191960000000002</v>
      </c>
      <c r="W23" s="100"/>
      <c r="X23" s="99">
        <v>1.0612699999999999</v>
      </c>
      <c r="Y23" s="101"/>
      <c r="Z23" s="98"/>
      <c r="AA23" s="100"/>
      <c r="AB23" s="99"/>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v>184.87493000000001</v>
      </c>
      <c r="BK23" s="99"/>
      <c r="BL23" s="98">
        <v>167.61232000000001</v>
      </c>
      <c r="BM23" s="100">
        <v>166.56063</v>
      </c>
      <c r="BN23" s="100">
        <v>168.58996999999999</v>
      </c>
      <c r="BO23" s="100"/>
      <c r="BP23" s="100"/>
      <c r="BQ23" s="100"/>
      <c r="BR23" s="100"/>
      <c r="BS23" s="100"/>
      <c r="BT23" s="100"/>
      <c r="BU23" s="100"/>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c r="CJ23" s="100"/>
      <c r="CK23" s="100"/>
      <c r="CL23" s="100"/>
      <c r="CM23" s="100"/>
      <c r="CN23" s="99">
        <v>191.19621000000001</v>
      </c>
      <c r="CO23" s="98">
        <v>180.55348000000001</v>
      </c>
      <c r="CP23" s="100">
        <v>180.52450999999999</v>
      </c>
      <c r="CQ23" s="100">
        <v>181.33356000000001</v>
      </c>
      <c r="CR23" s="99">
        <v>181.02912000000001</v>
      </c>
      <c r="CS23" s="98"/>
      <c r="CT23" s="99"/>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98"/>
      <c r="EZ23" s="100"/>
      <c r="FA23" s="100"/>
      <c r="FB23" s="99"/>
      <c r="FC23" s="101"/>
      <c r="FD23" s="101"/>
      <c r="FE23" s="101"/>
      <c r="FF23" s="101"/>
      <c r="FG23" s="101"/>
      <c r="FH23" s="101"/>
      <c r="FI23" s="101"/>
      <c r="FJ23" s="98"/>
      <c r="FK23" s="100"/>
      <c r="FL23" s="100"/>
      <c r="FM23" s="99"/>
      <c r="FN23" s="101"/>
      <c r="FO23" s="98"/>
      <c r="FP23" s="99"/>
      <c r="FQ23" s="98"/>
      <c r="FR23" s="100"/>
      <c r="FS23" s="100"/>
      <c r="FT23" s="100"/>
      <c r="FU23" s="99"/>
      <c r="FV23" s="98"/>
      <c r="FW23" s="99"/>
      <c r="FX23" s="98"/>
      <c r="FY23" s="100"/>
      <c r="FZ23" s="100"/>
      <c r="GA23" s="99"/>
      <c r="GB23" s="101"/>
      <c r="GC23" s="101"/>
      <c r="GD23" s="98"/>
      <c r="GE23" s="100"/>
      <c r="GF23" s="100"/>
      <c r="GG23" s="100"/>
      <c r="GH23" s="99"/>
      <c r="GI23" s="101"/>
      <c r="GJ23" s="98"/>
      <c r="GK23" s="99"/>
      <c r="GL23" s="1"/>
      <c r="GM23" s="101"/>
      <c r="GN23" s="98"/>
      <c r="GO23" s="99"/>
      <c r="GP23" s="98"/>
      <c r="GQ23" s="99"/>
      <c r="GR23" s="101"/>
      <c r="GS23" s="101"/>
      <c r="GT23" s="101"/>
      <c r="GU23" s="1"/>
      <c r="GV23" s="101"/>
      <c r="GW23" s="101"/>
      <c r="GX23" s="101"/>
      <c r="GY23" s="101"/>
      <c r="GZ23" s="101"/>
      <c r="HA23" s="101"/>
      <c r="HB23" s="101"/>
      <c r="HC23" s="98"/>
      <c r="HD23" s="99"/>
      <c r="HE23" s="1"/>
      <c r="HF23" s="98">
        <v>2907.6351300000001</v>
      </c>
      <c r="HG23" s="100">
        <v>2870.3019400000003</v>
      </c>
      <c r="HH23" s="99">
        <v>277.83605999999997</v>
      </c>
    </row>
    <row r="24" spans="1:216">
      <c r="A24" s="1"/>
      <c r="B24" s="97" t="s">
        <v>723</v>
      </c>
      <c r="C24" s="98"/>
      <c r="D24" s="99"/>
      <c r="E24" s="98"/>
      <c r="F24" s="100"/>
      <c r="G24" s="100">
        <v>8.8258700000000001</v>
      </c>
      <c r="H24" s="99">
        <v>8.5166900000000005</v>
      </c>
      <c r="I24" s="98"/>
      <c r="J24" s="99"/>
      <c r="K24" s="98"/>
      <c r="L24" s="99"/>
      <c r="M24" s="98"/>
      <c r="N24" s="100"/>
      <c r="O24" s="100"/>
      <c r="P24" s="100"/>
      <c r="Q24" s="100"/>
      <c r="R24" s="100"/>
      <c r="S24" s="100"/>
      <c r="T24" s="99"/>
      <c r="U24" s="98">
        <v>18.14123</v>
      </c>
      <c r="V24" s="100">
        <v>19.191960000000002</v>
      </c>
      <c r="W24" s="100"/>
      <c r="X24" s="99">
        <v>1.0612699999999999</v>
      </c>
      <c r="Y24" s="101"/>
      <c r="Z24" s="98"/>
      <c r="AA24" s="100"/>
      <c r="AB24" s="99"/>
      <c r="AC24" s="98"/>
      <c r="AD24" s="100"/>
      <c r="AE24" s="100"/>
      <c r="AF24" s="100"/>
      <c r="AG24" s="100">
        <v>12.23925</v>
      </c>
      <c r="AH24" s="100">
        <v>24.4617</v>
      </c>
      <c r="AI24" s="99">
        <v>10.27692</v>
      </c>
      <c r="AJ24" s="101"/>
      <c r="AK24" s="101"/>
      <c r="AL24" s="101"/>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v>184.87493000000001</v>
      </c>
      <c r="BK24" s="99"/>
      <c r="BL24" s="98">
        <v>167.61232000000001</v>
      </c>
      <c r="BM24" s="100">
        <v>166.56063</v>
      </c>
      <c r="BN24" s="100">
        <v>168.58996999999999</v>
      </c>
      <c r="BO24" s="100"/>
      <c r="BP24" s="100"/>
      <c r="BQ24" s="100"/>
      <c r="BR24" s="100"/>
      <c r="BS24" s="100"/>
      <c r="BT24" s="100"/>
      <c r="BU24" s="100"/>
      <c r="BV24" s="100">
        <v>206.49456000000001</v>
      </c>
      <c r="BW24" s="100">
        <v>206.11548999999999</v>
      </c>
      <c r="BX24" s="100">
        <v>205.99002999999999</v>
      </c>
      <c r="BY24" s="99"/>
      <c r="BZ24" s="98">
        <v>17.41583</v>
      </c>
      <c r="CA24" s="99">
        <v>44.053669999999997</v>
      </c>
      <c r="CB24" s="101"/>
      <c r="CC24" s="98"/>
      <c r="CD24" s="100"/>
      <c r="CE24" s="100"/>
      <c r="CF24" s="100"/>
      <c r="CG24" s="100"/>
      <c r="CH24" s="100"/>
      <c r="CI24" s="100"/>
      <c r="CJ24" s="100"/>
      <c r="CK24" s="100"/>
      <c r="CL24" s="100"/>
      <c r="CM24" s="100"/>
      <c r="CN24" s="99"/>
      <c r="CO24" s="98">
        <v>180.55348000000001</v>
      </c>
      <c r="CP24" s="100">
        <v>180.52450999999999</v>
      </c>
      <c r="CQ24" s="100">
        <v>181.33356000000001</v>
      </c>
      <c r="CR24" s="99">
        <v>181.02912000000001</v>
      </c>
      <c r="CS24" s="98"/>
      <c r="CT24" s="99"/>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98"/>
      <c r="EZ24" s="100"/>
      <c r="FA24" s="100"/>
      <c r="FB24" s="99"/>
      <c r="FC24" s="101"/>
      <c r="FD24" s="101"/>
      <c r="FE24" s="101"/>
      <c r="FF24" s="101"/>
      <c r="FG24" s="101"/>
      <c r="FH24" s="101"/>
      <c r="FI24" s="101"/>
      <c r="FJ24" s="98"/>
      <c r="FK24" s="100"/>
      <c r="FL24" s="100"/>
      <c r="FM24" s="99"/>
      <c r="FN24" s="101"/>
      <c r="FO24" s="98"/>
      <c r="FP24" s="99"/>
      <c r="FQ24" s="98"/>
      <c r="FR24" s="100"/>
      <c r="FS24" s="100"/>
      <c r="FT24" s="100"/>
      <c r="FU24" s="99"/>
      <c r="FV24" s="98"/>
      <c r="FW24" s="99"/>
      <c r="FX24" s="98"/>
      <c r="FY24" s="100"/>
      <c r="FZ24" s="100"/>
      <c r="GA24" s="99"/>
      <c r="GB24" s="101"/>
      <c r="GC24" s="101"/>
      <c r="GD24" s="98"/>
      <c r="GE24" s="100"/>
      <c r="GF24" s="100"/>
      <c r="GG24" s="100"/>
      <c r="GH24" s="99"/>
      <c r="GI24" s="101"/>
      <c r="GJ24" s="98"/>
      <c r="GK24" s="99"/>
      <c r="GL24" s="1"/>
      <c r="GM24" s="101"/>
      <c r="GN24" s="98"/>
      <c r="GO24" s="99"/>
      <c r="GP24" s="98"/>
      <c r="GQ24" s="99"/>
      <c r="GR24" s="101"/>
      <c r="GS24" s="101"/>
      <c r="GT24" s="101"/>
      <c r="GU24" s="1"/>
      <c r="GV24" s="101"/>
      <c r="GW24" s="101"/>
      <c r="GX24" s="101"/>
      <c r="GY24" s="101"/>
      <c r="GZ24" s="101"/>
      <c r="HA24" s="101"/>
      <c r="HB24" s="101"/>
      <c r="HC24" s="98"/>
      <c r="HD24" s="99"/>
      <c r="HE24" s="1"/>
      <c r="HF24" s="98">
        <v>2418.9183499999999</v>
      </c>
      <c r="HG24" s="100">
        <v>2381.5851600000001</v>
      </c>
      <c r="HH24" s="99">
        <v>277.83605999999997</v>
      </c>
    </row>
    <row r="25" spans="1:216">
      <c r="A25" s="1"/>
      <c r="B25" s="97" t="s">
        <v>724</v>
      </c>
      <c r="C25" s="98"/>
      <c r="D25" s="99"/>
      <c r="E25" s="98"/>
      <c r="F25" s="100"/>
      <c r="G25" s="100">
        <v>8.8258700000000001</v>
      </c>
      <c r="H25" s="99">
        <v>8.5166900000000005</v>
      </c>
      <c r="I25" s="98"/>
      <c r="J25" s="99"/>
      <c r="K25" s="98"/>
      <c r="L25" s="99"/>
      <c r="M25" s="98"/>
      <c r="N25" s="100"/>
      <c r="O25" s="100"/>
      <c r="P25" s="100"/>
      <c r="Q25" s="100"/>
      <c r="R25" s="100"/>
      <c r="S25" s="100"/>
      <c r="T25" s="99"/>
      <c r="U25" s="98">
        <v>18.14123</v>
      </c>
      <c r="V25" s="100">
        <v>19.191960000000002</v>
      </c>
      <c r="W25" s="100"/>
      <c r="X25" s="99">
        <v>1.0612699999999999</v>
      </c>
      <c r="Y25" s="101"/>
      <c r="Z25" s="98"/>
      <c r="AA25" s="100"/>
      <c r="AB25" s="99"/>
      <c r="AC25" s="98"/>
      <c r="AD25" s="100"/>
      <c r="AE25" s="100"/>
      <c r="AF25" s="100"/>
      <c r="AG25" s="100">
        <v>12.23925</v>
      </c>
      <c r="AH25" s="100">
        <v>24.4617</v>
      </c>
      <c r="AI25" s="99">
        <v>10.27692</v>
      </c>
      <c r="AJ25" s="101"/>
      <c r="AK25" s="101"/>
      <c r="AL25" s="101"/>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c r="BT25" s="100"/>
      <c r="BU25" s="100">
        <v>36.281509999999997</v>
      </c>
      <c r="BV25" s="100">
        <v>206.49456000000001</v>
      </c>
      <c r="BW25" s="100">
        <v>206.11548999999999</v>
      </c>
      <c r="BX25" s="100">
        <v>205.99002999999999</v>
      </c>
      <c r="BY25" s="99"/>
      <c r="BZ25" s="98">
        <v>17.41583</v>
      </c>
      <c r="CA25" s="99">
        <v>44.053669999999997</v>
      </c>
      <c r="CB25" s="101"/>
      <c r="CC25" s="98"/>
      <c r="CD25" s="100"/>
      <c r="CE25" s="100"/>
      <c r="CF25" s="100"/>
      <c r="CG25" s="100"/>
      <c r="CH25" s="100"/>
      <c r="CI25" s="100"/>
      <c r="CJ25" s="100"/>
      <c r="CK25" s="100"/>
      <c r="CL25" s="100"/>
      <c r="CM25" s="100"/>
      <c r="CN25" s="99"/>
      <c r="CO25" s="98">
        <v>180.55348000000001</v>
      </c>
      <c r="CP25" s="100">
        <v>180.52450999999999</v>
      </c>
      <c r="CQ25" s="100">
        <v>181.33356000000001</v>
      </c>
      <c r="CR25" s="99">
        <v>181.02912000000001</v>
      </c>
      <c r="CS25" s="98"/>
      <c r="CT25" s="99"/>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98"/>
      <c r="EZ25" s="100"/>
      <c r="FA25" s="100"/>
      <c r="FB25" s="99"/>
      <c r="FC25" s="101"/>
      <c r="FD25" s="101"/>
      <c r="FE25" s="101"/>
      <c r="FF25" s="101"/>
      <c r="FG25" s="101"/>
      <c r="FH25" s="101"/>
      <c r="FI25" s="101"/>
      <c r="FJ25" s="98"/>
      <c r="FK25" s="100"/>
      <c r="FL25" s="100"/>
      <c r="FM25" s="99"/>
      <c r="FN25" s="101"/>
      <c r="FO25" s="98"/>
      <c r="FP25" s="99"/>
      <c r="FQ25" s="98"/>
      <c r="FR25" s="100"/>
      <c r="FS25" s="100"/>
      <c r="FT25" s="100"/>
      <c r="FU25" s="99"/>
      <c r="FV25" s="98"/>
      <c r="FW25" s="99"/>
      <c r="FX25" s="98"/>
      <c r="FY25" s="100"/>
      <c r="FZ25" s="100"/>
      <c r="GA25" s="99"/>
      <c r="GB25" s="101"/>
      <c r="GC25" s="101"/>
      <c r="GD25" s="98"/>
      <c r="GE25" s="100"/>
      <c r="GF25" s="100"/>
      <c r="GG25" s="100"/>
      <c r="GH25" s="99"/>
      <c r="GI25" s="101"/>
      <c r="GJ25" s="98"/>
      <c r="GK25" s="99"/>
      <c r="GL25" s="1"/>
      <c r="GM25" s="101"/>
      <c r="GN25" s="98"/>
      <c r="GO25" s="99"/>
      <c r="GP25" s="98"/>
      <c r="GQ25" s="99"/>
      <c r="GR25" s="101"/>
      <c r="GS25" s="101"/>
      <c r="GT25" s="101"/>
      <c r="GU25" s="1"/>
      <c r="GV25" s="101"/>
      <c r="GW25" s="101"/>
      <c r="GX25" s="101"/>
      <c r="GY25" s="101"/>
      <c r="GZ25" s="101"/>
      <c r="HA25" s="101"/>
      <c r="HB25" s="101"/>
      <c r="HC25" s="98"/>
      <c r="HD25" s="99"/>
      <c r="HE25" s="1"/>
      <c r="HF25" s="98">
        <v>2455.1998600000002</v>
      </c>
      <c r="HG25" s="100">
        <v>2417.8666700000003</v>
      </c>
      <c r="HH25" s="99">
        <v>277.83605999999997</v>
      </c>
    </row>
    <row r="26" spans="1:216">
      <c r="A26" s="1"/>
      <c r="B26" s="97" t="s">
        <v>725</v>
      </c>
      <c r="C26" s="98"/>
      <c r="D26" s="99"/>
      <c r="E26" s="98"/>
      <c r="F26" s="100"/>
      <c r="G26" s="100">
        <v>8.8258700000000001</v>
      </c>
      <c r="H26" s="99">
        <v>8.5166900000000005</v>
      </c>
      <c r="I26" s="98"/>
      <c r="J26" s="99"/>
      <c r="K26" s="98"/>
      <c r="L26" s="99"/>
      <c r="M26" s="98"/>
      <c r="N26" s="100"/>
      <c r="O26" s="100"/>
      <c r="P26" s="100"/>
      <c r="Q26" s="100"/>
      <c r="R26" s="100"/>
      <c r="S26" s="100"/>
      <c r="T26" s="99"/>
      <c r="U26" s="98">
        <v>18.14123</v>
      </c>
      <c r="V26" s="100">
        <v>19.191960000000002</v>
      </c>
      <c r="W26" s="100"/>
      <c r="X26" s="99">
        <v>1.0612699999999999</v>
      </c>
      <c r="Y26" s="101"/>
      <c r="Z26" s="98"/>
      <c r="AA26" s="100"/>
      <c r="AB26" s="99"/>
      <c r="AC26" s="98"/>
      <c r="AD26" s="100"/>
      <c r="AE26" s="100"/>
      <c r="AF26" s="100"/>
      <c r="AG26" s="100">
        <v>12.23925</v>
      </c>
      <c r="AH26" s="100">
        <v>24.4617</v>
      </c>
      <c r="AI26" s="99">
        <v>10.27692</v>
      </c>
      <c r="AJ26" s="101"/>
      <c r="AK26" s="101"/>
      <c r="AL26" s="101"/>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c r="BT26" s="100"/>
      <c r="BU26" s="100"/>
      <c r="BV26" s="100"/>
      <c r="BW26" s="100">
        <v>206.11548999999999</v>
      </c>
      <c r="BX26" s="100">
        <v>205.99002999999999</v>
      </c>
      <c r="BY26" s="99"/>
      <c r="BZ26" s="98">
        <v>17.41583</v>
      </c>
      <c r="CA26" s="99">
        <v>44.053669999999997</v>
      </c>
      <c r="CB26" s="101"/>
      <c r="CC26" s="98"/>
      <c r="CD26" s="100"/>
      <c r="CE26" s="100"/>
      <c r="CF26" s="100"/>
      <c r="CG26" s="100"/>
      <c r="CH26" s="100"/>
      <c r="CI26" s="100"/>
      <c r="CJ26" s="100"/>
      <c r="CK26" s="100"/>
      <c r="CL26" s="100"/>
      <c r="CM26" s="100"/>
      <c r="CN26" s="99"/>
      <c r="CO26" s="98">
        <v>180.55348000000001</v>
      </c>
      <c r="CP26" s="100">
        <v>180.52450999999999</v>
      </c>
      <c r="CQ26" s="100">
        <v>181.33356000000001</v>
      </c>
      <c r="CR26" s="99">
        <v>181.02912000000001</v>
      </c>
      <c r="CS26" s="98"/>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98"/>
      <c r="EZ26" s="100"/>
      <c r="FA26" s="100"/>
      <c r="FB26" s="99"/>
      <c r="FC26" s="101"/>
      <c r="FD26" s="101"/>
      <c r="FE26" s="101"/>
      <c r="FF26" s="101"/>
      <c r="FG26" s="101"/>
      <c r="FH26" s="101"/>
      <c r="FI26" s="101"/>
      <c r="FJ26" s="98"/>
      <c r="FK26" s="100"/>
      <c r="FL26" s="100"/>
      <c r="FM26" s="99"/>
      <c r="FN26" s="101"/>
      <c r="FO26" s="98"/>
      <c r="FP26" s="99"/>
      <c r="FQ26" s="98"/>
      <c r="FR26" s="100"/>
      <c r="FS26" s="100"/>
      <c r="FT26" s="100"/>
      <c r="FU26" s="99"/>
      <c r="FV26" s="98"/>
      <c r="FW26" s="99"/>
      <c r="FX26" s="98"/>
      <c r="FY26" s="100"/>
      <c r="FZ26" s="100"/>
      <c r="GA26" s="99"/>
      <c r="GB26" s="101"/>
      <c r="GC26" s="101"/>
      <c r="GD26" s="98"/>
      <c r="GE26" s="100"/>
      <c r="GF26" s="100"/>
      <c r="GG26" s="100"/>
      <c r="GH26" s="99"/>
      <c r="GI26" s="101"/>
      <c r="GJ26" s="98"/>
      <c r="GK26" s="99"/>
      <c r="GL26" s="1"/>
      <c r="GM26" s="101"/>
      <c r="GN26" s="98"/>
      <c r="GO26" s="99"/>
      <c r="GP26" s="98"/>
      <c r="GQ26" s="99"/>
      <c r="GR26" s="101"/>
      <c r="GS26" s="101"/>
      <c r="GT26" s="101"/>
      <c r="GU26" s="1"/>
      <c r="GV26" s="101"/>
      <c r="GW26" s="101"/>
      <c r="GX26" s="101"/>
      <c r="GY26" s="101"/>
      <c r="GZ26" s="101"/>
      <c r="HA26" s="101"/>
      <c r="HB26" s="101"/>
      <c r="HC26" s="98"/>
      <c r="HD26" s="99"/>
      <c r="HE26" s="1"/>
      <c r="HF26" s="98">
        <v>2212.4237899999998</v>
      </c>
      <c r="HG26" s="100">
        <v>2175.0906</v>
      </c>
      <c r="HH26" s="99">
        <v>277.83605999999997</v>
      </c>
    </row>
    <row r="27" spans="1:216">
      <c r="A27" s="1"/>
      <c r="B27" s="97" t="s">
        <v>726</v>
      </c>
      <c r="C27" s="98"/>
      <c r="D27" s="99"/>
      <c r="E27" s="98"/>
      <c r="F27" s="100"/>
      <c r="G27" s="100">
        <v>8.8258700000000001</v>
      </c>
      <c r="H27" s="99">
        <v>8.5166900000000005</v>
      </c>
      <c r="I27" s="98"/>
      <c r="J27" s="99"/>
      <c r="K27" s="98"/>
      <c r="L27" s="99"/>
      <c r="M27" s="98"/>
      <c r="N27" s="100"/>
      <c r="O27" s="100"/>
      <c r="P27" s="100"/>
      <c r="Q27" s="100"/>
      <c r="R27" s="100"/>
      <c r="S27" s="100"/>
      <c r="T27" s="99"/>
      <c r="U27" s="98">
        <v>18.14123</v>
      </c>
      <c r="V27" s="100">
        <v>19.191960000000002</v>
      </c>
      <c r="W27" s="100"/>
      <c r="X27" s="99">
        <v>1.0612699999999999</v>
      </c>
      <c r="Y27" s="101"/>
      <c r="Z27" s="98"/>
      <c r="AA27" s="100"/>
      <c r="AB27" s="99"/>
      <c r="AC27" s="98"/>
      <c r="AD27" s="100"/>
      <c r="AE27" s="100"/>
      <c r="AF27" s="100"/>
      <c r="AG27" s="100">
        <v>12.23925</v>
      </c>
      <c r="AH27" s="100">
        <v>24.4617</v>
      </c>
      <c r="AI27" s="99">
        <v>10.27692</v>
      </c>
      <c r="AJ27" s="101"/>
      <c r="AK27" s="101"/>
      <c r="AL27" s="101"/>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c r="BT27" s="100"/>
      <c r="BU27" s="100"/>
      <c r="BV27" s="100"/>
      <c r="BW27" s="100">
        <v>206.11548999999999</v>
      </c>
      <c r="BX27" s="100">
        <v>205.99002999999999</v>
      </c>
      <c r="BY27" s="99"/>
      <c r="BZ27" s="98">
        <v>17.41583</v>
      </c>
      <c r="CA27" s="99">
        <v>44.053669999999997</v>
      </c>
      <c r="CB27" s="101"/>
      <c r="CC27" s="98"/>
      <c r="CD27" s="100"/>
      <c r="CE27" s="100"/>
      <c r="CF27" s="100"/>
      <c r="CG27" s="100"/>
      <c r="CH27" s="100"/>
      <c r="CI27" s="100"/>
      <c r="CJ27" s="100"/>
      <c r="CK27" s="100"/>
      <c r="CL27" s="100"/>
      <c r="CM27" s="100"/>
      <c r="CN27" s="99"/>
      <c r="CO27" s="98">
        <v>180.55348000000001</v>
      </c>
      <c r="CP27" s="100">
        <v>180.52450999999999</v>
      </c>
      <c r="CQ27" s="100">
        <v>181.33356000000001</v>
      </c>
      <c r="CR27" s="99">
        <v>181.02912000000001</v>
      </c>
      <c r="CS27" s="98"/>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98"/>
      <c r="EZ27" s="100"/>
      <c r="FA27" s="100"/>
      <c r="FB27" s="99"/>
      <c r="FC27" s="101"/>
      <c r="FD27" s="101"/>
      <c r="FE27" s="101"/>
      <c r="FF27" s="101"/>
      <c r="FG27" s="101"/>
      <c r="FH27" s="101"/>
      <c r="FI27" s="101"/>
      <c r="FJ27" s="98"/>
      <c r="FK27" s="100"/>
      <c r="FL27" s="100"/>
      <c r="FM27" s="99"/>
      <c r="FN27" s="101"/>
      <c r="FO27" s="98"/>
      <c r="FP27" s="99"/>
      <c r="FQ27" s="98"/>
      <c r="FR27" s="100"/>
      <c r="FS27" s="100"/>
      <c r="FT27" s="100"/>
      <c r="FU27" s="99"/>
      <c r="FV27" s="98"/>
      <c r="FW27" s="99"/>
      <c r="FX27" s="98"/>
      <c r="FY27" s="100"/>
      <c r="FZ27" s="100"/>
      <c r="GA27" s="99"/>
      <c r="GB27" s="101"/>
      <c r="GC27" s="101"/>
      <c r="GD27" s="98"/>
      <c r="GE27" s="100"/>
      <c r="GF27" s="100"/>
      <c r="GG27" s="100"/>
      <c r="GH27" s="99"/>
      <c r="GI27" s="101"/>
      <c r="GJ27" s="98"/>
      <c r="GK27" s="99"/>
      <c r="GL27" s="1"/>
      <c r="GM27" s="101"/>
      <c r="GN27" s="98"/>
      <c r="GO27" s="99"/>
      <c r="GP27" s="98"/>
      <c r="GQ27" s="99"/>
      <c r="GR27" s="101"/>
      <c r="GS27" s="101"/>
      <c r="GT27" s="101"/>
      <c r="GU27" s="1"/>
      <c r="GV27" s="101"/>
      <c r="GW27" s="101"/>
      <c r="GX27" s="101"/>
      <c r="GY27" s="101"/>
      <c r="GZ27" s="101"/>
      <c r="HA27" s="101"/>
      <c r="HB27" s="101"/>
      <c r="HC27" s="98"/>
      <c r="HD27" s="99"/>
      <c r="HE27" s="1"/>
      <c r="HF27" s="98">
        <v>2212.4237899999998</v>
      </c>
      <c r="HG27" s="100">
        <v>2175.0906</v>
      </c>
      <c r="HH27" s="99">
        <v>277.83605999999997</v>
      </c>
    </row>
    <row r="28" spans="1:216">
      <c r="A28" s="1"/>
      <c r="B28" s="97" t="s">
        <v>727</v>
      </c>
      <c r="C28" s="98"/>
      <c r="D28" s="99"/>
      <c r="E28" s="98"/>
      <c r="F28" s="100"/>
      <c r="G28" s="100">
        <v>8.8258700000000001</v>
      </c>
      <c r="H28" s="99">
        <v>8.5166900000000005</v>
      </c>
      <c r="I28" s="98"/>
      <c r="J28" s="99"/>
      <c r="K28" s="98"/>
      <c r="L28" s="99"/>
      <c r="M28" s="98"/>
      <c r="N28" s="100"/>
      <c r="O28" s="100"/>
      <c r="P28" s="100"/>
      <c r="Q28" s="100"/>
      <c r="R28" s="100"/>
      <c r="S28" s="100"/>
      <c r="T28" s="99"/>
      <c r="U28" s="98">
        <v>18.14123</v>
      </c>
      <c r="V28" s="100">
        <v>19.191960000000002</v>
      </c>
      <c r="W28" s="100"/>
      <c r="X28" s="99">
        <v>1.0612699999999999</v>
      </c>
      <c r="Y28" s="101"/>
      <c r="Z28" s="98"/>
      <c r="AA28" s="100"/>
      <c r="AB28" s="99"/>
      <c r="AC28" s="98"/>
      <c r="AD28" s="100"/>
      <c r="AE28" s="100"/>
      <c r="AF28" s="100"/>
      <c r="AG28" s="100">
        <v>12.23925</v>
      </c>
      <c r="AH28" s="100">
        <v>24.4617</v>
      </c>
      <c r="AI28" s="99">
        <v>10.27692</v>
      </c>
      <c r="AJ28" s="101"/>
      <c r="AK28" s="101"/>
      <c r="AL28" s="101"/>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c r="BT28" s="100"/>
      <c r="BU28" s="100"/>
      <c r="BV28" s="100"/>
      <c r="BW28" s="100">
        <v>206.11548999999999</v>
      </c>
      <c r="BX28" s="100">
        <v>205.99002999999999</v>
      </c>
      <c r="BY28" s="99"/>
      <c r="BZ28" s="98">
        <v>17.41583</v>
      </c>
      <c r="CA28" s="99">
        <v>44.053669999999997</v>
      </c>
      <c r="CB28" s="101"/>
      <c r="CC28" s="98"/>
      <c r="CD28" s="100"/>
      <c r="CE28" s="100"/>
      <c r="CF28" s="100"/>
      <c r="CG28" s="100"/>
      <c r="CH28" s="100"/>
      <c r="CI28" s="100"/>
      <c r="CJ28" s="100"/>
      <c r="CK28" s="100"/>
      <c r="CL28" s="100"/>
      <c r="CM28" s="100"/>
      <c r="CN28" s="99"/>
      <c r="CO28" s="98">
        <v>180.55348000000001</v>
      </c>
      <c r="CP28" s="100">
        <v>180.52450999999999</v>
      </c>
      <c r="CQ28" s="100">
        <v>181.33356000000001</v>
      </c>
      <c r="CR28" s="99">
        <v>181.02912000000001</v>
      </c>
      <c r="CS28" s="98"/>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98"/>
      <c r="EZ28" s="100"/>
      <c r="FA28" s="100"/>
      <c r="FB28" s="99"/>
      <c r="FC28" s="101"/>
      <c r="FD28" s="101"/>
      <c r="FE28" s="101"/>
      <c r="FF28" s="101"/>
      <c r="FG28" s="101"/>
      <c r="FH28" s="101"/>
      <c r="FI28" s="101"/>
      <c r="FJ28" s="98"/>
      <c r="FK28" s="100"/>
      <c r="FL28" s="100"/>
      <c r="FM28" s="99"/>
      <c r="FN28" s="101"/>
      <c r="FO28" s="98"/>
      <c r="FP28" s="99"/>
      <c r="FQ28" s="98"/>
      <c r="FR28" s="100"/>
      <c r="FS28" s="100"/>
      <c r="FT28" s="100"/>
      <c r="FU28" s="99"/>
      <c r="FV28" s="98"/>
      <c r="FW28" s="99"/>
      <c r="FX28" s="98"/>
      <c r="FY28" s="100"/>
      <c r="FZ28" s="100"/>
      <c r="GA28" s="99"/>
      <c r="GB28" s="101"/>
      <c r="GC28" s="101"/>
      <c r="GD28" s="98"/>
      <c r="GE28" s="100"/>
      <c r="GF28" s="100"/>
      <c r="GG28" s="100"/>
      <c r="GH28" s="99"/>
      <c r="GI28" s="101"/>
      <c r="GJ28" s="98"/>
      <c r="GK28" s="99"/>
      <c r="GL28" s="1"/>
      <c r="GM28" s="101"/>
      <c r="GN28" s="98"/>
      <c r="GO28" s="99"/>
      <c r="GP28" s="98"/>
      <c r="GQ28" s="99"/>
      <c r="GR28" s="101"/>
      <c r="GS28" s="101"/>
      <c r="GT28" s="101"/>
      <c r="GU28" s="1"/>
      <c r="GV28" s="101"/>
      <c r="GW28" s="101"/>
      <c r="GX28" s="101"/>
      <c r="GY28" s="101"/>
      <c r="GZ28" s="101"/>
      <c r="HA28" s="101"/>
      <c r="HB28" s="101"/>
      <c r="HC28" s="98"/>
      <c r="HD28" s="99"/>
      <c r="HE28" s="1"/>
      <c r="HF28" s="98">
        <v>2212.4237899999998</v>
      </c>
      <c r="HG28" s="100">
        <v>2175.0906</v>
      </c>
      <c r="HH28" s="99">
        <v>277.83605999999997</v>
      </c>
    </row>
    <row r="29" spans="1:216">
      <c r="A29" s="1"/>
      <c r="B29" s="97" t="s">
        <v>728</v>
      </c>
      <c r="C29" s="98"/>
      <c r="D29" s="99"/>
      <c r="E29" s="98"/>
      <c r="F29" s="100"/>
      <c r="G29" s="100">
        <v>8.8258700000000001</v>
      </c>
      <c r="H29" s="99">
        <v>8.5166900000000005</v>
      </c>
      <c r="I29" s="98"/>
      <c r="J29" s="99"/>
      <c r="K29" s="98"/>
      <c r="L29" s="99"/>
      <c r="M29" s="98"/>
      <c r="N29" s="100"/>
      <c r="O29" s="100"/>
      <c r="P29" s="100"/>
      <c r="Q29" s="100"/>
      <c r="R29" s="100"/>
      <c r="S29" s="100"/>
      <c r="T29" s="99"/>
      <c r="U29" s="98">
        <v>18.14123</v>
      </c>
      <c r="V29" s="100">
        <v>19.191960000000002</v>
      </c>
      <c r="W29" s="100"/>
      <c r="X29" s="99">
        <v>1.0612699999999999</v>
      </c>
      <c r="Y29" s="101"/>
      <c r="Z29" s="98"/>
      <c r="AA29" s="100"/>
      <c r="AB29" s="99"/>
      <c r="AC29" s="98"/>
      <c r="AD29" s="100"/>
      <c r="AE29" s="100"/>
      <c r="AF29" s="100"/>
      <c r="AG29" s="100">
        <v>12.23925</v>
      </c>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c r="BT29" s="100"/>
      <c r="BU29" s="100"/>
      <c r="BV29" s="100"/>
      <c r="BW29" s="100">
        <v>206.11548999999999</v>
      </c>
      <c r="BX29" s="100">
        <v>205.99002999999999</v>
      </c>
      <c r="BY29" s="99"/>
      <c r="BZ29" s="98">
        <v>17.41583</v>
      </c>
      <c r="CA29" s="99">
        <v>44.053669999999997</v>
      </c>
      <c r="CB29" s="101"/>
      <c r="CC29" s="98"/>
      <c r="CD29" s="100"/>
      <c r="CE29" s="100"/>
      <c r="CF29" s="100"/>
      <c r="CG29" s="100"/>
      <c r="CH29" s="100"/>
      <c r="CI29" s="100"/>
      <c r="CJ29" s="100"/>
      <c r="CK29" s="100"/>
      <c r="CL29" s="100"/>
      <c r="CM29" s="100"/>
      <c r="CN29" s="99"/>
      <c r="CO29" s="98">
        <v>180.55348000000001</v>
      </c>
      <c r="CP29" s="100">
        <v>180.52450999999999</v>
      </c>
      <c r="CQ29" s="100">
        <v>181.33356000000001</v>
      </c>
      <c r="CR29" s="99">
        <v>181.02912000000001</v>
      </c>
      <c r="CS29" s="98"/>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98"/>
      <c r="EZ29" s="100"/>
      <c r="FA29" s="100"/>
      <c r="FB29" s="99"/>
      <c r="FC29" s="101"/>
      <c r="FD29" s="101"/>
      <c r="FE29" s="101"/>
      <c r="FF29" s="101"/>
      <c r="FG29" s="101"/>
      <c r="FH29" s="101"/>
      <c r="FI29" s="101"/>
      <c r="FJ29" s="98"/>
      <c r="FK29" s="100"/>
      <c r="FL29" s="100"/>
      <c r="FM29" s="99"/>
      <c r="FN29" s="101"/>
      <c r="FO29" s="98"/>
      <c r="FP29" s="99"/>
      <c r="FQ29" s="98"/>
      <c r="FR29" s="100"/>
      <c r="FS29" s="100"/>
      <c r="FT29" s="100"/>
      <c r="FU29" s="99"/>
      <c r="FV29" s="98"/>
      <c r="FW29" s="99"/>
      <c r="FX29" s="98"/>
      <c r="FY29" s="100"/>
      <c r="FZ29" s="100"/>
      <c r="GA29" s="99"/>
      <c r="GB29" s="101"/>
      <c r="GC29" s="101"/>
      <c r="GD29" s="98"/>
      <c r="GE29" s="100"/>
      <c r="GF29" s="100"/>
      <c r="GG29" s="100"/>
      <c r="GH29" s="99"/>
      <c r="GI29" s="101"/>
      <c r="GJ29" s="98"/>
      <c r="GK29" s="99"/>
      <c r="GL29" s="1"/>
      <c r="GM29" s="101"/>
      <c r="GN29" s="98"/>
      <c r="GO29" s="99"/>
      <c r="GP29" s="98"/>
      <c r="GQ29" s="99"/>
      <c r="GR29" s="101"/>
      <c r="GS29" s="101"/>
      <c r="GT29" s="101"/>
      <c r="GU29" s="1"/>
      <c r="GV29" s="101"/>
      <c r="GW29" s="101"/>
      <c r="GX29" s="101"/>
      <c r="GY29" s="101"/>
      <c r="GZ29" s="101"/>
      <c r="HA29" s="101"/>
      <c r="HB29" s="101"/>
      <c r="HC29" s="98"/>
      <c r="HD29" s="99"/>
      <c r="HE29" s="1"/>
      <c r="HF29" s="98">
        <v>2391.7970099999998</v>
      </c>
      <c r="HG29" s="100">
        <v>2354.4638199999999</v>
      </c>
      <c r="HH29" s="99">
        <v>277.83605999999997</v>
      </c>
    </row>
    <row r="30" spans="1:216">
      <c r="A30" s="1"/>
      <c r="B30" s="97" t="s">
        <v>729</v>
      </c>
      <c r="C30" s="98"/>
      <c r="D30" s="99"/>
      <c r="E30" s="98"/>
      <c r="F30" s="100"/>
      <c r="G30" s="100">
        <v>8.8258700000000001</v>
      </c>
      <c r="H30" s="99">
        <v>8.5166900000000005</v>
      </c>
      <c r="I30" s="98"/>
      <c r="J30" s="99"/>
      <c r="K30" s="98"/>
      <c r="L30" s="99"/>
      <c r="M30" s="98"/>
      <c r="N30" s="100"/>
      <c r="O30" s="100"/>
      <c r="P30" s="100"/>
      <c r="Q30" s="100"/>
      <c r="R30" s="100"/>
      <c r="S30" s="100"/>
      <c r="T30" s="99"/>
      <c r="U30" s="98">
        <v>18.14123</v>
      </c>
      <c r="V30" s="100">
        <v>19.191960000000002</v>
      </c>
      <c r="W30" s="100"/>
      <c r="X30" s="99">
        <v>1.0612699999999999</v>
      </c>
      <c r="Y30" s="101"/>
      <c r="Z30" s="98"/>
      <c r="AA30" s="100"/>
      <c r="AB30" s="99"/>
      <c r="AC30" s="98"/>
      <c r="AD30" s="100"/>
      <c r="AE30" s="100"/>
      <c r="AF30" s="100"/>
      <c r="AG30" s="100">
        <v>12.23925</v>
      </c>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c r="BT30" s="100"/>
      <c r="BU30" s="100"/>
      <c r="BV30" s="100"/>
      <c r="BW30" s="100">
        <v>206.11548999999999</v>
      </c>
      <c r="BX30" s="100">
        <v>205.99002999999999</v>
      </c>
      <c r="BY30" s="99"/>
      <c r="BZ30" s="98">
        <v>17.41583</v>
      </c>
      <c r="CA30" s="99">
        <v>44.053669999999997</v>
      </c>
      <c r="CB30" s="101"/>
      <c r="CC30" s="98"/>
      <c r="CD30" s="100"/>
      <c r="CE30" s="100"/>
      <c r="CF30" s="100"/>
      <c r="CG30" s="100"/>
      <c r="CH30" s="100"/>
      <c r="CI30" s="100"/>
      <c r="CJ30" s="100"/>
      <c r="CK30" s="100"/>
      <c r="CL30" s="100"/>
      <c r="CM30" s="100"/>
      <c r="CN30" s="99"/>
      <c r="CO30" s="98">
        <v>180.55348000000001</v>
      </c>
      <c r="CP30" s="100">
        <v>180.52450999999999</v>
      </c>
      <c r="CQ30" s="100">
        <v>181.33356000000001</v>
      </c>
      <c r="CR30" s="99">
        <v>181.02912000000001</v>
      </c>
      <c r="CS30" s="98"/>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98"/>
      <c r="EZ30" s="100"/>
      <c r="FA30" s="100"/>
      <c r="FB30" s="99"/>
      <c r="FC30" s="101"/>
      <c r="FD30" s="101"/>
      <c r="FE30" s="101"/>
      <c r="FF30" s="101"/>
      <c r="FG30" s="101"/>
      <c r="FH30" s="101"/>
      <c r="FI30" s="101"/>
      <c r="FJ30" s="98"/>
      <c r="FK30" s="100"/>
      <c r="FL30" s="100"/>
      <c r="FM30" s="99"/>
      <c r="FN30" s="101"/>
      <c r="FO30" s="98"/>
      <c r="FP30" s="99"/>
      <c r="FQ30" s="98"/>
      <c r="FR30" s="100"/>
      <c r="FS30" s="100"/>
      <c r="FT30" s="100"/>
      <c r="FU30" s="99"/>
      <c r="FV30" s="98"/>
      <c r="FW30" s="99"/>
      <c r="FX30" s="98"/>
      <c r="FY30" s="100"/>
      <c r="FZ30" s="100"/>
      <c r="GA30" s="99"/>
      <c r="GB30" s="101"/>
      <c r="GC30" s="101"/>
      <c r="GD30" s="98"/>
      <c r="GE30" s="100"/>
      <c r="GF30" s="100"/>
      <c r="GG30" s="100"/>
      <c r="GH30" s="99"/>
      <c r="GI30" s="101"/>
      <c r="GJ30" s="98"/>
      <c r="GK30" s="99"/>
      <c r="GL30" s="1"/>
      <c r="GM30" s="101"/>
      <c r="GN30" s="98"/>
      <c r="GO30" s="99"/>
      <c r="GP30" s="98"/>
      <c r="GQ30" s="99"/>
      <c r="GR30" s="101"/>
      <c r="GS30" s="101"/>
      <c r="GT30" s="101"/>
      <c r="GU30" s="1"/>
      <c r="GV30" s="101"/>
      <c r="GW30" s="101"/>
      <c r="GX30" s="101"/>
      <c r="GY30" s="101"/>
      <c r="GZ30" s="101"/>
      <c r="HA30" s="101"/>
      <c r="HB30" s="101"/>
      <c r="HC30" s="98"/>
      <c r="HD30" s="99"/>
      <c r="HE30" s="1"/>
      <c r="HF30" s="98">
        <v>2391.7970099999998</v>
      </c>
      <c r="HG30" s="100">
        <v>2354.4638199999999</v>
      </c>
      <c r="HH30" s="99">
        <v>277.83605999999997</v>
      </c>
    </row>
    <row r="31" spans="1:216">
      <c r="A31" s="1"/>
      <c r="B31" s="97" t="s">
        <v>730</v>
      </c>
      <c r="C31" s="98"/>
      <c r="D31" s="99"/>
      <c r="E31" s="98"/>
      <c r="F31" s="100"/>
      <c r="G31" s="100">
        <v>8.8258700000000001</v>
      </c>
      <c r="H31" s="99">
        <v>8.5166900000000005</v>
      </c>
      <c r="I31" s="98"/>
      <c r="J31" s="99"/>
      <c r="K31" s="98"/>
      <c r="L31" s="99"/>
      <c r="M31" s="98"/>
      <c r="N31" s="100"/>
      <c r="O31" s="100"/>
      <c r="P31" s="100"/>
      <c r="Q31" s="100"/>
      <c r="R31" s="100"/>
      <c r="S31" s="100"/>
      <c r="T31" s="99"/>
      <c r="U31" s="98">
        <v>18.14123</v>
      </c>
      <c r="V31" s="100">
        <v>19.191960000000002</v>
      </c>
      <c r="W31" s="100"/>
      <c r="X31" s="99">
        <v>1.0612699999999999</v>
      </c>
      <c r="Y31" s="101"/>
      <c r="Z31" s="98"/>
      <c r="AA31" s="100"/>
      <c r="AB31" s="99"/>
      <c r="AC31" s="98"/>
      <c r="AD31" s="100"/>
      <c r="AE31" s="100"/>
      <c r="AF31" s="100"/>
      <c r="AG31" s="100">
        <v>12.23925</v>
      </c>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c r="BT31" s="100"/>
      <c r="BU31" s="100"/>
      <c r="BV31" s="100"/>
      <c r="BW31" s="100">
        <v>206.11548999999999</v>
      </c>
      <c r="BX31" s="100">
        <v>205.99002999999999</v>
      </c>
      <c r="BY31" s="99"/>
      <c r="BZ31" s="98">
        <v>17.41583</v>
      </c>
      <c r="CA31" s="99">
        <v>44.053669999999997</v>
      </c>
      <c r="CB31" s="101"/>
      <c r="CC31" s="98"/>
      <c r="CD31" s="100"/>
      <c r="CE31" s="100"/>
      <c r="CF31" s="100"/>
      <c r="CG31" s="100"/>
      <c r="CH31" s="100"/>
      <c r="CI31" s="100"/>
      <c r="CJ31" s="100"/>
      <c r="CK31" s="100"/>
      <c r="CL31" s="100"/>
      <c r="CM31" s="100"/>
      <c r="CN31" s="99"/>
      <c r="CO31" s="98">
        <v>180.55348000000001</v>
      </c>
      <c r="CP31" s="100">
        <v>180.52450999999999</v>
      </c>
      <c r="CQ31" s="100">
        <v>181.33356000000001</v>
      </c>
      <c r="CR31" s="99">
        <v>181.02912000000001</v>
      </c>
      <c r="CS31" s="98"/>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98"/>
      <c r="EZ31" s="100"/>
      <c r="FA31" s="100"/>
      <c r="FB31" s="99"/>
      <c r="FC31" s="101"/>
      <c r="FD31" s="101"/>
      <c r="FE31" s="101"/>
      <c r="FF31" s="101"/>
      <c r="FG31" s="101"/>
      <c r="FH31" s="101"/>
      <c r="FI31" s="101"/>
      <c r="FJ31" s="98"/>
      <c r="FK31" s="100"/>
      <c r="FL31" s="100"/>
      <c r="FM31" s="99"/>
      <c r="FN31" s="101"/>
      <c r="FO31" s="98"/>
      <c r="FP31" s="99"/>
      <c r="FQ31" s="98"/>
      <c r="FR31" s="100"/>
      <c r="FS31" s="100"/>
      <c r="FT31" s="100"/>
      <c r="FU31" s="99"/>
      <c r="FV31" s="98"/>
      <c r="FW31" s="99"/>
      <c r="FX31" s="98"/>
      <c r="FY31" s="100"/>
      <c r="FZ31" s="100"/>
      <c r="GA31" s="99"/>
      <c r="GB31" s="101"/>
      <c r="GC31" s="101"/>
      <c r="GD31" s="98"/>
      <c r="GE31" s="100"/>
      <c r="GF31" s="100"/>
      <c r="GG31" s="100"/>
      <c r="GH31" s="99"/>
      <c r="GI31" s="101"/>
      <c r="GJ31" s="98"/>
      <c r="GK31" s="99"/>
      <c r="GL31" s="1"/>
      <c r="GM31" s="101"/>
      <c r="GN31" s="98"/>
      <c r="GO31" s="99"/>
      <c r="GP31" s="98"/>
      <c r="GQ31" s="99"/>
      <c r="GR31" s="101"/>
      <c r="GS31" s="101"/>
      <c r="GT31" s="101"/>
      <c r="GU31" s="1"/>
      <c r="GV31" s="101"/>
      <c r="GW31" s="101"/>
      <c r="GX31" s="101"/>
      <c r="GY31" s="101"/>
      <c r="GZ31" s="101"/>
      <c r="HA31" s="101"/>
      <c r="HB31" s="101"/>
      <c r="HC31" s="98"/>
      <c r="HD31" s="99"/>
      <c r="HE31" s="1"/>
      <c r="HF31" s="98">
        <v>2391.7970099999998</v>
      </c>
      <c r="HG31" s="100">
        <v>2354.4638199999999</v>
      </c>
      <c r="HH31" s="99">
        <v>277.83605999999997</v>
      </c>
    </row>
    <row r="32" spans="1:216">
      <c r="A32" s="1"/>
      <c r="B32" s="97" t="s">
        <v>731</v>
      </c>
      <c r="C32" s="98"/>
      <c r="D32" s="99"/>
      <c r="E32" s="98"/>
      <c r="F32" s="100"/>
      <c r="G32" s="100">
        <v>8.8258700000000001</v>
      </c>
      <c r="H32" s="99">
        <v>8.5166900000000005</v>
      </c>
      <c r="I32" s="98"/>
      <c r="J32" s="99"/>
      <c r="K32" s="98"/>
      <c r="L32" s="99"/>
      <c r="M32" s="98"/>
      <c r="N32" s="100"/>
      <c r="O32" s="100"/>
      <c r="P32" s="100"/>
      <c r="Q32" s="100"/>
      <c r="R32" s="100"/>
      <c r="S32" s="100"/>
      <c r="T32" s="99"/>
      <c r="U32" s="98">
        <v>18.14123</v>
      </c>
      <c r="V32" s="100">
        <v>19.191960000000002</v>
      </c>
      <c r="W32" s="100"/>
      <c r="X32" s="99">
        <v>1.0612699999999999</v>
      </c>
      <c r="Y32" s="101"/>
      <c r="Z32" s="98"/>
      <c r="AA32" s="100"/>
      <c r="AB32" s="99"/>
      <c r="AC32" s="98"/>
      <c r="AD32" s="100"/>
      <c r="AE32" s="100"/>
      <c r="AF32" s="100"/>
      <c r="AG32" s="100">
        <v>12.23925</v>
      </c>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c r="BT32" s="100"/>
      <c r="BU32" s="100"/>
      <c r="BV32" s="100"/>
      <c r="BW32" s="100">
        <v>206.11548999999999</v>
      </c>
      <c r="BX32" s="100">
        <v>205.99002999999999</v>
      </c>
      <c r="BY32" s="99"/>
      <c r="BZ32" s="98">
        <v>17.41583</v>
      </c>
      <c r="CA32" s="99">
        <v>44.053669999999997</v>
      </c>
      <c r="CB32" s="101"/>
      <c r="CC32" s="98"/>
      <c r="CD32" s="100"/>
      <c r="CE32" s="100"/>
      <c r="CF32" s="100"/>
      <c r="CG32" s="100"/>
      <c r="CH32" s="100"/>
      <c r="CI32" s="100"/>
      <c r="CJ32" s="100"/>
      <c r="CK32" s="100"/>
      <c r="CL32" s="100"/>
      <c r="CM32" s="100"/>
      <c r="CN32" s="99"/>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98"/>
      <c r="EZ32" s="100"/>
      <c r="FA32" s="100"/>
      <c r="FB32" s="99"/>
      <c r="FC32" s="101"/>
      <c r="FD32" s="101"/>
      <c r="FE32" s="101"/>
      <c r="FF32" s="101"/>
      <c r="FG32" s="101"/>
      <c r="FH32" s="101"/>
      <c r="FI32" s="101"/>
      <c r="FJ32" s="98"/>
      <c r="FK32" s="100"/>
      <c r="FL32" s="100"/>
      <c r="FM32" s="99"/>
      <c r="FN32" s="101"/>
      <c r="FO32" s="98"/>
      <c r="FP32" s="99"/>
      <c r="FQ32" s="98"/>
      <c r="FR32" s="100"/>
      <c r="FS32" s="100"/>
      <c r="FT32" s="100"/>
      <c r="FU32" s="99"/>
      <c r="FV32" s="98"/>
      <c r="FW32" s="99"/>
      <c r="FX32" s="98"/>
      <c r="FY32" s="100"/>
      <c r="FZ32" s="100"/>
      <c r="GA32" s="99"/>
      <c r="GB32" s="101"/>
      <c r="GC32" s="101"/>
      <c r="GD32" s="98"/>
      <c r="GE32" s="100"/>
      <c r="GF32" s="100"/>
      <c r="GG32" s="100"/>
      <c r="GH32" s="99"/>
      <c r="GI32" s="101"/>
      <c r="GJ32" s="98"/>
      <c r="GK32" s="99"/>
      <c r="GL32" s="1"/>
      <c r="GM32" s="101"/>
      <c r="GN32" s="98"/>
      <c r="GO32" s="99"/>
      <c r="GP32" s="98"/>
      <c r="GQ32" s="99"/>
      <c r="GR32" s="101"/>
      <c r="GS32" s="101"/>
      <c r="GT32" s="101"/>
      <c r="GU32" s="1"/>
      <c r="GV32" s="101"/>
      <c r="GW32" s="101"/>
      <c r="GX32" s="101"/>
      <c r="GY32" s="101"/>
      <c r="GZ32" s="101"/>
      <c r="HA32" s="101"/>
      <c r="HB32" s="101"/>
      <c r="HC32" s="98"/>
      <c r="HD32" s="99"/>
      <c r="HE32" s="1"/>
      <c r="HF32" s="98">
        <v>2391.7970099999998</v>
      </c>
      <c r="HG32" s="100">
        <v>2354.4638199999999</v>
      </c>
      <c r="HH32" s="99">
        <v>277.83605999999997</v>
      </c>
    </row>
    <row r="33" spans="1:216">
      <c r="A33" s="1"/>
      <c r="B33" s="97" t="s">
        <v>732</v>
      </c>
      <c r="C33" s="98"/>
      <c r="D33" s="99"/>
      <c r="E33" s="98"/>
      <c r="F33" s="100"/>
      <c r="G33" s="100">
        <v>8.8258700000000001</v>
      </c>
      <c r="H33" s="99">
        <v>8.5166900000000005</v>
      </c>
      <c r="I33" s="98"/>
      <c r="J33" s="99"/>
      <c r="K33" s="98"/>
      <c r="L33" s="99"/>
      <c r="M33" s="98"/>
      <c r="N33" s="100"/>
      <c r="O33" s="100"/>
      <c r="P33" s="100"/>
      <c r="Q33" s="100"/>
      <c r="R33" s="100"/>
      <c r="S33" s="100"/>
      <c r="T33" s="99"/>
      <c r="U33" s="98">
        <v>18.14123</v>
      </c>
      <c r="V33" s="100">
        <v>19.191960000000002</v>
      </c>
      <c r="W33" s="100"/>
      <c r="X33" s="99">
        <v>1.0612699999999999</v>
      </c>
      <c r="Y33" s="101"/>
      <c r="Z33" s="98"/>
      <c r="AA33" s="100"/>
      <c r="AB33" s="99"/>
      <c r="AC33" s="98"/>
      <c r="AD33" s="100"/>
      <c r="AE33" s="100"/>
      <c r="AF33" s="100"/>
      <c r="AG33" s="100">
        <v>12.23925</v>
      </c>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c r="BT33" s="100"/>
      <c r="BU33" s="100"/>
      <c r="BV33" s="100">
        <v>206.49456000000001</v>
      </c>
      <c r="BW33" s="100">
        <v>206.11548999999999</v>
      </c>
      <c r="BX33" s="100">
        <v>205.99002999999999</v>
      </c>
      <c r="BY33" s="99"/>
      <c r="BZ33" s="98">
        <v>17.41583</v>
      </c>
      <c r="CA33" s="99">
        <v>44.053669999999997</v>
      </c>
      <c r="CB33" s="101"/>
      <c r="CC33" s="98"/>
      <c r="CD33" s="100"/>
      <c r="CE33" s="100"/>
      <c r="CF33" s="100"/>
      <c r="CG33" s="100"/>
      <c r="CH33" s="100"/>
      <c r="CI33" s="100"/>
      <c r="CJ33" s="100"/>
      <c r="CK33" s="100"/>
      <c r="CL33" s="100"/>
      <c r="CM33" s="100"/>
      <c r="CN33" s="99"/>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98"/>
      <c r="EZ33" s="100"/>
      <c r="FA33" s="100"/>
      <c r="FB33" s="99"/>
      <c r="FC33" s="101"/>
      <c r="FD33" s="101"/>
      <c r="FE33" s="101"/>
      <c r="FF33" s="101"/>
      <c r="FG33" s="101"/>
      <c r="FH33" s="101"/>
      <c r="FI33" s="101"/>
      <c r="FJ33" s="98"/>
      <c r="FK33" s="100"/>
      <c r="FL33" s="100"/>
      <c r="FM33" s="99"/>
      <c r="FN33" s="101"/>
      <c r="FO33" s="98"/>
      <c r="FP33" s="99"/>
      <c r="FQ33" s="98"/>
      <c r="FR33" s="100"/>
      <c r="FS33" s="100"/>
      <c r="FT33" s="100"/>
      <c r="FU33" s="99"/>
      <c r="FV33" s="98"/>
      <c r="FW33" s="99"/>
      <c r="FX33" s="98"/>
      <c r="FY33" s="100"/>
      <c r="FZ33" s="100"/>
      <c r="GA33" s="99"/>
      <c r="GB33" s="101"/>
      <c r="GC33" s="101"/>
      <c r="GD33" s="98"/>
      <c r="GE33" s="100"/>
      <c r="GF33" s="100"/>
      <c r="GG33" s="100"/>
      <c r="GH33" s="99"/>
      <c r="GI33" s="101"/>
      <c r="GJ33" s="98"/>
      <c r="GK33" s="99"/>
      <c r="GL33" s="1"/>
      <c r="GM33" s="101"/>
      <c r="GN33" s="98"/>
      <c r="GO33" s="99"/>
      <c r="GP33" s="98"/>
      <c r="GQ33" s="99"/>
      <c r="GR33" s="101"/>
      <c r="GS33" s="101"/>
      <c r="GT33" s="101"/>
      <c r="GU33" s="1"/>
      <c r="GV33" s="101"/>
      <c r="GW33" s="101"/>
      <c r="GX33" s="101"/>
      <c r="GY33" s="101"/>
      <c r="GZ33" s="101"/>
      <c r="HA33" s="101"/>
      <c r="HB33" s="101"/>
      <c r="HC33" s="98"/>
      <c r="HD33" s="99"/>
      <c r="HE33" s="1"/>
      <c r="HF33" s="98">
        <v>2598.2915699999999</v>
      </c>
      <c r="HG33" s="100">
        <v>2560.95838</v>
      </c>
      <c r="HH33" s="99">
        <v>277.83605999999997</v>
      </c>
    </row>
    <row r="34" spans="1:216">
      <c r="A34" s="1"/>
      <c r="B34" s="97" t="s">
        <v>733</v>
      </c>
      <c r="C34" s="98"/>
      <c r="D34" s="99"/>
      <c r="E34" s="98"/>
      <c r="F34" s="100"/>
      <c r="G34" s="100">
        <v>8.8258700000000001</v>
      </c>
      <c r="H34" s="99">
        <v>8.5166900000000005</v>
      </c>
      <c r="I34" s="98"/>
      <c r="J34" s="99"/>
      <c r="K34" s="98"/>
      <c r="L34" s="99">
        <v>89.858999999999995</v>
      </c>
      <c r="M34" s="98"/>
      <c r="N34" s="100"/>
      <c r="O34" s="100"/>
      <c r="P34" s="100"/>
      <c r="Q34" s="100"/>
      <c r="R34" s="100"/>
      <c r="S34" s="100"/>
      <c r="T34" s="99"/>
      <c r="U34" s="98">
        <v>18.14123</v>
      </c>
      <c r="V34" s="100">
        <v>19.191960000000002</v>
      </c>
      <c r="W34" s="100"/>
      <c r="X34" s="99">
        <v>1.0612699999999999</v>
      </c>
      <c r="Y34" s="101"/>
      <c r="Z34" s="98"/>
      <c r="AA34" s="100"/>
      <c r="AB34" s="99"/>
      <c r="AC34" s="98"/>
      <c r="AD34" s="100"/>
      <c r="AE34" s="100"/>
      <c r="AF34" s="100"/>
      <c r="AG34" s="100">
        <v>12.23925</v>
      </c>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c r="BT34" s="100"/>
      <c r="BU34" s="100"/>
      <c r="BV34" s="100">
        <v>206.49456000000001</v>
      </c>
      <c r="BW34" s="100">
        <v>206.11548999999999</v>
      </c>
      <c r="BX34" s="100">
        <v>205.99002999999999</v>
      </c>
      <c r="BY34" s="99"/>
      <c r="BZ34" s="98">
        <v>17.41583</v>
      </c>
      <c r="CA34" s="99">
        <v>44.053669999999997</v>
      </c>
      <c r="CB34" s="101"/>
      <c r="CC34" s="98"/>
      <c r="CD34" s="100"/>
      <c r="CE34" s="100"/>
      <c r="CF34" s="100"/>
      <c r="CG34" s="100"/>
      <c r="CH34" s="100"/>
      <c r="CI34" s="100"/>
      <c r="CJ34" s="100"/>
      <c r="CK34" s="100"/>
      <c r="CL34" s="100"/>
      <c r="CM34" s="100"/>
      <c r="CN34" s="99"/>
      <c r="CO34" s="98">
        <v>180.55348000000001</v>
      </c>
      <c r="CP34" s="100">
        <v>180.52450999999999</v>
      </c>
      <c r="CQ34" s="100">
        <v>181.33356000000001</v>
      </c>
      <c r="CR34" s="99">
        <v>181.02912000000001</v>
      </c>
      <c r="CS34" s="98"/>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98"/>
      <c r="EZ34" s="100"/>
      <c r="FA34" s="100"/>
      <c r="FB34" s="99"/>
      <c r="FC34" s="101"/>
      <c r="FD34" s="101"/>
      <c r="FE34" s="101"/>
      <c r="FF34" s="101"/>
      <c r="FG34" s="101"/>
      <c r="FH34" s="101"/>
      <c r="FI34" s="101"/>
      <c r="FJ34" s="98"/>
      <c r="FK34" s="100"/>
      <c r="FL34" s="100"/>
      <c r="FM34" s="99"/>
      <c r="FN34" s="101"/>
      <c r="FO34" s="98"/>
      <c r="FP34" s="99"/>
      <c r="FQ34" s="98"/>
      <c r="FR34" s="100"/>
      <c r="FS34" s="100"/>
      <c r="FT34" s="100"/>
      <c r="FU34" s="99"/>
      <c r="FV34" s="98"/>
      <c r="FW34" s="99"/>
      <c r="FX34" s="98"/>
      <c r="FY34" s="100"/>
      <c r="FZ34" s="100"/>
      <c r="GA34" s="99"/>
      <c r="GB34" s="101"/>
      <c r="GC34" s="101"/>
      <c r="GD34" s="98"/>
      <c r="GE34" s="100"/>
      <c r="GF34" s="100"/>
      <c r="GG34" s="100"/>
      <c r="GH34" s="99"/>
      <c r="GI34" s="101"/>
      <c r="GJ34" s="98"/>
      <c r="GK34" s="99"/>
      <c r="GL34" s="1"/>
      <c r="GM34" s="101"/>
      <c r="GN34" s="98"/>
      <c r="GO34" s="99"/>
      <c r="GP34" s="98"/>
      <c r="GQ34" s="99"/>
      <c r="GR34" s="101"/>
      <c r="GS34" s="101"/>
      <c r="GT34" s="101"/>
      <c r="GU34" s="1"/>
      <c r="GV34" s="101"/>
      <c r="GW34" s="101"/>
      <c r="GX34" s="101"/>
      <c r="GY34" s="101"/>
      <c r="GZ34" s="101"/>
      <c r="HA34" s="101"/>
      <c r="HB34" s="101"/>
      <c r="HC34" s="98"/>
      <c r="HD34" s="99"/>
      <c r="HE34" s="1"/>
      <c r="HF34" s="98">
        <v>2688.1505700000002</v>
      </c>
      <c r="HG34" s="100">
        <v>2650.8173800000004</v>
      </c>
      <c r="HH34" s="99">
        <v>277.83605999999997</v>
      </c>
    </row>
    <row r="35" spans="1:216">
      <c r="A35" s="1"/>
      <c r="B35" s="97" t="s">
        <v>734</v>
      </c>
      <c r="C35" s="98"/>
      <c r="D35" s="99"/>
      <c r="E35" s="98"/>
      <c r="F35" s="100"/>
      <c r="G35" s="100">
        <v>8.8258700000000001</v>
      </c>
      <c r="H35" s="99">
        <v>8.5166900000000005</v>
      </c>
      <c r="I35" s="98"/>
      <c r="J35" s="99"/>
      <c r="K35" s="98"/>
      <c r="L35" s="99">
        <v>89.858999999999995</v>
      </c>
      <c r="M35" s="98"/>
      <c r="N35" s="100"/>
      <c r="O35" s="100"/>
      <c r="P35" s="100"/>
      <c r="Q35" s="100"/>
      <c r="R35" s="100"/>
      <c r="S35" s="100"/>
      <c r="T35" s="99"/>
      <c r="U35" s="98">
        <v>18.14123</v>
      </c>
      <c r="V35" s="100">
        <v>19.191960000000002</v>
      </c>
      <c r="W35" s="100"/>
      <c r="X35" s="99">
        <v>1.0612699999999999</v>
      </c>
      <c r="Y35" s="101"/>
      <c r="Z35" s="98"/>
      <c r="AA35" s="100"/>
      <c r="AB35" s="99"/>
      <c r="AC35" s="98"/>
      <c r="AD35" s="100"/>
      <c r="AE35" s="100"/>
      <c r="AF35" s="100"/>
      <c r="AG35" s="100">
        <v>12.23925</v>
      </c>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c r="BT35" s="100"/>
      <c r="BU35" s="100"/>
      <c r="BV35" s="100">
        <v>206.49456000000001</v>
      </c>
      <c r="BW35" s="100">
        <v>206.11548999999999</v>
      </c>
      <c r="BX35" s="100">
        <v>205.99002999999999</v>
      </c>
      <c r="BY35" s="99"/>
      <c r="BZ35" s="98">
        <v>17.41583</v>
      </c>
      <c r="CA35" s="99">
        <v>44.053669999999997</v>
      </c>
      <c r="CB35" s="101"/>
      <c r="CC35" s="98"/>
      <c r="CD35" s="100"/>
      <c r="CE35" s="100"/>
      <c r="CF35" s="100"/>
      <c r="CG35" s="100"/>
      <c r="CH35" s="100"/>
      <c r="CI35" s="100"/>
      <c r="CJ35" s="100"/>
      <c r="CK35" s="100"/>
      <c r="CL35" s="100"/>
      <c r="CM35" s="100"/>
      <c r="CN35" s="99"/>
      <c r="CO35" s="98">
        <v>180.55348000000001</v>
      </c>
      <c r="CP35" s="100">
        <v>180.52450999999999</v>
      </c>
      <c r="CQ35" s="100">
        <v>181.33356000000001</v>
      </c>
      <c r="CR35" s="99">
        <v>181.02912000000001</v>
      </c>
      <c r="CS35" s="98"/>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98"/>
      <c r="EZ35" s="100"/>
      <c r="FA35" s="100"/>
      <c r="FB35" s="99"/>
      <c r="FC35" s="101"/>
      <c r="FD35" s="101"/>
      <c r="FE35" s="101"/>
      <c r="FF35" s="101"/>
      <c r="FG35" s="101"/>
      <c r="FH35" s="101"/>
      <c r="FI35" s="101"/>
      <c r="FJ35" s="98"/>
      <c r="FK35" s="100"/>
      <c r="FL35" s="100"/>
      <c r="FM35" s="99"/>
      <c r="FN35" s="101"/>
      <c r="FO35" s="98"/>
      <c r="FP35" s="99"/>
      <c r="FQ35" s="98"/>
      <c r="FR35" s="100"/>
      <c r="FS35" s="100"/>
      <c r="FT35" s="100"/>
      <c r="FU35" s="99"/>
      <c r="FV35" s="98"/>
      <c r="FW35" s="99"/>
      <c r="FX35" s="98"/>
      <c r="FY35" s="100"/>
      <c r="FZ35" s="100"/>
      <c r="GA35" s="99"/>
      <c r="GB35" s="101"/>
      <c r="GC35" s="101"/>
      <c r="GD35" s="98"/>
      <c r="GE35" s="100"/>
      <c r="GF35" s="100"/>
      <c r="GG35" s="100"/>
      <c r="GH35" s="99"/>
      <c r="GI35" s="101"/>
      <c r="GJ35" s="98"/>
      <c r="GK35" s="99"/>
      <c r="GL35" s="1"/>
      <c r="GM35" s="101"/>
      <c r="GN35" s="98"/>
      <c r="GO35" s="99"/>
      <c r="GP35" s="98"/>
      <c r="GQ35" s="99"/>
      <c r="GR35" s="101"/>
      <c r="GS35" s="101"/>
      <c r="GT35" s="101"/>
      <c r="GU35" s="1"/>
      <c r="GV35" s="101"/>
      <c r="GW35" s="101"/>
      <c r="GX35" s="101"/>
      <c r="GY35" s="101"/>
      <c r="GZ35" s="101"/>
      <c r="HA35" s="101"/>
      <c r="HB35" s="101"/>
      <c r="HC35" s="98"/>
      <c r="HD35" s="99"/>
      <c r="HE35" s="1"/>
      <c r="HF35" s="98">
        <v>2688.1505700000002</v>
      </c>
      <c r="HG35" s="100">
        <v>2650.8173800000004</v>
      </c>
      <c r="HH35" s="99">
        <v>277.83605999999997</v>
      </c>
    </row>
    <row r="36" spans="1:216">
      <c r="A36" s="1"/>
      <c r="B36" s="97" t="s">
        <v>735</v>
      </c>
      <c r="C36" s="98"/>
      <c r="D36" s="99"/>
      <c r="E36" s="98"/>
      <c r="F36" s="100"/>
      <c r="G36" s="100">
        <v>8.8258700000000001</v>
      </c>
      <c r="H36" s="99">
        <v>8.5166900000000005</v>
      </c>
      <c r="I36" s="98"/>
      <c r="J36" s="99"/>
      <c r="K36" s="98"/>
      <c r="L36" s="99">
        <v>89.858999999999995</v>
      </c>
      <c r="M36" s="98"/>
      <c r="N36" s="100"/>
      <c r="O36" s="100"/>
      <c r="P36" s="100"/>
      <c r="Q36" s="100"/>
      <c r="R36" s="100"/>
      <c r="S36" s="100"/>
      <c r="T36" s="99"/>
      <c r="U36" s="98">
        <v>18.14123</v>
      </c>
      <c r="V36" s="100">
        <v>19.191960000000002</v>
      </c>
      <c r="W36" s="100"/>
      <c r="X36" s="99">
        <v>1.0612699999999999</v>
      </c>
      <c r="Y36" s="101"/>
      <c r="Z36" s="98"/>
      <c r="AA36" s="100"/>
      <c r="AB36" s="99"/>
      <c r="AC36" s="98"/>
      <c r="AD36" s="100"/>
      <c r="AE36" s="100"/>
      <c r="AF36" s="100"/>
      <c r="AG36" s="100">
        <v>12.23925</v>
      </c>
      <c r="AH36" s="100">
        <v>24.4617</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c r="BT36" s="100"/>
      <c r="BU36" s="100"/>
      <c r="BV36" s="100">
        <v>206.49456000000001</v>
      </c>
      <c r="BW36" s="100">
        <v>206.11548999999999</v>
      </c>
      <c r="BX36" s="100">
        <v>205.99002999999999</v>
      </c>
      <c r="BY36" s="99"/>
      <c r="BZ36" s="98">
        <v>17.41583</v>
      </c>
      <c r="CA36" s="99">
        <v>44.053669999999997</v>
      </c>
      <c r="CB36" s="101"/>
      <c r="CC36" s="98"/>
      <c r="CD36" s="100"/>
      <c r="CE36" s="100"/>
      <c r="CF36" s="100"/>
      <c r="CG36" s="100"/>
      <c r="CH36" s="100"/>
      <c r="CI36" s="100"/>
      <c r="CJ36" s="100"/>
      <c r="CK36" s="100"/>
      <c r="CL36" s="100"/>
      <c r="CM36" s="100"/>
      <c r="CN36" s="99"/>
      <c r="CO36" s="98">
        <v>180.55348000000001</v>
      </c>
      <c r="CP36" s="100">
        <v>180.52450999999999</v>
      </c>
      <c r="CQ36" s="100">
        <v>181.33356000000001</v>
      </c>
      <c r="CR36" s="99">
        <v>181.02912000000001</v>
      </c>
      <c r="CS36" s="98"/>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98"/>
      <c r="EZ36" s="100"/>
      <c r="FA36" s="100"/>
      <c r="FB36" s="99"/>
      <c r="FC36" s="101"/>
      <c r="FD36" s="101"/>
      <c r="FE36" s="101"/>
      <c r="FF36" s="101"/>
      <c r="FG36" s="101"/>
      <c r="FH36" s="101"/>
      <c r="FI36" s="101"/>
      <c r="FJ36" s="98"/>
      <c r="FK36" s="100"/>
      <c r="FL36" s="100"/>
      <c r="FM36" s="99"/>
      <c r="FN36" s="101"/>
      <c r="FO36" s="98"/>
      <c r="FP36" s="99"/>
      <c r="FQ36" s="98"/>
      <c r="FR36" s="100"/>
      <c r="FS36" s="100"/>
      <c r="FT36" s="100"/>
      <c r="FU36" s="99"/>
      <c r="FV36" s="98"/>
      <c r="FW36" s="99"/>
      <c r="FX36" s="98"/>
      <c r="FY36" s="100"/>
      <c r="FZ36" s="100"/>
      <c r="GA36" s="99"/>
      <c r="GB36" s="101"/>
      <c r="GC36" s="101"/>
      <c r="GD36" s="98"/>
      <c r="GE36" s="100"/>
      <c r="GF36" s="100"/>
      <c r="GG36" s="100"/>
      <c r="GH36" s="99"/>
      <c r="GI36" s="101"/>
      <c r="GJ36" s="98"/>
      <c r="GK36" s="99"/>
      <c r="GL36" s="1"/>
      <c r="GM36" s="101"/>
      <c r="GN36" s="98"/>
      <c r="GO36" s="99"/>
      <c r="GP36" s="98"/>
      <c r="GQ36" s="99"/>
      <c r="GR36" s="101"/>
      <c r="GS36" s="101"/>
      <c r="GT36" s="101"/>
      <c r="GU36" s="1"/>
      <c r="GV36" s="101"/>
      <c r="GW36" s="101"/>
      <c r="GX36" s="101"/>
      <c r="GY36" s="101"/>
      <c r="GZ36" s="101"/>
      <c r="HA36" s="101"/>
      <c r="HB36" s="101"/>
      <c r="HC36" s="98"/>
      <c r="HD36" s="99"/>
      <c r="HE36" s="1"/>
      <c r="HF36" s="98">
        <v>2688.1505700000002</v>
      </c>
      <c r="HG36" s="100">
        <v>2650.8173800000004</v>
      </c>
      <c r="HH36" s="99">
        <v>277.83605999999997</v>
      </c>
    </row>
    <row r="37" spans="1:216">
      <c r="A37" s="1"/>
      <c r="B37" s="97" t="s">
        <v>736</v>
      </c>
      <c r="C37" s="98"/>
      <c r="D37" s="99"/>
      <c r="E37" s="98"/>
      <c r="F37" s="100"/>
      <c r="G37" s="100">
        <v>8.8258700000000001</v>
      </c>
      <c r="H37" s="99">
        <v>8.5166900000000005</v>
      </c>
      <c r="I37" s="98"/>
      <c r="J37" s="99"/>
      <c r="K37" s="98"/>
      <c r="L37" s="99">
        <v>89.858999999999995</v>
      </c>
      <c r="M37" s="98"/>
      <c r="N37" s="100"/>
      <c r="O37" s="100"/>
      <c r="P37" s="100"/>
      <c r="Q37" s="100"/>
      <c r="R37" s="100"/>
      <c r="S37" s="100"/>
      <c r="T37" s="99"/>
      <c r="U37" s="98">
        <v>18.14123</v>
      </c>
      <c r="V37" s="100">
        <v>19.191960000000002</v>
      </c>
      <c r="W37" s="100"/>
      <c r="X37" s="99">
        <v>1.0612699999999999</v>
      </c>
      <c r="Y37" s="101"/>
      <c r="Z37" s="98"/>
      <c r="AA37" s="100"/>
      <c r="AB37" s="99"/>
      <c r="AC37" s="98"/>
      <c r="AD37" s="100"/>
      <c r="AE37" s="100"/>
      <c r="AF37" s="100"/>
      <c r="AG37" s="100">
        <v>12.23925</v>
      </c>
      <c r="AH37" s="100">
        <v>24.4617</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c r="BT37" s="100"/>
      <c r="BU37" s="100"/>
      <c r="BV37" s="100">
        <v>206.49456000000001</v>
      </c>
      <c r="BW37" s="100">
        <v>206.11548999999999</v>
      </c>
      <c r="BX37" s="100">
        <v>205.99002999999999</v>
      </c>
      <c r="BY37" s="99"/>
      <c r="BZ37" s="98">
        <v>17.41583</v>
      </c>
      <c r="CA37" s="99">
        <v>44.053669999999997</v>
      </c>
      <c r="CB37" s="101"/>
      <c r="CC37" s="98"/>
      <c r="CD37" s="100"/>
      <c r="CE37" s="100"/>
      <c r="CF37" s="100"/>
      <c r="CG37" s="100"/>
      <c r="CH37" s="100"/>
      <c r="CI37" s="100"/>
      <c r="CJ37" s="100"/>
      <c r="CK37" s="100"/>
      <c r="CL37" s="100"/>
      <c r="CM37" s="100"/>
      <c r="CN37" s="99"/>
      <c r="CO37" s="98">
        <v>180.55348000000001</v>
      </c>
      <c r="CP37" s="100">
        <v>180.52450999999999</v>
      </c>
      <c r="CQ37" s="100">
        <v>181.33356000000001</v>
      </c>
      <c r="CR37" s="99">
        <v>181.02912000000001</v>
      </c>
      <c r="CS37" s="98"/>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98"/>
      <c r="EZ37" s="100"/>
      <c r="FA37" s="100"/>
      <c r="FB37" s="99"/>
      <c r="FC37" s="101"/>
      <c r="FD37" s="101"/>
      <c r="FE37" s="101"/>
      <c r="FF37" s="101"/>
      <c r="FG37" s="101"/>
      <c r="FH37" s="101"/>
      <c r="FI37" s="101"/>
      <c r="FJ37" s="98"/>
      <c r="FK37" s="100"/>
      <c r="FL37" s="100"/>
      <c r="FM37" s="99"/>
      <c r="FN37" s="101"/>
      <c r="FO37" s="98"/>
      <c r="FP37" s="99"/>
      <c r="FQ37" s="98"/>
      <c r="FR37" s="100"/>
      <c r="FS37" s="100"/>
      <c r="FT37" s="100"/>
      <c r="FU37" s="99"/>
      <c r="FV37" s="98"/>
      <c r="FW37" s="99"/>
      <c r="FX37" s="98"/>
      <c r="FY37" s="100"/>
      <c r="FZ37" s="100"/>
      <c r="GA37" s="99"/>
      <c r="GB37" s="101"/>
      <c r="GC37" s="101"/>
      <c r="GD37" s="98"/>
      <c r="GE37" s="100"/>
      <c r="GF37" s="100"/>
      <c r="GG37" s="100"/>
      <c r="GH37" s="99"/>
      <c r="GI37" s="101"/>
      <c r="GJ37" s="98"/>
      <c r="GK37" s="99"/>
      <c r="GL37" s="1"/>
      <c r="GM37" s="101"/>
      <c r="GN37" s="98"/>
      <c r="GO37" s="99"/>
      <c r="GP37" s="98"/>
      <c r="GQ37" s="99"/>
      <c r="GR37" s="101"/>
      <c r="GS37" s="101"/>
      <c r="GT37" s="101"/>
      <c r="GU37" s="1"/>
      <c r="GV37" s="101"/>
      <c r="GW37" s="101"/>
      <c r="GX37" s="101"/>
      <c r="GY37" s="101"/>
      <c r="GZ37" s="101"/>
      <c r="HA37" s="101"/>
      <c r="HB37" s="101"/>
      <c r="HC37" s="98"/>
      <c r="HD37" s="99"/>
      <c r="HE37" s="1"/>
      <c r="HF37" s="98">
        <v>2688.1505700000002</v>
      </c>
      <c r="HG37" s="100">
        <v>2650.8173800000004</v>
      </c>
      <c r="HH37" s="99">
        <v>277.83605999999997</v>
      </c>
    </row>
    <row r="38" spans="1:216">
      <c r="A38" s="1"/>
      <c r="B38" s="97" t="s">
        <v>737</v>
      </c>
      <c r="C38" s="98"/>
      <c r="D38" s="99"/>
      <c r="E38" s="98"/>
      <c r="F38" s="100"/>
      <c r="G38" s="100">
        <v>8.8258700000000001</v>
      </c>
      <c r="H38" s="99">
        <v>8.5166900000000005</v>
      </c>
      <c r="I38" s="98"/>
      <c r="J38" s="99"/>
      <c r="K38" s="98"/>
      <c r="L38" s="99">
        <v>89.858999999999995</v>
      </c>
      <c r="M38" s="98"/>
      <c r="N38" s="100"/>
      <c r="O38" s="100"/>
      <c r="P38" s="100"/>
      <c r="Q38" s="100"/>
      <c r="R38" s="100"/>
      <c r="S38" s="100"/>
      <c r="T38" s="99"/>
      <c r="U38" s="98">
        <v>18.14123</v>
      </c>
      <c r="V38" s="100">
        <v>19.191960000000002</v>
      </c>
      <c r="W38" s="100"/>
      <c r="X38" s="99">
        <v>1.0612699999999999</v>
      </c>
      <c r="Y38" s="101"/>
      <c r="Z38" s="98"/>
      <c r="AA38" s="100"/>
      <c r="AB38" s="99"/>
      <c r="AC38" s="98"/>
      <c r="AD38" s="100"/>
      <c r="AE38" s="100"/>
      <c r="AF38" s="100"/>
      <c r="AG38" s="100">
        <v>12.23925</v>
      </c>
      <c r="AH38" s="100">
        <v>24.4617</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c r="BT38" s="100"/>
      <c r="BU38" s="100"/>
      <c r="BV38" s="100">
        <v>206.49456000000001</v>
      </c>
      <c r="BW38" s="100">
        <v>206.11548999999999</v>
      </c>
      <c r="BX38" s="100">
        <v>205.99002999999999</v>
      </c>
      <c r="BY38" s="99"/>
      <c r="BZ38" s="98">
        <v>17.41583</v>
      </c>
      <c r="CA38" s="99">
        <v>44.053669999999997</v>
      </c>
      <c r="CB38" s="101"/>
      <c r="CC38" s="98"/>
      <c r="CD38" s="100"/>
      <c r="CE38" s="100"/>
      <c r="CF38" s="100"/>
      <c r="CG38" s="100"/>
      <c r="CH38" s="100"/>
      <c r="CI38" s="100"/>
      <c r="CJ38" s="100"/>
      <c r="CK38" s="100"/>
      <c r="CL38" s="100"/>
      <c r="CM38" s="100"/>
      <c r="CN38" s="99"/>
      <c r="CO38" s="98">
        <v>180.55348000000001</v>
      </c>
      <c r="CP38" s="100">
        <v>180.52450999999999</v>
      </c>
      <c r="CQ38" s="100">
        <v>181.33356000000001</v>
      </c>
      <c r="CR38" s="99">
        <v>181.02912000000001</v>
      </c>
      <c r="CS38" s="98"/>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98"/>
      <c r="EZ38" s="100"/>
      <c r="FA38" s="100"/>
      <c r="FB38" s="99"/>
      <c r="FC38" s="101"/>
      <c r="FD38" s="101"/>
      <c r="FE38" s="101"/>
      <c r="FF38" s="101"/>
      <c r="FG38" s="101"/>
      <c r="FH38" s="101"/>
      <c r="FI38" s="101"/>
      <c r="FJ38" s="98"/>
      <c r="FK38" s="100"/>
      <c r="FL38" s="100"/>
      <c r="FM38" s="99"/>
      <c r="FN38" s="101"/>
      <c r="FO38" s="98"/>
      <c r="FP38" s="99"/>
      <c r="FQ38" s="98"/>
      <c r="FR38" s="100"/>
      <c r="FS38" s="100"/>
      <c r="FT38" s="100"/>
      <c r="FU38" s="99"/>
      <c r="FV38" s="98"/>
      <c r="FW38" s="99"/>
      <c r="FX38" s="98"/>
      <c r="FY38" s="100"/>
      <c r="FZ38" s="100"/>
      <c r="GA38" s="99"/>
      <c r="GB38" s="101"/>
      <c r="GC38" s="101"/>
      <c r="GD38" s="98"/>
      <c r="GE38" s="100"/>
      <c r="GF38" s="100"/>
      <c r="GG38" s="100"/>
      <c r="GH38" s="99"/>
      <c r="GI38" s="101"/>
      <c r="GJ38" s="98"/>
      <c r="GK38" s="99"/>
      <c r="GL38" s="1"/>
      <c r="GM38" s="101"/>
      <c r="GN38" s="98"/>
      <c r="GO38" s="99"/>
      <c r="GP38" s="98"/>
      <c r="GQ38" s="99"/>
      <c r="GR38" s="101"/>
      <c r="GS38" s="101"/>
      <c r="GT38" s="101"/>
      <c r="GU38" s="1"/>
      <c r="GV38" s="101"/>
      <c r="GW38" s="101"/>
      <c r="GX38" s="101"/>
      <c r="GY38" s="101"/>
      <c r="GZ38" s="101"/>
      <c r="HA38" s="101"/>
      <c r="HB38" s="101"/>
      <c r="HC38" s="98"/>
      <c r="HD38" s="99"/>
      <c r="HE38" s="1"/>
      <c r="HF38" s="98">
        <v>2688.1505700000002</v>
      </c>
      <c r="HG38" s="100">
        <v>2650.8173800000004</v>
      </c>
      <c r="HH38" s="99">
        <v>277.83605999999997</v>
      </c>
    </row>
    <row r="39" spans="1:216">
      <c r="A39" s="1"/>
      <c r="B39" s="97" t="s">
        <v>738</v>
      </c>
      <c r="C39" s="98"/>
      <c r="D39" s="99"/>
      <c r="E39" s="98"/>
      <c r="F39" s="100"/>
      <c r="G39" s="100">
        <v>8.8258700000000001</v>
      </c>
      <c r="H39" s="99">
        <v>8.5166900000000005</v>
      </c>
      <c r="I39" s="98"/>
      <c r="J39" s="99"/>
      <c r="K39" s="98"/>
      <c r="L39" s="99">
        <v>89.858999999999995</v>
      </c>
      <c r="M39" s="98"/>
      <c r="N39" s="100"/>
      <c r="O39" s="100"/>
      <c r="P39" s="100"/>
      <c r="Q39" s="100"/>
      <c r="R39" s="100"/>
      <c r="S39" s="100"/>
      <c r="T39" s="99"/>
      <c r="U39" s="98">
        <v>18.14123</v>
      </c>
      <c r="V39" s="100">
        <v>19.191960000000002</v>
      </c>
      <c r="W39" s="100"/>
      <c r="X39" s="99">
        <v>1.0612699999999999</v>
      </c>
      <c r="Y39" s="101"/>
      <c r="Z39" s="98"/>
      <c r="AA39" s="100"/>
      <c r="AB39" s="99"/>
      <c r="AC39" s="98"/>
      <c r="AD39" s="100"/>
      <c r="AE39" s="100"/>
      <c r="AF39" s="100"/>
      <c r="AG39" s="100">
        <v>12.23925</v>
      </c>
      <c r="AH39" s="100">
        <v>24.4617</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c r="BT39" s="100"/>
      <c r="BU39" s="100"/>
      <c r="BV39" s="100">
        <v>206.49456000000001</v>
      </c>
      <c r="BW39" s="100">
        <v>206.11548999999999</v>
      </c>
      <c r="BX39" s="100">
        <v>205.99002999999999</v>
      </c>
      <c r="BY39" s="99"/>
      <c r="BZ39" s="98">
        <v>17.41583</v>
      </c>
      <c r="CA39" s="99">
        <v>44.053669999999997</v>
      </c>
      <c r="CB39" s="101"/>
      <c r="CC39" s="98"/>
      <c r="CD39" s="100"/>
      <c r="CE39" s="100"/>
      <c r="CF39" s="100"/>
      <c r="CG39" s="100"/>
      <c r="CH39" s="100"/>
      <c r="CI39" s="100"/>
      <c r="CJ39" s="100"/>
      <c r="CK39" s="100"/>
      <c r="CL39" s="100"/>
      <c r="CM39" s="100"/>
      <c r="CN39" s="99"/>
      <c r="CO39" s="98">
        <v>180.55348000000001</v>
      </c>
      <c r="CP39" s="100">
        <v>180.52450999999999</v>
      </c>
      <c r="CQ39" s="100">
        <v>181.33356000000001</v>
      </c>
      <c r="CR39" s="99">
        <v>181.02912000000001</v>
      </c>
      <c r="CS39" s="98"/>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98"/>
      <c r="EZ39" s="100"/>
      <c r="FA39" s="100"/>
      <c r="FB39" s="99"/>
      <c r="FC39" s="101"/>
      <c r="FD39" s="101"/>
      <c r="FE39" s="101"/>
      <c r="FF39" s="101"/>
      <c r="FG39" s="101"/>
      <c r="FH39" s="101"/>
      <c r="FI39" s="101"/>
      <c r="FJ39" s="98"/>
      <c r="FK39" s="100"/>
      <c r="FL39" s="100"/>
      <c r="FM39" s="99"/>
      <c r="FN39" s="101"/>
      <c r="FO39" s="98"/>
      <c r="FP39" s="99"/>
      <c r="FQ39" s="98"/>
      <c r="FR39" s="100"/>
      <c r="FS39" s="100"/>
      <c r="FT39" s="100"/>
      <c r="FU39" s="99"/>
      <c r="FV39" s="98"/>
      <c r="FW39" s="99"/>
      <c r="FX39" s="98"/>
      <c r="FY39" s="100"/>
      <c r="FZ39" s="100"/>
      <c r="GA39" s="99"/>
      <c r="GB39" s="101"/>
      <c r="GC39" s="101"/>
      <c r="GD39" s="98"/>
      <c r="GE39" s="100"/>
      <c r="GF39" s="100"/>
      <c r="GG39" s="100"/>
      <c r="GH39" s="99"/>
      <c r="GI39" s="101"/>
      <c r="GJ39" s="98"/>
      <c r="GK39" s="99"/>
      <c r="GL39" s="1"/>
      <c r="GM39" s="101"/>
      <c r="GN39" s="98"/>
      <c r="GO39" s="99"/>
      <c r="GP39" s="98"/>
      <c r="GQ39" s="99"/>
      <c r="GR39" s="101"/>
      <c r="GS39" s="101"/>
      <c r="GT39" s="101"/>
      <c r="GU39" s="1"/>
      <c r="GV39" s="101"/>
      <c r="GW39" s="101"/>
      <c r="GX39" s="101"/>
      <c r="GY39" s="101"/>
      <c r="GZ39" s="101"/>
      <c r="HA39" s="101"/>
      <c r="HB39" s="101"/>
      <c r="HC39" s="98"/>
      <c r="HD39" s="99"/>
      <c r="HE39" s="1"/>
      <c r="HF39" s="98">
        <v>2688.1505700000002</v>
      </c>
      <c r="HG39" s="100">
        <v>2650.8173800000004</v>
      </c>
      <c r="HH39" s="99">
        <v>277.83605999999997</v>
      </c>
    </row>
    <row r="40" spans="1:216">
      <c r="A40" s="1"/>
      <c r="B40" s="97" t="s">
        <v>739</v>
      </c>
      <c r="C40" s="98"/>
      <c r="D40" s="99"/>
      <c r="E40" s="98"/>
      <c r="F40" s="100"/>
      <c r="G40" s="100">
        <v>8.8258700000000001</v>
      </c>
      <c r="H40" s="99">
        <v>8.5166900000000005</v>
      </c>
      <c r="I40" s="98"/>
      <c r="J40" s="99"/>
      <c r="K40" s="98"/>
      <c r="L40" s="99">
        <v>89.858999999999995</v>
      </c>
      <c r="M40" s="98"/>
      <c r="N40" s="100"/>
      <c r="O40" s="100"/>
      <c r="P40" s="100"/>
      <c r="Q40" s="100"/>
      <c r="R40" s="100"/>
      <c r="S40" s="100"/>
      <c r="T40" s="99"/>
      <c r="U40" s="98">
        <v>18.14123</v>
      </c>
      <c r="V40" s="100">
        <v>19.191960000000002</v>
      </c>
      <c r="W40" s="100"/>
      <c r="X40" s="99">
        <v>1.0612699999999999</v>
      </c>
      <c r="Y40" s="101"/>
      <c r="Z40" s="98"/>
      <c r="AA40" s="100"/>
      <c r="AB40" s="99"/>
      <c r="AC40" s="98"/>
      <c r="AD40" s="100"/>
      <c r="AE40" s="100"/>
      <c r="AF40" s="100"/>
      <c r="AG40" s="100">
        <v>12.23925</v>
      </c>
      <c r="AH40" s="100">
        <v>24.4617</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c r="BT40" s="100"/>
      <c r="BU40" s="100"/>
      <c r="BV40" s="100">
        <v>206.49456000000001</v>
      </c>
      <c r="BW40" s="100">
        <v>206.11548999999999</v>
      </c>
      <c r="BX40" s="100">
        <v>205.99002999999999</v>
      </c>
      <c r="BY40" s="99"/>
      <c r="BZ40" s="98">
        <v>17.41583</v>
      </c>
      <c r="CA40" s="99">
        <v>44.053669999999997</v>
      </c>
      <c r="CB40" s="101"/>
      <c r="CC40" s="98"/>
      <c r="CD40" s="100"/>
      <c r="CE40" s="100"/>
      <c r="CF40" s="100"/>
      <c r="CG40" s="100"/>
      <c r="CH40" s="100"/>
      <c r="CI40" s="100"/>
      <c r="CJ40" s="100"/>
      <c r="CK40" s="100"/>
      <c r="CL40" s="100"/>
      <c r="CM40" s="100"/>
      <c r="CN40" s="99"/>
      <c r="CO40" s="98">
        <v>180.55348000000001</v>
      </c>
      <c r="CP40" s="100">
        <v>180.52450999999999</v>
      </c>
      <c r="CQ40" s="100">
        <v>181.33356000000001</v>
      </c>
      <c r="CR40" s="99">
        <v>181.02912000000001</v>
      </c>
      <c r="CS40" s="98"/>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98"/>
      <c r="EZ40" s="100"/>
      <c r="FA40" s="100"/>
      <c r="FB40" s="99"/>
      <c r="FC40" s="101"/>
      <c r="FD40" s="101"/>
      <c r="FE40" s="101"/>
      <c r="FF40" s="101"/>
      <c r="FG40" s="101"/>
      <c r="FH40" s="101"/>
      <c r="FI40" s="101"/>
      <c r="FJ40" s="98"/>
      <c r="FK40" s="100"/>
      <c r="FL40" s="100"/>
      <c r="FM40" s="99"/>
      <c r="FN40" s="101"/>
      <c r="FO40" s="98"/>
      <c r="FP40" s="99"/>
      <c r="FQ40" s="98"/>
      <c r="FR40" s="100"/>
      <c r="FS40" s="100"/>
      <c r="FT40" s="100"/>
      <c r="FU40" s="99"/>
      <c r="FV40" s="98"/>
      <c r="FW40" s="99"/>
      <c r="FX40" s="98"/>
      <c r="FY40" s="100"/>
      <c r="FZ40" s="100"/>
      <c r="GA40" s="99"/>
      <c r="GB40" s="101"/>
      <c r="GC40" s="101"/>
      <c r="GD40" s="98"/>
      <c r="GE40" s="100"/>
      <c r="GF40" s="100"/>
      <c r="GG40" s="100"/>
      <c r="GH40" s="99"/>
      <c r="GI40" s="101"/>
      <c r="GJ40" s="98"/>
      <c r="GK40" s="99"/>
      <c r="GL40" s="1"/>
      <c r="GM40" s="101"/>
      <c r="GN40" s="98"/>
      <c r="GO40" s="99"/>
      <c r="GP40" s="98"/>
      <c r="GQ40" s="99"/>
      <c r="GR40" s="101"/>
      <c r="GS40" s="101"/>
      <c r="GT40" s="101"/>
      <c r="GU40" s="1"/>
      <c r="GV40" s="101"/>
      <c r="GW40" s="101"/>
      <c r="GX40" s="101"/>
      <c r="GY40" s="101"/>
      <c r="GZ40" s="101"/>
      <c r="HA40" s="101"/>
      <c r="HB40" s="101"/>
      <c r="HC40" s="98"/>
      <c r="HD40" s="99"/>
      <c r="HE40" s="1"/>
      <c r="HF40" s="98">
        <v>2688.1505700000002</v>
      </c>
      <c r="HG40" s="100">
        <v>2650.8173800000004</v>
      </c>
      <c r="HH40" s="99">
        <v>277.83605999999997</v>
      </c>
    </row>
    <row r="41" spans="1:216">
      <c r="A41" s="1"/>
      <c r="B41" s="97" t="s">
        <v>740</v>
      </c>
      <c r="C41" s="98"/>
      <c r="D41" s="99"/>
      <c r="E41" s="98"/>
      <c r="F41" s="100"/>
      <c r="G41" s="100">
        <v>8.8258700000000001</v>
      </c>
      <c r="H41" s="99">
        <v>8.5166900000000005</v>
      </c>
      <c r="I41" s="98"/>
      <c r="J41" s="99"/>
      <c r="K41" s="98"/>
      <c r="L41" s="99">
        <v>89.858999999999995</v>
      </c>
      <c r="M41" s="98"/>
      <c r="N41" s="100"/>
      <c r="O41" s="100"/>
      <c r="P41" s="100"/>
      <c r="Q41" s="100"/>
      <c r="R41" s="100"/>
      <c r="S41" s="100"/>
      <c r="T41" s="99"/>
      <c r="U41" s="98">
        <v>18.14123</v>
      </c>
      <c r="V41" s="100">
        <v>19.191960000000002</v>
      </c>
      <c r="W41" s="100"/>
      <c r="X41" s="99">
        <v>1.0612699999999999</v>
      </c>
      <c r="Y41" s="101"/>
      <c r="Z41" s="98"/>
      <c r="AA41" s="100"/>
      <c r="AB41" s="99"/>
      <c r="AC41" s="98"/>
      <c r="AD41" s="100"/>
      <c r="AE41" s="100"/>
      <c r="AF41" s="100"/>
      <c r="AG41" s="100">
        <v>12.23925</v>
      </c>
      <c r="AH41" s="100">
        <v>24.4617</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c r="BT41" s="100"/>
      <c r="BU41" s="100"/>
      <c r="BV41" s="100">
        <v>206.49456000000001</v>
      </c>
      <c r="BW41" s="100">
        <v>206.11548999999999</v>
      </c>
      <c r="BX41" s="100">
        <v>205.99002999999999</v>
      </c>
      <c r="BY41" s="99"/>
      <c r="BZ41" s="98">
        <v>17.41583</v>
      </c>
      <c r="CA41" s="99">
        <v>44.053669999999997</v>
      </c>
      <c r="CB41" s="101"/>
      <c r="CC41" s="98"/>
      <c r="CD41" s="100"/>
      <c r="CE41" s="100"/>
      <c r="CF41" s="100"/>
      <c r="CG41" s="100"/>
      <c r="CH41" s="100"/>
      <c r="CI41" s="100"/>
      <c r="CJ41" s="100"/>
      <c r="CK41" s="100"/>
      <c r="CL41" s="100"/>
      <c r="CM41" s="100"/>
      <c r="CN41" s="99"/>
      <c r="CO41" s="98">
        <v>180.55348000000001</v>
      </c>
      <c r="CP41" s="100">
        <v>180.52450999999999</v>
      </c>
      <c r="CQ41" s="100">
        <v>181.33356000000001</v>
      </c>
      <c r="CR41" s="99">
        <v>181.02912000000001</v>
      </c>
      <c r="CS41" s="98"/>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98"/>
      <c r="EZ41" s="100"/>
      <c r="FA41" s="100"/>
      <c r="FB41" s="99"/>
      <c r="FC41" s="101"/>
      <c r="FD41" s="101"/>
      <c r="FE41" s="101"/>
      <c r="FF41" s="101"/>
      <c r="FG41" s="101"/>
      <c r="FH41" s="101"/>
      <c r="FI41" s="101"/>
      <c r="FJ41" s="98"/>
      <c r="FK41" s="100"/>
      <c r="FL41" s="100"/>
      <c r="FM41" s="99"/>
      <c r="FN41" s="101"/>
      <c r="FO41" s="98"/>
      <c r="FP41" s="99"/>
      <c r="FQ41" s="98"/>
      <c r="FR41" s="100"/>
      <c r="FS41" s="100"/>
      <c r="FT41" s="100"/>
      <c r="FU41" s="99"/>
      <c r="FV41" s="98"/>
      <c r="FW41" s="99"/>
      <c r="FX41" s="98"/>
      <c r="FY41" s="100"/>
      <c r="FZ41" s="100"/>
      <c r="GA41" s="99"/>
      <c r="GB41" s="101"/>
      <c r="GC41" s="101"/>
      <c r="GD41" s="98"/>
      <c r="GE41" s="100"/>
      <c r="GF41" s="100"/>
      <c r="GG41" s="100"/>
      <c r="GH41" s="99"/>
      <c r="GI41" s="101"/>
      <c r="GJ41" s="98"/>
      <c r="GK41" s="99"/>
      <c r="GL41" s="1"/>
      <c r="GM41" s="101"/>
      <c r="GN41" s="98"/>
      <c r="GO41" s="99"/>
      <c r="GP41" s="98"/>
      <c r="GQ41" s="99"/>
      <c r="GR41" s="101"/>
      <c r="GS41" s="101"/>
      <c r="GT41" s="101"/>
      <c r="GU41" s="1"/>
      <c r="GV41" s="101"/>
      <c r="GW41" s="101"/>
      <c r="GX41" s="101"/>
      <c r="GY41" s="101"/>
      <c r="GZ41" s="101"/>
      <c r="HA41" s="101"/>
      <c r="HB41" s="101"/>
      <c r="HC41" s="98"/>
      <c r="HD41" s="99"/>
      <c r="HE41" s="1"/>
      <c r="HF41" s="98">
        <v>2688.1505700000002</v>
      </c>
      <c r="HG41" s="100">
        <v>2650.8173800000004</v>
      </c>
      <c r="HH41" s="99">
        <v>277.83605999999997</v>
      </c>
    </row>
    <row r="42" spans="1:216">
      <c r="A42" s="1"/>
      <c r="B42" s="97" t="s">
        <v>741</v>
      </c>
      <c r="C42" s="98"/>
      <c r="D42" s="99"/>
      <c r="E42" s="98"/>
      <c r="F42" s="100"/>
      <c r="G42" s="100">
        <v>8.8258700000000001</v>
      </c>
      <c r="H42" s="99">
        <v>8.5166900000000005</v>
      </c>
      <c r="I42" s="98"/>
      <c r="J42" s="99"/>
      <c r="K42" s="98"/>
      <c r="L42" s="99">
        <v>89.858999999999995</v>
      </c>
      <c r="M42" s="98"/>
      <c r="N42" s="100"/>
      <c r="O42" s="100"/>
      <c r="P42" s="100"/>
      <c r="Q42" s="100"/>
      <c r="R42" s="100"/>
      <c r="S42" s="100"/>
      <c r="T42" s="99"/>
      <c r="U42" s="98">
        <v>18.14123</v>
      </c>
      <c r="V42" s="100">
        <v>19.191960000000002</v>
      </c>
      <c r="W42" s="100"/>
      <c r="X42" s="99">
        <v>1.0612699999999999</v>
      </c>
      <c r="Y42" s="101"/>
      <c r="Z42" s="98"/>
      <c r="AA42" s="100"/>
      <c r="AB42" s="99">
        <v>17.295719999999999</v>
      </c>
      <c r="AC42" s="98"/>
      <c r="AD42" s="100"/>
      <c r="AE42" s="100"/>
      <c r="AF42" s="100"/>
      <c r="AG42" s="100">
        <v>12.23925</v>
      </c>
      <c r="AH42" s="100">
        <v>24.4617</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c r="BT42" s="100"/>
      <c r="BU42" s="100"/>
      <c r="BV42" s="100">
        <v>206.49456000000001</v>
      </c>
      <c r="BW42" s="100">
        <v>206.11548999999999</v>
      </c>
      <c r="BX42" s="100">
        <v>205.99002999999999</v>
      </c>
      <c r="BY42" s="99"/>
      <c r="BZ42" s="98">
        <v>17.41583</v>
      </c>
      <c r="CA42" s="99">
        <v>44.053669999999997</v>
      </c>
      <c r="CB42" s="101"/>
      <c r="CC42" s="98"/>
      <c r="CD42" s="100"/>
      <c r="CE42" s="100"/>
      <c r="CF42" s="100"/>
      <c r="CG42" s="100"/>
      <c r="CH42" s="100"/>
      <c r="CI42" s="100"/>
      <c r="CJ42" s="100"/>
      <c r="CK42" s="100"/>
      <c r="CL42" s="100"/>
      <c r="CM42" s="100"/>
      <c r="CN42" s="99"/>
      <c r="CO42" s="98">
        <v>180.55348000000001</v>
      </c>
      <c r="CP42" s="100">
        <v>180.52450999999999</v>
      </c>
      <c r="CQ42" s="100">
        <v>181.33356000000001</v>
      </c>
      <c r="CR42" s="99">
        <v>181.02912000000001</v>
      </c>
      <c r="CS42" s="98"/>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98"/>
      <c r="EZ42" s="100"/>
      <c r="FA42" s="100"/>
      <c r="FB42" s="99"/>
      <c r="FC42" s="101"/>
      <c r="FD42" s="101"/>
      <c r="FE42" s="101"/>
      <c r="FF42" s="101"/>
      <c r="FG42" s="101"/>
      <c r="FH42" s="101"/>
      <c r="FI42" s="101"/>
      <c r="FJ42" s="98"/>
      <c r="FK42" s="100"/>
      <c r="FL42" s="100"/>
      <c r="FM42" s="99"/>
      <c r="FN42" s="101"/>
      <c r="FO42" s="98"/>
      <c r="FP42" s="99"/>
      <c r="FQ42" s="98"/>
      <c r="FR42" s="100"/>
      <c r="FS42" s="100"/>
      <c r="FT42" s="100"/>
      <c r="FU42" s="99"/>
      <c r="FV42" s="98"/>
      <c r="FW42" s="99"/>
      <c r="FX42" s="98"/>
      <c r="FY42" s="100"/>
      <c r="FZ42" s="100"/>
      <c r="GA42" s="99"/>
      <c r="GB42" s="101"/>
      <c r="GC42" s="101"/>
      <c r="GD42" s="98"/>
      <c r="GE42" s="100"/>
      <c r="GF42" s="100"/>
      <c r="GG42" s="100"/>
      <c r="GH42" s="99"/>
      <c r="GI42" s="101"/>
      <c r="GJ42" s="98"/>
      <c r="GK42" s="99"/>
      <c r="GL42" s="1"/>
      <c r="GM42" s="101"/>
      <c r="GN42" s="98"/>
      <c r="GO42" s="99"/>
      <c r="GP42" s="98"/>
      <c r="GQ42" s="99"/>
      <c r="GR42" s="101"/>
      <c r="GS42" s="101"/>
      <c r="GT42" s="101"/>
      <c r="GU42" s="1"/>
      <c r="GV42" s="101"/>
      <c r="GW42" s="101"/>
      <c r="GX42" s="101"/>
      <c r="GY42" s="101"/>
      <c r="GZ42" s="101"/>
      <c r="HA42" s="101"/>
      <c r="HB42" s="101"/>
      <c r="HC42" s="98"/>
      <c r="HD42" s="99"/>
      <c r="HE42" s="1"/>
      <c r="HF42" s="98">
        <v>2705.4462899999999</v>
      </c>
      <c r="HG42" s="100">
        <v>2668.1131</v>
      </c>
      <c r="HH42" s="99">
        <v>277.83605999999997</v>
      </c>
    </row>
    <row r="43" spans="1:216">
      <c r="A43" s="1"/>
      <c r="B43" s="97" t="s">
        <v>742</v>
      </c>
      <c r="C43" s="98"/>
      <c r="D43" s="99"/>
      <c r="E43" s="98"/>
      <c r="F43" s="100"/>
      <c r="G43" s="100">
        <v>8.8258700000000001</v>
      </c>
      <c r="H43" s="99">
        <v>8.5166900000000005</v>
      </c>
      <c r="I43" s="98"/>
      <c r="J43" s="99"/>
      <c r="K43" s="98"/>
      <c r="L43" s="99">
        <v>89.858999999999995</v>
      </c>
      <c r="M43" s="98"/>
      <c r="N43" s="100"/>
      <c r="O43" s="100"/>
      <c r="P43" s="100"/>
      <c r="Q43" s="100"/>
      <c r="R43" s="100"/>
      <c r="S43" s="100"/>
      <c r="T43" s="99"/>
      <c r="U43" s="98">
        <v>18.14123</v>
      </c>
      <c r="V43" s="100">
        <v>19.191960000000002</v>
      </c>
      <c r="W43" s="100"/>
      <c r="X43" s="99">
        <v>1.0612699999999999</v>
      </c>
      <c r="Y43" s="101"/>
      <c r="Z43" s="98"/>
      <c r="AA43" s="100"/>
      <c r="AB43" s="99">
        <v>17.295719999999999</v>
      </c>
      <c r="AC43" s="98"/>
      <c r="AD43" s="100"/>
      <c r="AE43" s="100"/>
      <c r="AF43" s="100"/>
      <c r="AG43" s="100">
        <v>12.23925</v>
      </c>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c r="BT43" s="100"/>
      <c r="BU43" s="100"/>
      <c r="BV43" s="100">
        <v>206.49456000000001</v>
      </c>
      <c r="BW43" s="100">
        <v>206.11548999999999</v>
      </c>
      <c r="BX43" s="100">
        <v>205.99002999999999</v>
      </c>
      <c r="BY43" s="99"/>
      <c r="BZ43" s="98">
        <v>17.41583</v>
      </c>
      <c r="CA43" s="99">
        <v>44.053669999999997</v>
      </c>
      <c r="CB43" s="101"/>
      <c r="CC43" s="98"/>
      <c r="CD43" s="100"/>
      <c r="CE43" s="100"/>
      <c r="CF43" s="100"/>
      <c r="CG43" s="100"/>
      <c r="CH43" s="100"/>
      <c r="CI43" s="100"/>
      <c r="CJ43" s="100"/>
      <c r="CK43" s="100"/>
      <c r="CL43" s="100"/>
      <c r="CM43" s="100"/>
      <c r="CN43" s="99"/>
      <c r="CO43" s="98">
        <v>180.55348000000001</v>
      </c>
      <c r="CP43" s="100">
        <v>180.52450999999999</v>
      </c>
      <c r="CQ43" s="100">
        <v>181.33356000000001</v>
      </c>
      <c r="CR43" s="99">
        <v>181.02912000000001</v>
      </c>
      <c r="CS43" s="98"/>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98"/>
      <c r="EZ43" s="100"/>
      <c r="FA43" s="100"/>
      <c r="FB43" s="99"/>
      <c r="FC43" s="101"/>
      <c r="FD43" s="101"/>
      <c r="FE43" s="101"/>
      <c r="FF43" s="101"/>
      <c r="FG43" s="101"/>
      <c r="FH43" s="101"/>
      <c r="FI43" s="101"/>
      <c r="FJ43" s="98"/>
      <c r="FK43" s="100"/>
      <c r="FL43" s="100"/>
      <c r="FM43" s="99"/>
      <c r="FN43" s="101"/>
      <c r="FO43" s="98"/>
      <c r="FP43" s="99"/>
      <c r="FQ43" s="98"/>
      <c r="FR43" s="100"/>
      <c r="FS43" s="100"/>
      <c r="FT43" s="100"/>
      <c r="FU43" s="99"/>
      <c r="FV43" s="98"/>
      <c r="FW43" s="99"/>
      <c r="FX43" s="98"/>
      <c r="FY43" s="100"/>
      <c r="FZ43" s="100"/>
      <c r="GA43" s="99"/>
      <c r="GB43" s="101"/>
      <c r="GC43" s="101"/>
      <c r="GD43" s="98"/>
      <c r="GE43" s="100"/>
      <c r="GF43" s="100"/>
      <c r="GG43" s="100"/>
      <c r="GH43" s="99"/>
      <c r="GI43" s="101"/>
      <c r="GJ43" s="98"/>
      <c r="GK43" s="99"/>
      <c r="GL43" s="1"/>
      <c r="GM43" s="101"/>
      <c r="GN43" s="98"/>
      <c r="GO43" s="99"/>
      <c r="GP43" s="98"/>
      <c r="GQ43" s="99"/>
      <c r="GR43" s="101"/>
      <c r="GS43" s="101"/>
      <c r="GT43" s="101"/>
      <c r="GU43" s="1"/>
      <c r="GV43" s="101"/>
      <c r="GW43" s="101"/>
      <c r="GX43" s="101"/>
      <c r="GY43" s="101"/>
      <c r="GZ43" s="101"/>
      <c r="HA43" s="101"/>
      <c r="HB43" s="101"/>
      <c r="HC43" s="98"/>
      <c r="HD43" s="99"/>
      <c r="HE43" s="1"/>
      <c r="HF43" s="98">
        <v>2705.4462899999999</v>
      </c>
      <c r="HG43" s="100">
        <v>2668.1131</v>
      </c>
      <c r="HH43" s="99">
        <v>277.83605999999997</v>
      </c>
    </row>
    <row r="44" spans="1:216">
      <c r="A44" s="1"/>
      <c r="B44" s="97" t="s">
        <v>743</v>
      </c>
      <c r="C44" s="98"/>
      <c r="D44" s="99"/>
      <c r="E44" s="98"/>
      <c r="F44" s="100"/>
      <c r="G44" s="100">
        <v>8.8258700000000001</v>
      </c>
      <c r="H44" s="99">
        <v>8.5166900000000005</v>
      </c>
      <c r="I44" s="98"/>
      <c r="J44" s="99"/>
      <c r="K44" s="98"/>
      <c r="L44" s="99">
        <v>89.858999999999995</v>
      </c>
      <c r="M44" s="98"/>
      <c r="N44" s="100"/>
      <c r="O44" s="100"/>
      <c r="P44" s="100"/>
      <c r="Q44" s="100"/>
      <c r="R44" s="100"/>
      <c r="S44" s="100"/>
      <c r="T44" s="99"/>
      <c r="U44" s="98">
        <v>18.14123</v>
      </c>
      <c r="V44" s="100">
        <v>19.191960000000002</v>
      </c>
      <c r="W44" s="100"/>
      <c r="X44" s="99">
        <v>1.0612699999999999</v>
      </c>
      <c r="Y44" s="101"/>
      <c r="Z44" s="98"/>
      <c r="AA44" s="100"/>
      <c r="AB44" s="99"/>
      <c r="AC44" s="98"/>
      <c r="AD44" s="100"/>
      <c r="AE44" s="100"/>
      <c r="AF44" s="100"/>
      <c r="AG44" s="100">
        <v>12.23925</v>
      </c>
      <c r="AH44" s="100">
        <v>24.4617</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c r="BT44" s="100"/>
      <c r="BU44" s="100"/>
      <c r="BV44" s="100">
        <v>206.49456000000001</v>
      </c>
      <c r="BW44" s="100">
        <v>206.11548999999999</v>
      </c>
      <c r="BX44" s="100">
        <v>205.99002999999999</v>
      </c>
      <c r="BY44" s="99"/>
      <c r="BZ44" s="98">
        <v>17.41583</v>
      </c>
      <c r="CA44" s="99">
        <v>44.053669999999997</v>
      </c>
      <c r="CB44" s="101"/>
      <c r="CC44" s="98"/>
      <c r="CD44" s="100"/>
      <c r="CE44" s="100"/>
      <c r="CF44" s="100"/>
      <c r="CG44" s="100"/>
      <c r="CH44" s="100"/>
      <c r="CI44" s="100"/>
      <c r="CJ44" s="100"/>
      <c r="CK44" s="100"/>
      <c r="CL44" s="100"/>
      <c r="CM44" s="100"/>
      <c r="CN44" s="99"/>
      <c r="CO44" s="98">
        <v>180.55348000000001</v>
      </c>
      <c r="CP44" s="100">
        <v>180.52450999999999</v>
      </c>
      <c r="CQ44" s="100">
        <v>181.33356000000001</v>
      </c>
      <c r="CR44" s="99">
        <v>181.02912000000001</v>
      </c>
      <c r="CS44" s="98"/>
      <c r="CT44" s="99"/>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98"/>
      <c r="EZ44" s="100"/>
      <c r="FA44" s="100"/>
      <c r="FB44" s="99"/>
      <c r="FC44" s="101"/>
      <c r="FD44" s="101"/>
      <c r="FE44" s="101"/>
      <c r="FF44" s="101"/>
      <c r="FG44" s="101"/>
      <c r="FH44" s="101"/>
      <c r="FI44" s="101"/>
      <c r="FJ44" s="98"/>
      <c r="FK44" s="100"/>
      <c r="FL44" s="100"/>
      <c r="FM44" s="99"/>
      <c r="FN44" s="101"/>
      <c r="FO44" s="98"/>
      <c r="FP44" s="99"/>
      <c r="FQ44" s="98"/>
      <c r="FR44" s="100"/>
      <c r="FS44" s="100"/>
      <c r="FT44" s="100"/>
      <c r="FU44" s="99"/>
      <c r="FV44" s="98"/>
      <c r="FW44" s="99"/>
      <c r="FX44" s="98"/>
      <c r="FY44" s="100"/>
      <c r="FZ44" s="100"/>
      <c r="GA44" s="99"/>
      <c r="GB44" s="101"/>
      <c r="GC44" s="101"/>
      <c r="GD44" s="98"/>
      <c r="GE44" s="100"/>
      <c r="GF44" s="100"/>
      <c r="GG44" s="100"/>
      <c r="GH44" s="99"/>
      <c r="GI44" s="101"/>
      <c r="GJ44" s="98"/>
      <c r="GK44" s="99"/>
      <c r="GL44" s="1"/>
      <c r="GM44" s="101"/>
      <c r="GN44" s="98"/>
      <c r="GO44" s="99"/>
      <c r="GP44" s="98"/>
      <c r="GQ44" s="99"/>
      <c r="GR44" s="101"/>
      <c r="GS44" s="101"/>
      <c r="GT44" s="101"/>
      <c r="GU44" s="1"/>
      <c r="GV44" s="101"/>
      <c r="GW44" s="101"/>
      <c r="GX44" s="101"/>
      <c r="GY44" s="101"/>
      <c r="GZ44" s="101"/>
      <c r="HA44" s="101"/>
      <c r="HB44" s="101"/>
      <c r="HC44" s="98"/>
      <c r="HD44" s="99"/>
      <c r="HE44" s="1"/>
      <c r="HF44" s="98">
        <v>2688.1505700000002</v>
      </c>
      <c r="HG44" s="100">
        <v>2650.8173800000004</v>
      </c>
      <c r="HH44" s="99">
        <v>277.83605999999997</v>
      </c>
    </row>
    <row r="45" spans="1:216">
      <c r="A45" s="1"/>
      <c r="B45" s="97" t="s">
        <v>744</v>
      </c>
      <c r="C45" s="98"/>
      <c r="D45" s="99"/>
      <c r="E45" s="98"/>
      <c r="F45" s="100"/>
      <c r="G45" s="100">
        <v>8.8258700000000001</v>
      </c>
      <c r="H45" s="99">
        <v>8.5166900000000005</v>
      </c>
      <c r="I45" s="98"/>
      <c r="J45" s="99"/>
      <c r="K45" s="98"/>
      <c r="L45" s="99">
        <v>89.858999999999995</v>
      </c>
      <c r="M45" s="98"/>
      <c r="N45" s="100"/>
      <c r="O45" s="100"/>
      <c r="P45" s="100"/>
      <c r="Q45" s="100"/>
      <c r="R45" s="100"/>
      <c r="S45" s="100"/>
      <c r="T45" s="99"/>
      <c r="U45" s="98">
        <v>18.14123</v>
      </c>
      <c r="V45" s="100">
        <v>19.191960000000002</v>
      </c>
      <c r="W45" s="100"/>
      <c r="X45" s="99">
        <v>1.0612699999999999</v>
      </c>
      <c r="Y45" s="101"/>
      <c r="Z45" s="98"/>
      <c r="AA45" s="100"/>
      <c r="AB45" s="99"/>
      <c r="AC45" s="98"/>
      <c r="AD45" s="100"/>
      <c r="AE45" s="100"/>
      <c r="AF45" s="100"/>
      <c r="AG45" s="100">
        <v>12.23925</v>
      </c>
      <c r="AH45" s="100">
        <v>24.4617</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c r="BT45" s="100"/>
      <c r="BU45" s="100"/>
      <c r="BV45" s="100">
        <v>206.49456000000001</v>
      </c>
      <c r="BW45" s="100">
        <v>206.11548999999999</v>
      </c>
      <c r="BX45" s="100">
        <v>205.99002999999999</v>
      </c>
      <c r="BY45" s="99"/>
      <c r="BZ45" s="98">
        <v>17.41583</v>
      </c>
      <c r="CA45" s="99">
        <v>44.053669999999997</v>
      </c>
      <c r="CB45" s="101"/>
      <c r="CC45" s="98"/>
      <c r="CD45" s="100"/>
      <c r="CE45" s="100"/>
      <c r="CF45" s="100"/>
      <c r="CG45" s="100"/>
      <c r="CH45" s="100"/>
      <c r="CI45" s="100"/>
      <c r="CJ45" s="100"/>
      <c r="CK45" s="100"/>
      <c r="CL45" s="100"/>
      <c r="CM45" s="100"/>
      <c r="CN45" s="99"/>
      <c r="CO45" s="98">
        <v>180.55348000000001</v>
      </c>
      <c r="CP45" s="100">
        <v>180.52450999999999</v>
      </c>
      <c r="CQ45" s="100">
        <v>181.33356000000001</v>
      </c>
      <c r="CR45" s="99">
        <v>181.02912000000001</v>
      </c>
      <c r="CS45" s="98"/>
      <c r="CT45" s="99"/>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98"/>
      <c r="EZ45" s="100"/>
      <c r="FA45" s="100"/>
      <c r="FB45" s="99"/>
      <c r="FC45" s="101"/>
      <c r="FD45" s="101"/>
      <c r="FE45" s="101"/>
      <c r="FF45" s="101"/>
      <c r="FG45" s="101"/>
      <c r="FH45" s="101"/>
      <c r="FI45" s="101"/>
      <c r="FJ45" s="98"/>
      <c r="FK45" s="100"/>
      <c r="FL45" s="100"/>
      <c r="FM45" s="99"/>
      <c r="FN45" s="101"/>
      <c r="FO45" s="98"/>
      <c r="FP45" s="99"/>
      <c r="FQ45" s="98"/>
      <c r="FR45" s="100"/>
      <c r="FS45" s="100"/>
      <c r="FT45" s="100"/>
      <c r="FU45" s="99"/>
      <c r="FV45" s="98"/>
      <c r="FW45" s="99"/>
      <c r="FX45" s="98"/>
      <c r="FY45" s="100"/>
      <c r="FZ45" s="100"/>
      <c r="GA45" s="99"/>
      <c r="GB45" s="101"/>
      <c r="GC45" s="101"/>
      <c r="GD45" s="98"/>
      <c r="GE45" s="100"/>
      <c r="GF45" s="100"/>
      <c r="GG45" s="100"/>
      <c r="GH45" s="99"/>
      <c r="GI45" s="101"/>
      <c r="GJ45" s="98"/>
      <c r="GK45" s="99"/>
      <c r="GL45" s="1"/>
      <c r="GM45" s="101"/>
      <c r="GN45" s="98"/>
      <c r="GO45" s="99"/>
      <c r="GP45" s="98"/>
      <c r="GQ45" s="99"/>
      <c r="GR45" s="101"/>
      <c r="GS45" s="101"/>
      <c r="GT45" s="101"/>
      <c r="GU45" s="1"/>
      <c r="GV45" s="101"/>
      <c r="GW45" s="101"/>
      <c r="GX45" s="101"/>
      <c r="GY45" s="101"/>
      <c r="GZ45" s="101"/>
      <c r="HA45" s="101"/>
      <c r="HB45" s="101"/>
      <c r="HC45" s="98"/>
      <c r="HD45" s="99"/>
      <c r="HE45" s="1"/>
      <c r="HF45" s="98">
        <v>2688.1505700000002</v>
      </c>
      <c r="HG45" s="100">
        <v>2650.8173800000004</v>
      </c>
      <c r="HH45" s="99">
        <v>277.83605999999997</v>
      </c>
    </row>
    <row r="46" spans="1:216">
      <c r="A46" s="1"/>
      <c r="B46" s="97" t="s">
        <v>745</v>
      </c>
      <c r="C46" s="98"/>
      <c r="D46" s="99"/>
      <c r="E46" s="98"/>
      <c r="F46" s="100"/>
      <c r="G46" s="100">
        <v>8.8258700000000001</v>
      </c>
      <c r="H46" s="99">
        <v>8.5166900000000005</v>
      </c>
      <c r="I46" s="98"/>
      <c r="J46" s="99"/>
      <c r="K46" s="98"/>
      <c r="L46" s="99">
        <v>89.858999999999995</v>
      </c>
      <c r="M46" s="98"/>
      <c r="N46" s="100"/>
      <c r="O46" s="100"/>
      <c r="P46" s="100"/>
      <c r="Q46" s="100"/>
      <c r="R46" s="100"/>
      <c r="S46" s="100"/>
      <c r="T46" s="99"/>
      <c r="U46" s="98">
        <v>18.14123</v>
      </c>
      <c r="V46" s="100">
        <v>19.191960000000002</v>
      </c>
      <c r="W46" s="100"/>
      <c r="X46" s="99">
        <v>1.0612699999999999</v>
      </c>
      <c r="Y46" s="101"/>
      <c r="Z46" s="98"/>
      <c r="AA46" s="100"/>
      <c r="AB46" s="99"/>
      <c r="AC46" s="98"/>
      <c r="AD46" s="100"/>
      <c r="AE46" s="100"/>
      <c r="AF46" s="100"/>
      <c r="AG46" s="100">
        <v>12.23925</v>
      </c>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c r="BT46" s="100"/>
      <c r="BU46" s="100"/>
      <c r="BV46" s="100">
        <v>206.49456000000001</v>
      </c>
      <c r="BW46" s="100">
        <v>206.11548999999999</v>
      </c>
      <c r="BX46" s="100">
        <v>205.99002999999999</v>
      </c>
      <c r="BY46" s="99"/>
      <c r="BZ46" s="98">
        <v>17.41583</v>
      </c>
      <c r="CA46" s="99">
        <v>44.053669999999997</v>
      </c>
      <c r="CB46" s="101"/>
      <c r="CC46" s="98"/>
      <c r="CD46" s="100"/>
      <c r="CE46" s="100"/>
      <c r="CF46" s="100"/>
      <c r="CG46" s="100"/>
      <c r="CH46" s="100"/>
      <c r="CI46" s="100"/>
      <c r="CJ46" s="100"/>
      <c r="CK46" s="100"/>
      <c r="CL46" s="100"/>
      <c r="CM46" s="100"/>
      <c r="CN46" s="99"/>
      <c r="CO46" s="98">
        <v>180.55348000000001</v>
      </c>
      <c r="CP46" s="100">
        <v>180.52450999999999</v>
      </c>
      <c r="CQ46" s="100">
        <v>181.33356000000001</v>
      </c>
      <c r="CR46" s="99">
        <v>181.02912000000001</v>
      </c>
      <c r="CS46" s="98"/>
      <c r="CT46" s="99"/>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98"/>
      <c r="EZ46" s="100"/>
      <c r="FA46" s="100"/>
      <c r="FB46" s="99"/>
      <c r="FC46" s="101"/>
      <c r="FD46" s="101"/>
      <c r="FE46" s="101"/>
      <c r="FF46" s="101"/>
      <c r="FG46" s="101"/>
      <c r="FH46" s="101"/>
      <c r="FI46" s="101"/>
      <c r="FJ46" s="98"/>
      <c r="FK46" s="100"/>
      <c r="FL46" s="100"/>
      <c r="FM46" s="99"/>
      <c r="FN46" s="101"/>
      <c r="FO46" s="98"/>
      <c r="FP46" s="99"/>
      <c r="FQ46" s="98"/>
      <c r="FR46" s="100"/>
      <c r="FS46" s="100"/>
      <c r="FT46" s="100"/>
      <c r="FU46" s="99"/>
      <c r="FV46" s="98"/>
      <c r="FW46" s="99"/>
      <c r="FX46" s="98"/>
      <c r="FY46" s="100"/>
      <c r="FZ46" s="100"/>
      <c r="GA46" s="99"/>
      <c r="GB46" s="101"/>
      <c r="GC46" s="101"/>
      <c r="GD46" s="98"/>
      <c r="GE46" s="100"/>
      <c r="GF46" s="100"/>
      <c r="GG46" s="100"/>
      <c r="GH46" s="99"/>
      <c r="GI46" s="101"/>
      <c r="GJ46" s="98"/>
      <c r="GK46" s="99"/>
      <c r="GL46" s="1"/>
      <c r="GM46" s="101"/>
      <c r="GN46" s="98"/>
      <c r="GO46" s="99"/>
      <c r="GP46" s="98"/>
      <c r="GQ46" s="99"/>
      <c r="GR46" s="101"/>
      <c r="GS46" s="101"/>
      <c r="GT46" s="101"/>
      <c r="GU46" s="1"/>
      <c r="GV46" s="101"/>
      <c r="GW46" s="101"/>
      <c r="GX46" s="101"/>
      <c r="GY46" s="101"/>
      <c r="GZ46" s="101"/>
      <c r="HA46" s="101"/>
      <c r="HB46" s="101"/>
      <c r="HC46" s="98"/>
      <c r="HD46" s="99"/>
      <c r="HE46" s="1"/>
      <c r="HF46" s="98">
        <v>2688.1505700000002</v>
      </c>
      <c r="HG46" s="100">
        <v>2650.8173800000004</v>
      </c>
      <c r="HH46" s="99">
        <v>277.83605999999997</v>
      </c>
    </row>
    <row r="47" spans="1:216">
      <c r="A47" s="1"/>
      <c r="B47" s="97" t="s">
        <v>746</v>
      </c>
      <c r="C47" s="98"/>
      <c r="D47" s="99"/>
      <c r="E47" s="98"/>
      <c r="F47" s="100"/>
      <c r="G47" s="100">
        <v>8.8258700000000001</v>
      </c>
      <c r="H47" s="99">
        <v>8.5166900000000005</v>
      </c>
      <c r="I47" s="98"/>
      <c r="J47" s="99"/>
      <c r="K47" s="98"/>
      <c r="L47" s="99">
        <v>89.858999999999995</v>
      </c>
      <c r="M47" s="98"/>
      <c r="N47" s="100"/>
      <c r="O47" s="100"/>
      <c r="P47" s="100"/>
      <c r="Q47" s="100"/>
      <c r="R47" s="100"/>
      <c r="S47" s="100"/>
      <c r="T47" s="99"/>
      <c r="U47" s="98">
        <v>18.14123</v>
      </c>
      <c r="V47" s="100">
        <v>19.191960000000002</v>
      </c>
      <c r="W47" s="100"/>
      <c r="X47" s="99">
        <v>1.0612699999999999</v>
      </c>
      <c r="Y47" s="101"/>
      <c r="Z47" s="98"/>
      <c r="AA47" s="100"/>
      <c r="AB47" s="99"/>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c r="BT47" s="100"/>
      <c r="BU47" s="100"/>
      <c r="BV47" s="100">
        <v>206.49456000000001</v>
      </c>
      <c r="BW47" s="100">
        <v>206.11548999999999</v>
      </c>
      <c r="BX47" s="100">
        <v>205.99002999999999</v>
      </c>
      <c r="BY47" s="99"/>
      <c r="BZ47" s="98">
        <v>17.41583</v>
      </c>
      <c r="CA47" s="99">
        <v>44.053669999999997</v>
      </c>
      <c r="CB47" s="101"/>
      <c r="CC47" s="98"/>
      <c r="CD47" s="100"/>
      <c r="CE47" s="100"/>
      <c r="CF47" s="100"/>
      <c r="CG47" s="100"/>
      <c r="CH47" s="100"/>
      <c r="CI47" s="100"/>
      <c r="CJ47" s="100"/>
      <c r="CK47" s="100"/>
      <c r="CL47" s="100"/>
      <c r="CM47" s="100"/>
      <c r="CN47" s="99"/>
      <c r="CO47" s="98">
        <v>180.55348000000001</v>
      </c>
      <c r="CP47" s="100">
        <v>180.52450999999999</v>
      </c>
      <c r="CQ47" s="100">
        <v>181.33356000000001</v>
      </c>
      <c r="CR47" s="99">
        <v>181.02912000000001</v>
      </c>
      <c r="CS47" s="98"/>
      <c r="CT47" s="99"/>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98"/>
      <c r="EZ47" s="100"/>
      <c r="FA47" s="100"/>
      <c r="FB47" s="99"/>
      <c r="FC47" s="101"/>
      <c r="FD47" s="101"/>
      <c r="FE47" s="101"/>
      <c r="FF47" s="101"/>
      <c r="FG47" s="101"/>
      <c r="FH47" s="101"/>
      <c r="FI47" s="101"/>
      <c r="FJ47" s="98"/>
      <c r="FK47" s="100"/>
      <c r="FL47" s="100"/>
      <c r="FM47" s="99"/>
      <c r="FN47" s="101"/>
      <c r="FO47" s="98"/>
      <c r="FP47" s="99"/>
      <c r="FQ47" s="98"/>
      <c r="FR47" s="100"/>
      <c r="FS47" s="100"/>
      <c r="FT47" s="100"/>
      <c r="FU47" s="99"/>
      <c r="FV47" s="98"/>
      <c r="FW47" s="99"/>
      <c r="FX47" s="98"/>
      <c r="FY47" s="100"/>
      <c r="FZ47" s="100"/>
      <c r="GA47" s="99"/>
      <c r="GB47" s="101"/>
      <c r="GC47" s="101"/>
      <c r="GD47" s="98"/>
      <c r="GE47" s="100"/>
      <c r="GF47" s="100"/>
      <c r="GG47" s="100"/>
      <c r="GH47" s="99"/>
      <c r="GI47" s="101"/>
      <c r="GJ47" s="98"/>
      <c r="GK47" s="99"/>
      <c r="GL47" s="1"/>
      <c r="GM47" s="101"/>
      <c r="GN47" s="98"/>
      <c r="GO47" s="99"/>
      <c r="GP47" s="98"/>
      <c r="GQ47" s="99"/>
      <c r="GR47" s="101"/>
      <c r="GS47" s="101"/>
      <c r="GT47" s="101"/>
      <c r="GU47" s="1"/>
      <c r="GV47" s="101"/>
      <c r="GW47" s="101"/>
      <c r="GX47" s="101"/>
      <c r="GY47" s="101"/>
      <c r="GZ47" s="101"/>
      <c r="HA47" s="101"/>
      <c r="HB47" s="101"/>
      <c r="HC47" s="98"/>
      <c r="HD47" s="99"/>
      <c r="HE47" s="1"/>
      <c r="HF47" s="98">
        <v>2688.1505700000002</v>
      </c>
      <c r="HG47" s="100">
        <v>2650.8173800000004</v>
      </c>
      <c r="HH47" s="99">
        <v>277.83605999999997</v>
      </c>
    </row>
    <row r="48" spans="1:216">
      <c r="A48" s="1"/>
      <c r="B48" s="97" t="s">
        <v>747</v>
      </c>
      <c r="C48" s="98"/>
      <c r="D48" s="99"/>
      <c r="E48" s="98"/>
      <c r="F48" s="100"/>
      <c r="G48" s="100">
        <v>8.8258700000000001</v>
      </c>
      <c r="H48" s="99">
        <v>8.5166900000000005</v>
      </c>
      <c r="I48" s="98"/>
      <c r="J48" s="99"/>
      <c r="K48" s="98"/>
      <c r="L48" s="99">
        <v>89.858999999999995</v>
      </c>
      <c r="M48" s="98"/>
      <c r="N48" s="100"/>
      <c r="O48" s="100"/>
      <c r="P48" s="100"/>
      <c r="Q48" s="100"/>
      <c r="R48" s="100"/>
      <c r="S48" s="100"/>
      <c r="T48" s="99"/>
      <c r="U48" s="98">
        <v>18.14123</v>
      </c>
      <c r="V48" s="100">
        <v>19.191960000000002</v>
      </c>
      <c r="W48" s="100"/>
      <c r="X48" s="99">
        <v>1.0612699999999999</v>
      </c>
      <c r="Y48" s="101"/>
      <c r="Z48" s="98"/>
      <c r="AA48" s="100"/>
      <c r="AB48" s="99"/>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c r="BT48" s="100"/>
      <c r="BU48" s="100"/>
      <c r="BV48" s="100">
        <v>206.49456000000001</v>
      </c>
      <c r="BW48" s="100">
        <v>206.11548999999999</v>
      </c>
      <c r="BX48" s="100">
        <v>205.99002999999999</v>
      </c>
      <c r="BY48" s="99"/>
      <c r="BZ48" s="98">
        <v>17.41583</v>
      </c>
      <c r="CA48" s="99">
        <v>44.053669999999997</v>
      </c>
      <c r="CB48" s="101"/>
      <c r="CC48" s="98"/>
      <c r="CD48" s="100"/>
      <c r="CE48" s="100"/>
      <c r="CF48" s="100"/>
      <c r="CG48" s="100"/>
      <c r="CH48" s="100"/>
      <c r="CI48" s="100"/>
      <c r="CJ48" s="100"/>
      <c r="CK48" s="100"/>
      <c r="CL48" s="100"/>
      <c r="CM48" s="100"/>
      <c r="CN48" s="99"/>
      <c r="CO48" s="98">
        <v>180.55348000000001</v>
      </c>
      <c r="CP48" s="100">
        <v>180.52450999999999</v>
      </c>
      <c r="CQ48" s="100">
        <v>181.33356000000001</v>
      </c>
      <c r="CR48" s="99">
        <v>181.02912000000001</v>
      </c>
      <c r="CS48" s="98"/>
      <c r="CT48" s="99"/>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98"/>
      <c r="EZ48" s="100"/>
      <c r="FA48" s="100"/>
      <c r="FB48" s="99"/>
      <c r="FC48" s="101"/>
      <c r="FD48" s="101"/>
      <c r="FE48" s="101"/>
      <c r="FF48" s="101"/>
      <c r="FG48" s="101"/>
      <c r="FH48" s="101"/>
      <c r="FI48" s="101"/>
      <c r="FJ48" s="98"/>
      <c r="FK48" s="100"/>
      <c r="FL48" s="100"/>
      <c r="FM48" s="99"/>
      <c r="FN48" s="101"/>
      <c r="FO48" s="98"/>
      <c r="FP48" s="99"/>
      <c r="FQ48" s="98"/>
      <c r="FR48" s="100"/>
      <c r="FS48" s="100"/>
      <c r="FT48" s="100"/>
      <c r="FU48" s="99"/>
      <c r="FV48" s="98"/>
      <c r="FW48" s="99"/>
      <c r="FX48" s="98"/>
      <c r="FY48" s="100"/>
      <c r="FZ48" s="100"/>
      <c r="GA48" s="99"/>
      <c r="GB48" s="101"/>
      <c r="GC48" s="101"/>
      <c r="GD48" s="98"/>
      <c r="GE48" s="100"/>
      <c r="GF48" s="100"/>
      <c r="GG48" s="100"/>
      <c r="GH48" s="99"/>
      <c r="GI48" s="101"/>
      <c r="GJ48" s="98"/>
      <c r="GK48" s="99"/>
      <c r="GL48" s="1"/>
      <c r="GM48" s="101"/>
      <c r="GN48" s="98"/>
      <c r="GO48" s="99"/>
      <c r="GP48" s="98"/>
      <c r="GQ48" s="99"/>
      <c r="GR48" s="101"/>
      <c r="GS48" s="101"/>
      <c r="GT48" s="101"/>
      <c r="GU48" s="1"/>
      <c r="GV48" s="101"/>
      <c r="GW48" s="101"/>
      <c r="GX48" s="101"/>
      <c r="GY48" s="101"/>
      <c r="GZ48" s="101"/>
      <c r="HA48" s="101"/>
      <c r="HB48" s="101"/>
      <c r="HC48" s="98"/>
      <c r="HD48" s="99"/>
      <c r="HE48" s="1"/>
      <c r="HF48" s="98">
        <v>2688.1505700000002</v>
      </c>
      <c r="HG48" s="100">
        <v>2650.8173800000004</v>
      </c>
      <c r="HH48" s="99">
        <v>277.83605999999997</v>
      </c>
    </row>
    <row r="49" spans="1:216">
      <c r="A49" s="1"/>
      <c r="B49" s="97" t="s">
        <v>748</v>
      </c>
      <c r="C49" s="98"/>
      <c r="D49" s="99"/>
      <c r="E49" s="98"/>
      <c r="F49" s="100"/>
      <c r="G49" s="100">
        <v>8.8258700000000001</v>
      </c>
      <c r="H49" s="99">
        <v>8.5166900000000005</v>
      </c>
      <c r="I49" s="98"/>
      <c r="J49" s="99"/>
      <c r="K49" s="98"/>
      <c r="L49" s="99">
        <v>89.858999999999995</v>
      </c>
      <c r="M49" s="98"/>
      <c r="N49" s="100"/>
      <c r="O49" s="100"/>
      <c r="P49" s="100"/>
      <c r="Q49" s="100"/>
      <c r="R49" s="100"/>
      <c r="S49" s="100"/>
      <c r="T49" s="99"/>
      <c r="U49" s="98">
        <v>18.14123</v>
      </c>
      <c r="V49" s="100">
        <v>19.191960000000002</v>
      </c>
      <c r="W49" s="100"/>
      <c r="X49" s="99">
        <v>1.0612699999999999</v>
      </c>
      <c r="Y49" s="101"/>
      <c r="Z49" s="98"/>
      <c r="AA49" s="100"/>
      <c r="AB49" s="99"/>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c r="BT49" s="100"/>
      <c r="BU49" s="100"/>
      <c r="BV49" s="100">
        <v>206.49456000000001</v>
      </c>
      <c r="BW49" s="100">
        <v>206.11548999999999</v>
      </c>
      <c r="BX49" s="100">
        <v>205.99002999999999</v>
      </c>
      <c r="BY49" s="99"/>
      <c r="BZ49" s="98">
        <v>17.41583</v>
      </c>
      <c r="CA49" s="99">
        <v>44.053669999999997</v>
      </c>
      <c r="CB49" s="101"/>
      <c r="CC49" s="98"/>
      <c r="CD49" s="100"/>
      <c r="CE49" s="100"/>
      <c r="CF49" s="100"/>
      <c r="CG49" s="100"/>
      <c r="CH49" s="100"/>
      <c r="CI49" s="100"/>
      <c r="CJ49" s="100"/>
      <c r="CK49" s="100"/>
      <c r="CL49" s="100"/>
      <c r="CM49" s="100"/>
      <c r="CN49" s="99"/>
      <c r="CO49" s="98">
        <v>180.55348000000001</v>
      </c>
      <c r="CP49" s="100">
        <v>180.52450999999999</v>
      </c>
      <c r="CQ49" s="100">
        <v>181.33356000000001</v>
      </c>
      <c r="CR49" s="99">
        <v>181.02912000000001</v>
      </c>
      <c r="CS49" s="98"/>
      <c r="CT49" s="99"/>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98"/>
      <c r="EZ49" s="100"/>
      <c r="FA49" s="100"/>
      <c r="FB49" s="99"/>
      <c r="FC49" s="101"/>
      <c r="FD49" s="101"/>
      <c r="FE49" s="101"/>
      <c r="FF49" s="101"/>
      <c r="FG49" s="101"/>
      <c r="FH49" s="101"/>
      <c r="FI49" s="101"/>
      <c r="FJ49" s="98"/>
      <c r="FK49" s="100"/>
      <c r="FL49" s="100"/>
      <c r="FM49" s="99"/>
      <c r="FN49" s="101"/>
      <c r="FO49" s="98"/>
      <c r="FP49" s="99"/>
      <c r="FQ49" s="98"/>
      <c r="FR49" s="100"/>
      <c r="FS49" s="100"/>
      <c r="FT49" s="100"/>
      <c r="FU49" s="99"/>
      <c r="FV49" s="98"/>
      <c r="FW49" s="99"/>
      <c r="FX49" s="98"/>
      <c r="FY49" s="100"/>
      <c r="FZ49" s="100"/>
      <c r="GA49" s="99"/>
      <c r="GB49" s="101"/>
      <c r="GC49" s="101"/>
      <c r="GD49" s="98"/>
      <c r="GE49" s="100"/>
      <c r="GF49" s="100"/>
      <c r="GG49" s="100"/>
      <c r="GH49" s="99"/>
      <c r="GI49" s="101"/>
      <c r="GJ49" s="98"/>
      <c r="GK49" s="99"/>
      <c r="GL49" s="1"/>
      <c r="GM49" s="101"/>
      <c r="GN49" s="98"/>
      <c r="GO49" s="99"/>
      <c r="GP49" s="98"/>
      <c r="GQ49" s="99"/>
      <c r="GR49" s="101"/>
      <c r="GS49" s="101"/>
      <c r="GT49" s="101"/>
      <c r="GU49" s="1"/>
      <c r="GV49" s="101"/>
      <c r="GW49" s="101"/>
      <c r="GX49" s="101"/>
      <c r="GY49" s="101"/>
      <c r="GZ49" s="101"/>
      <c r="HA49" s="101"/>
      <c r="HB49" s="101"/>
      <c r="HC49" s="98"/>
      <c r="HD49" s="99"/>
      <c r="HE49" s="1"/>
      <c r="HF49" s="98">
        <v>2688.1505700000002</v>
      </c>
      <c r="HG49" s="100">
        <v>2650.8173800000004</v>
      </c>
      <c r="HH49" s="99">
        <v>277.83605999999997</v>
      </c>
    </row>
    <row r="50" spans="1:216">
      <c r="A50" s="1"/>
      <c r="B50" s="97" t="s">
        <v>749</v>
      </c>
      <c r="C50" s="98"/>
      <c r="D50" s="99"/>
      <c r="E50" s="98"/>
      <c r="F50" s="100"/>
      <c r="G50" s="100">
        <v>8.8258700000000001</v>
      </c>
      <c r="H50" s="99">
        <v>8.5166900000000005</v>
      </c>
      <c r="I50" s="98"/>
      <c r="J50" s="99"/>
      <c r="K50" s="98"/>
      <c r="L50" s="99">
        <v>89.858999999999995</v>
      </c>
      <c r="M50" s="98"/>
      <c r="N50" s="100"/>
      <c r="O50" s="100"/>
      <c r="P50" s="100"/>
      <c r="Q50" s="100"/>
      <c r="R50" s="100"/>
      <c r="S50" s="100"/>
      <c r="T50" s="99"/>
      <c r="U50" s="98">
        <v>18.14123</v>
      </c>
      <c r="V50" s="100">
        <v>19.191960000000002</v>
      </c>
      <c r="W50" s="100"/>
      <c r="X50" s="99">
        <v>1.0612699999999999</v>
      </c>
      <c r="Y50" s="101"/>
      <c r="Z50" s="98"/>
      <c r="AA50" s="100"/>
      <c r="AB50" s="99"/>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c r="CI50" s="100"/>
      <c r="CJ50" s="100"/>
      <c r="CK50" s="100"/>
      <c r="CL50" s="100"/>
      <c r="CM50" s="100"/>
      <c r="CN50" s="99"/>
      <c r="CO50" s="98">
        <v>180.55348000000001</v>
      </c>
      <c r="CP50" s="100">
        <v>180.52450999999999</v>
      </c>
      <c r="CQ50" s="100">
        <v>181.33356000000001</v>
      </c>
      <c r="CR50" s="99">
        <v>181.02912000000001</v>
      </c>
      <c r="CS50" s="98"/>
      <c r="CT50" s="99"/>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98"/>
      <c r="EZ50" s="100"/>
      <c r="FA50" s="100"/>
      <c r="FB50" s="99"/>
      <c r="FC50" s="101"/>
      <c r="FD50" s="101"/>
      <c r="FE50" s="101"/>
      <c r="FF50" s="101"/>
      <c r="FG50" s="101"/>
      <c r="FH50" s="101"/>
      <c r="FI50" s="101"/>
      <c r="FJ50" s="98"/>
      <c r="FK50" s="100"/>
      <c r="FL50" s="100"/>
      <c r="FM50" s="99"/>
      <c r="FN50" s="101"/>
      <c r="FO50" s="98"/>
      <c r="FP50" s="99"/>
      <c r="FQ50" s="98"/>
      <c r="FR50" s="100"/>
      <c r="FS50" s="100"/>
      <c r="FT50" s="100"/>
      <c r="FU50" s="99"/>
      <c r="FV50" s="98"/>
      <c r="FW50" s="99"/>
      <c r="FX50" s="98"/>
      <c r="FY50" s="100"/>
      <c r="FZ50" s="100"/>
      <c r="GA50" s="99"/>
      <c r="GB50" s="101"/>
      <c r="GC50" s="101"/>
      <c r="GD50" s="98"/>
      <c r="GE50" s="100"/>
      <c r="GF50" s="100"/>
      <c r="GG50" s="100"/>
      <c r="GH50" s="99"/>
      <c r="GI50" s="101"/>
      <c r="GJ50" s="98"/>
      <c r="GK50" s="99"/>
      <c r="GL50" s="1"/>
      <c r="GM50" s="101"/>
      <c r="GN50" s="98"/>
      <c r="GO50" s="99"/>
      <c r="GP50" s="98"/>
      <c r="GQ50" s="99"/>
      <c r="GR50" s="101"/>
      <c r="GS50" s="101"/>
      <c r="GT50" s="101"/>
      <c r="GU50" s="1"/>
      <c r="GV50" s="101"/>
      <c r="GW50" s="101"/>
      <c r="GX50" s="101"/>
      <c r="GY50" s="101"/>
      <c r="GZ50" s="101"/>
      <c r="HA50" s="101"/>
      <c r="HB50" s="101"/>
      <c r="HC50" s="98"/>
      <c r="HD50" s="99"/>
      <c r="HE50" s="1"/>
      <c r="HF50" s="98">
        <v>2688.1505700000002</v>
      </c>
      <c r="HG50" s="100">
        <v>2650.8173800000004</v>
      </c>
      <c r="HH50" s="99">
        <v>277.83605999999997</v>
      </c>
    </row>
    <row r="51" spans="1:216">
      <c r="A51" s="1"/>
      <c r="B51" s="97" t="s">
        <v>750</v>
      </c>
      <c r="C51" s="98"/>
      <c r="D51" s="99"/>
      <c r="E51" s="98"/>
      <c r="F51" s="100"/>
      <c r="G51" s="100">
        <v>8.8258700000000001</v>
      </c>
      <c r="H51" s="99">
        <v>8.5166900000000005</v>
      </c>
      <c r="I51" s="98"/>
      <c r="J51" s="99"/>
      <c r="K51" s="98"/>
      <c r="L51" s="99">
        <v>89.858999999999995</v>
      </c>
      <c r="M51" s="98"/>
      <c r="N51" s="100"/>
      <c r="O51" s="100"/>
      <c r="P51" s="100"/>
      <c r="Q51" s="100"/>
      <c r="R51" s="100"/>
      <c r="S51" s="100"/>
      <c r="T51" s="99"/>
      <c r="U51" s="98">
        <v>18.14123</v>
      </c>
      <c r="V51" s="100">
        <v>19.191960000000002</v>
      </c>
      <c r="W51" s="100"/>
      <c r="X51" s="99">
        <v>1.0612699999999999</v>
      </c>
      <c r="Y51" s="101"/>
      <c r="Z51" s="98"/>
      <c r="AA51" s="100"/>
      <c r="AB51" s="99"/>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c r="CI51" s="100"/>
      <c r="CJ51" s="100"/>
      <c r="CK51" s="100"/>
      <c r="CL51" s="100"/>
      <c r="CM51" s="100"/>
      <c r="CN51" s="99"/>
      <c r="CO51" s="98">
        <v>180.55348000000001</v>
      </c>
      <c r="CP51" s="100">
        <v>180.52450999999999</v>
      </c>
      <c r="CQ51" s="100">
        <v>181.33356000000001</v>
      </c>
      <c r="CR51" s="99">
        <v>181.02912000000001</v>
      </c>
      <c r="CS51" s="98"/>
      <c r="CT51" s="99"/>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98"/>
      <c r="EZ51" s="100"/>
      <c r="FA51" s="100"/>
      <c r="FB51" s="99"/>
      <c r="FC51" s="101"/>
      <c r="FD51" s="101"/>
      <c r="FE51" s="101"/>
      <c r="FF51" s="101"/>
      <c r="FG51" s="101"/>
      <c r="FH51" s="101"/>
      <c r="FI51" s="101"/>
      <c r="FJ51" s="98"/>
      <c r="FK51" s="100"/>
      <c r="FL51" s="100"/>
      <c r="FM51" s="99"/>
      <c r="FN51" s="101"/>
      <c r="FO51" s="98"/>
      <c r="FP51" s="99"/>
      <c r="FQ51" s="98"/>
      <c r="FR51" s="100"/>
      <c r="FS51" s="100"/>
      <c r="FT51" s="100"/>
      <c r="FU51" s="99"/>
      <c r="FV51" s="98"/>
      <c r="FW51" s="99"/>
      <c r="FX51" s="98"/>
      <c r="FY51" s="100"/>
      <c r="FZ51" s="100"/>
      <c r="GA51" s="99"/>
      <c r="GB51" s="101"/>
      <c r="GC51" s="101"/>
      <c r="GD51" s="98"/>
      <c r="GE51" s="100"/>
      <c r="GF51" s="100"/>
      <c r="GG51" s="100"/>
      <c r="GH51" s="99"/>
      <c r="GI51" s="101"/>
      <c r="GJ51" s="98"/>
      <c r="GK51" s="99"/>
      <c r="GL51" s="1"/>
      <c r="GM51" s="101"/>
      <c r="GN51" s="98"/>
      <c r="GO51" s="99"/>
      <c r="GP51" s="98"/>
      <c r="GQ51" s="99"/>
      <c r="GR51" s="101"/>
      <c r="GS51" s="101"/>
      <c r="GT51" s="101"/>
      <c r="GU51" s="1"/>
      <c r="GV51" s="101"/>
      <c r="GW51" s="101"/>
      <c r="GX51" s="101"/>
      <c r="GY51" s="101"/>
      <c r="GZ51" s="101"/>
      <c r="HA51" s="101"/>
      <c r="HB51" s="101"/>
      <c r="HC51" s="98"/>
      <c r="HD51" s="99"/>
      <c r="HE51" s="1"/>
      <c r="HF51" s="98">
        <v>2688.1505700000002</v>
      </c>
      <c r="HG51" s="100">
        <v>2650.8173800000004</v>
      </c>
      <c r="HH51" s="99">
        <v>277.83605999999997</v>
      </c>
    </row>
    <row r="52" spans="1:216">
      <c r="A52" s="1"/>
      <c r="B52" s="97" t="s">
        <v>751</v>
      </c>
      <c r="C52" s="98"/>
      <c r="D52" s="99"/>
      <c r="E52" s="98"/>
      <c r="F52" s="100"/>
      <c r="G52" s="100">
        <v>8.8258700000000001</v>
      </c>
      <c r="H52" s="99">
        <v>8.5166900000000005</v>
      </c>
      <c r="I52" s="98"/>
      <c r="J52" s="99"/>
      <c r="K52" s="98"/>
      <c r="L52" s="99">
        <v>89.858999999999995</v>
      </c>
      <c r="M52" s="98"/>
      <c r="N52" s="100"/>
      <c r="O52" s="100"/>
      <c r="P52" s="100"/>
      <c r="Q52" s="100"/>
      <c r="R52" s="100"/>
      <c r="S52" s="100"/>
      <c r="T52" s="99"/>
      <c r="U52" s="98">
        <v>18.14123</v>
      </c>
      <c r="V52" s="100">
        <v>19.191960000000002</v>
      </c>
      <c r="W52" s="100"/>
      <c r="X52" s="99">
        <v>1.0612699999999999</v>
      </c>
      <c r="Y52" s="101"/>
      <c r="Z52" s="98"/>
      <c r="AA52" s="100"/>
      <c r="AB52" s="99"/>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c r="CI52" s="100"/>
      <c r="CJ52" s="100"/>
      <c r="CK52" s="100"/>
      <c r="CL52" s="100"/>
      <c r="CM52" s="100"/>
      <c r="CN52" s="99"/>
      <c r="CO52" s="98">
        <v>180.55348000000001</v>
      </c>
      <c r="CP52" s="100">
        <v>180.52450999999999</v>
      </c>
      <c r="CQ52" s="100">
        <v>181.33356000000001</v>
      </c>
      <c r="CR52" s="99">
        <v>181.02912000000001</v>
      </c>
      <c r="CS52" s="98"/>
      <c r="CT52" s="99"/>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98"/>
      <c r="EZ52" s="100"/>
      <c r="FA52" s="100"/>
      <c r="FB52" s="99"/>
      <c r="FC52" s="101"/>
      <c r="FD52" s="101"/>
      <c r="FE52" s="101"/>
      <c r="FF52" s="101"/>
      <c r="FG52" s="101"/>
      <c r="FH52" s="101"/>
      <c r="FI52" s="101"/>
      <c r="FJ52" s="98"/>
      <c r="FK52" s="100"/>
      <c r="FL52" s="100"/>
      <c r="FM52" s="99"/>
      <c r="FN52" s="101"/>
      <c r="FO52" s="98"/>
      <c r="FP52" s="99"/>
      <c r="FQ52" s="98"/>
      <c r="FR52" s="100"/>
      <c r="FS52" s="100"/>
      <c r="FT52" s="100"/>
      <c r="FU52" s="99"/>
      <c r="FV52" s="98"/>
      <c r="FW52" s="99"/>
      <c r="FX52" s="98"/>
      <c r="FY52" s="100"/>
      <c r="FZ52" s="100"/>
      <c r="GA52" s="99"/>
      <c r="GB52" s="101"/>
      <c r="GC52" s="101"/>
      <c r="GD52" s="98"/>
      <c r="GE52" s="100"/>
      <c r="GF52" s="100"/>
      <c r="GG52" s="100"/>
      <c r="GH52" s="99"/>
      <c r="GI52" s="101"/>
      <c r="GJ52" s="98"/>
      <c r="GK52" s="99"/>
      <c r="GL52" s="1"/>
      <c r="GM52" s="101"/>
      <c r="GN52" s="98"/>
      <c r="GO52" s="99"/>
      <c r="GP52" s="98"/>
      <c r="GQ52" s="99"/>
      <c r="GR52" s="101"/>
      <c r="GS52" s="101"/>
      <c r="GT52" s="101"/>
      <c r="GU52" s="1"/>
      <c r="GV52" s="101"/>
      <c r="GW52" s="101"/>
      <c r="GX52" s="101"/>
      <c r="GY52" s="101"/>
      <c r="GZ52" s="101"/>
      <c r="HA52" s="101"/>
      <c r="HB52" s="101"/>
      <c r="HC52" s="98"/>
      <c r="HD52" s="99"/>
      <c r="HE52" s="1"/>
      <c r="HF52" s="98">
        <v>2688.1505700000002</v>
      </c>
      <c r="HG52" s="100">
        <v>2650.8173800000004</v>
      </c>
      <c r="HH52" s="99">
        <v>277.83605999999997</v>
      </c>
    </row>
    <row r="53" spans="1:216">
      <c r="A53" s="1"/>
      <c r="B53" s="97" t="s">
        <v>752</v>
      </c>
      <c r="C53" s="98"/>
      <c r="D53" s="99"/>
      <c r="E53" s="98"/>
      <c r="F53" s="100"/>
      <c r="G53" s="100">
        <v>8.8258700000000001</v>
      </c>
      <c r="H53" s="99">
        <v>8.5166900000000005</v>
      </c>
      <c r="I53" s="98"/>
      <c r="J53" s="99"/>
      <c r="K53" s="98"/>
      <c r="L53" s="99">
        <v>89.858999999999995</v>
      </c>
      <c r="M53" s="98"/>
      <c r="N53" s="100"/>
      <c r="O53" s="100"/>
      <c r="P53" s="100"/>
      <c r="Q53" s="100"/>
      <c r="R53" s="100"/>
      <c r="S53" s="100"/>
      <c r="T53" s="99"/>
      <c r="U53" s="98">
        <v>18.14123</v>
      </c>
      <c r="V53" s="100">
        <v>19.191960000000002</v>
      </c>
      <c r="W53" s="100"/>
      <c r="X53" s="99">
        <v>1.0612699999999999</v>
      </c>
      <c r="Y53" s="101"/>
      <c r="Z53" s="98"/>
      <c r="AA53" s="100"/>
      <c r="AB53" s="99"/>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c r="CI53" s="100"/>
      <c r="CJ53" s="100"/>
      <c r="CK53" s="100"/>
      <c r="CL53" s="100"/>
      <c r="CM53" s="100"/>
      <c r="CN53" s="99"/>
      <c r="CO53" s="98">
        <v>180.55348000000001</v>
      </c>
      <c r="CP53" s="100">
        <v>180.52450999999999</v>
      </c>
      <c r="CQ53" s="100">
        <v>181.33356000000001</v>
      </c>
      <c r="CR53" s="99">
        <v>181.02912000000001</v>
      </c>
      <c r="CS53" s="98"/>
      <c r="CT53" s="99"/>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98"/>
      <c r="EZ53" s="100"/>
      <c r="FA53" s="100"/>
      <c r="FB53" s="99"/>
      <c r="FC53" s="101"/>
      <c r="FD53" s="101"/>
      <c r="FE53" s="101"/>
      <c r="FF53" s="101"/>
      <c r="FG53" s="101"/>
      <c r="FH53" s="101"/>
      <c r="FI53" s="101"/>
      <c r="FJ53" s="98"/>
      <c r="FK53" s="100"/>
      <c r="FL53" s="100"/>
      <c r="FM53" s="99"/>
      <c r="FN53" s="101"/>
      <c r="FO53" s="98"/>
      <c r="FP53" s="99"/>
      <c r="FQ53" s="98"/>
      <c r="FR53" s="100"/>
      <c r="FS53" s="100"/>
      <c r="FT53" s="100"/>
      <c r="FU53" s="99"/>
      <c r="FV53" s="98"/>
      <c r="FW53" s="99"/>
      <c r="FX53" s="98"/>
      <c r="FY53" s="100"/>
      <c r="FZ53" s="100"/>
      <c r="GA53" s="99"/>
      <c r="GB53" s="101"/>
      <c r="GC53" s="101"/>
      <c r="GD53" s="98"/>
      <c r="GE53" s="100"/>
      <c r="GF53" s="100"/>
      <c r="GG53" s="100"/>
      <c r="GH53" s="99"/>
      <c r="GI53" s="101"/>
      <c r="GJ53" s="98"/>
      <c r="GK53" s="99"/>
      <c r="GL53" s="1"/>
      <c r="GM53" s="101"/>
      <c r="GN53" s="98"/>
      <c r="GO53" s="99"/>
      <c r="GP53" s="98"/>
      <c r="GQ53" s="99"/>
      <c r="GR53" s="101"/>
      <c r="GS53" s="101"/>
      <c r="GT53" s="101"/>
      <c r="GU53" s="1"/>
      <c r="GV53" s="101"/>
      <c r="GW53" s="101"/>
      <c r="GX53" s="101"/>
      <c r="GY53" s="101"/>
      <c r="GZ53" s="101"/>
      <c r="HA53" s="101"/>
      <c r="HB53" s="101"/>
      <c r="HC53" s="98"/>
      <c r="HD53" s="99"/>
      <c r="HE53" s="1"/>
      <c r="HF53" s="98">
        <v>2688.1505700000002</v>
      </c>
      <c r="HG53" s="100">
        <v>2650.8173800000004</v>
      </c>
      <c r="HH53" s="99">
        <v>277.83605999999997</v>
      </c>
    </row>
    <row r="54" spans="1:216">
      <c r="A54" s="1"/>
      <c r="B54" s="97" t="s">
        <v>1340</v>
      </c>
      <c r="C54" s="98"/>
      <c r="D54" s="99"/>
      <c r="E54" s="98"/>
      <c r="F54" s="100"/>
      <c r="G54" s="100">
        <v>8.8258700000000001</v>
      </c>
      <c r="H54" s="99">
        <v>8.5166900000000005</v>
      </c>
      <c r="I54" s="98"/>
      <c r="J54" s="99"/>
      <c r="K54" s="98"/>
      <c r="L54" s="99">
        <v>89.858999999999995</v>
      </c>
      <c r="M54" s="98"/>
      <c r="N54" s="100"/>
      <c r="O54" s="100"/>
      <c r="P54" s="100"/>
      <c r="Q54" s="100"/>
      <c r="R54" s="100"/>
      <c r="S54" s="100"/>
      <c r="T54" s="99"/>
      <c r="U54" s="98">
        <v>18.14123</v>
      </c>
      <c r="V54" s="100">
        <v>19.191960000000002</v>
      </c>
      <c r="W54" s="100"/>
      <c r="X54" s="99">
        <v>1.0612699999999999</v>
      </c>
      <c r="Y54" s="101"/>
      <c r="Z54" s="98"/>
      <c r="AA54" s="100"/>
      <c r="AB54" s="99"/>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c r="CI54" s="100"/>
      <c r="CJ54" s="100"/>
      <c r="CK54" s="100"/>
      <c r="CL54" s="100"/>
      <c r="CM54" s="100"/>
      <c r="CN54" s="99"/>
      <c r="CO54" s="98">
        <v>180.55348000000001</v>
      </c>
      <c r="CP54" s="100">
        <v>180.52450999999999</v>
      </c>
      <c r="CQ54" s="100">
        <v>181.33356000000001</v>
      </c>
      <c r="CR54" s="99">
        <v>181.02912000000001</v>
      </c>
      <c r="CS54" s="98"/>
      <c r="CT54" s="99"/>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98"/>
      <c r="EZ54" s="100"/>
      <c r="FA54" s="100"/>
      <c r="FB54" s="99"/>
      <c r="FC54" s="101"/>
      <c r="FD54" s="101"/>
      <c r="FE54" s="101"/>
      <c r="FF54" s="101"/>
      <c r="FG54" s="101"/>
      <c r="FH54" s="101"/>
      <c r="FI54" s="101"/>
      <c r="FJ54" s="98"/>
      <c r="FK54" s="100"/>
      <c r="FL54" s="100"/>
      <c r="FM54" s="99"/>
      <c r="FN54" s="101"/>
      <c r="FO54" s="98"/>
      <c r="FP54" s="99"/>
      <c r="FQ54" s="98"/>
      <c r="FR54" s="100"/>
      <c r="FS54" s="100"/>
      <c r="FT54" s="100"/>
      <c r="FU54" s="99"/>
      <c r="FV54" s="98"/>
      <c r="FW54" s="99"/>
      <c r="FX54" s="98"/>
      <c r="FY54" s="100"/>
      <c r="FZ54" s="100"/>
      <c r="GA54" s="99"/>
      <c r="GB54" s="101"/>
      <c r="GC54" s="101"/>
      <c r="GD54" s="98"/>
      <c r="GE54" s="100"/>
      <c r="GF54" s="100"/>
      <c r="GG54" s="100"/>
      <c r="GH54" s="99"/>
      <c r="GI54" s="101"/>
      <c r="GJ54" s="98"/>
      <c r="GK54" s="99"/>
      <c r="GL54" s="1"/>
      <c r="GM54" s="101"/>
      <c r="GN54" s="98"/>
      <c r="GO54" s="99"/>
      <c r="GP54" s="98"/>
      <c r="GQ54" s="99"/>
      <c r="GR54" s="101"/>
      <c r="GS54" s="101"/>
      <c r="GT54" s="101"/>
      <c r="GU54" s="1"/>
      <c r="GV54" s="101"/>
      <c r="GW54" s="101"/>
      <c r="GX54" s="101"/>
      <c r="GY54" s="101"/>
      <c r="GZ54" s="101"/>
      <c r="HA54" s="101"/>
      <c r="HB54" s="101"/>
      <c r="HC54" s="98"/>
      <c r="HD54" s="99"/>
      <c r="HE54" s="1"/>
      <c r="HF54" s="98">
        <v>2688.1505700000002</v>
      </c>
      <c r="HG54" s="100">
        <v>2650.8173800000004</v>
      </c>
      <c r="HH54" s="99">
        <v>277.83605999999997</v>
      </c>
    </row>
    <row r="55" spans="1:216">
      <c r="A55" s="1"/>
      <c r="B55" s="106" t="s">
        <v>842</v>
      </c>
      <c r="C55" s="107">
        <v>0</v>
      </c>
      <c r="D55" s="108">
        <v>0</v>
      </c>
      <c r="E55" s="107">
        <v>0</v>
      </c>
      <c r="F55" s="109">
        <v>0</v>
      </c>
      <c r="G55" s="109">
        <v>211.82087999999999</v>
      </c>
      <c r="H55" s="108">
        <v>204.40056000000001</v>
      </c>
      <c r="I55" s="107">
        <v>0</v>
      </c>
      <c r="J55" s="108">
        <v>0</v>
      </c>
      <c r="K55" s="107">
        <v>0</v>
      </c>
      <c r="L55" s="108">
        <v>943.51949999999999</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155.66148000000001</v>
      </c>
      <c r="AC55" s="107">
        <v>0</v>
      </c>
      <c r="AD55" s="109">
        <v>0</v>
      </c>
      <c r="AE55" s="109">
        <v>0</v>
      </c>
      <c r="AF55" s="109">
        <v>0</v>
      </c>
      <c r="AG55" s="109">
        <v>293.74200000000002</v>
      </c>
      <c r="AH55" s="109">
        <v>587.08079999999995</v>
      </c>
      <c r="AI55" s="108">
        <v>246.64608000000001</v>
      </c>
      <c r="AJ55" s="110">
        <v>0</v>
      </c>
      <c r="AK55" s="110">
        <v>0</v>
      </c>
      <c r="AL55" s="110">
        <v>3946.2108400000002</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4046.1592799999999</v>
      </c>
      <c r="BO55" s="109">
        <v>0</v>
      </c>
      <c r="BP55" s="109">
        <v>0</v>
      </c>
      <c r="BQ55" s="109">
        <v>0</v>
      </c>
      <c r="BR55" s="109">
        <v>0</v>
      </c>
      <c r="BS55" s="109">
        <v>0</v>
      </c>
      <c r="BT55" s="109">
        <v>0</v>
      </c>
      <c r="BU55" s="109">
        <v>18.140754999999999</v>
      </c>
      <c r="BV55" s="109">
        <v>4336.3857600000001</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1417.7682</v>
      </c>
      <c r="CI55" s="109">
        <v>0</v>
      </c>
      <c r="CJ55" s="109">
        <v>0</v>
      </c>
      <c r="CK55" s="109">
        <v>0</v>
      </c>
      <c r="CL55" s="109">
        <v>0</v>
      </c>
      <c r="CM55" s="109">
        <v>0</v>
      </c>
      <c r="CN55" s="108">
        <v>860.38294499999995</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07">
        <v>0</v>
      </c>
      <c r="EZ55" s="109">
        <v>0</v>
      </c>
      <c r="FA55" s="109">
        <v>0</v>
      </c>
      <c r="FB55" s="108">
        <v>0</v>
      </c>
      <c r="FC55" s="110">
        <v>0</v>
      </c>
      <c r="FD55" s="110">
        <v>0</v>
      </c>
      <c r="FE55" s="110">
        <v>0</v>
      </c>
      <c r="FF55" s="110">
        <v>0</v>
      </c>
      <c r="FG55" s="110">
        <v>0</v>
      </c>
      <c r="FH55" s="110">
        <v>0</v>
      </c>
      <c r="FI55" s="110">
        <v>0</v>
      </c>
      <c r="FJ55" s="107">
        <v>0</v>
      </c>
      <c r="FK55" s="109">
        <v>0</v>
      </c>
      <c r="FL55" s="109">
        <v>0</v>
      </c>
      <c r="FM55" s="108">
        <v>0</v>
      </c>
      <c r="FN55" s="110">
        <v>0</v>
      </c>
      <c r="FO55" s="107">
        <v>0</v>
      </c>
      <c r="FP55" s="108">
        <v>0</v>
      </c>
      <c r="FQ55" s="107">
        <v>0</v>
      </c>
      <c r="FR55" s="109">
        <v>0</v>
      </c>
      <c r="FS55" s="109">
        <v>0</v>
      </c>
      <c r="FT55" s="109">
        <v>0</v>
      </c>
      <c r="FU55" s="108">
        <v>0</v>
      </c>
      <c r="FV55" s="107">
        <v>0</v>
      </c>
      <c r="FW55" s="108">
        <v>0</v>
      </c>
      <c r="FX55" s="107">
        <v>0</v>
      </c>
      <c r="FY55" s="109">
        <v>0</v>
      </c>
      <c r="FZ55" s="109">
        <v>0</v>
      </c>
      <c r="GA55" s="108">
        <v>0</v>
      </c>
      <c r="GB55" s="110">
        <v>0</v>
      </c>
      <c r="GC55" s="110">
        <v>0</v>
      </c>
      <c r="GD55" s="107">
        <v>0</v>
      </c>
      <c r="GE55" s="109">
        <v>0</v>
      </c>
      <c r="GF55" s="109">
        <v>0</v>
      </c>
      <c r="GG55" s="109">
        <v>0</v>
      </c>
      <c r="GH55" s="108">
        <v>0</v>
      </c>
      <c r="GI55" s="110">
        <v>0</v>
      </c>
      <c r="GJ55" s="107">
        <v>0</v>
      </c>
      <c r="GK55" s="108">
        <v>0</v>
      </c>
      <c r="GL55" s="1"/>
      <c r="GM55" s="110">
        <v>0</v>
      </c>
      <c r="GN55" s="107">
        <v>1222.2110399999999</v>
      </c>
      <c r="GO55" s="108">
        <v>0</v>
      </c>
      <c r="GP55" s="107">
        <v>0</v>
      </c>
      <c r="GQ55" s="108">
        <v>0</v>
      </c>
      <c r="GR55" s="110">
        <v>0</v>
      </c>
      <c r="GS55" s="110">
        <v>0</v>
      </c>
      <c r="GT55" s="110">
        <v>0</v>
      </c>
      <c r="GU55" s="1"/>
      <c r="GV55" s="110">
        <v>0</v>
      </c>
      <c r="GW55" s="110">
        <v>0</v>
      </c>
      <c r="GX55" s="110">
        <v>0</v>
      </c>
      <c r="GY55" s="110">
        <v>0</v>
      </c>
      <c r="GZ55" s="110">
        <v>0</v>
      </c>
      <c r="HA55" s="110">
        <v>0</v>
      </c>
      <c r="HB55" s="110">
        <v>0</v>
      </c>
      <c r="HC55" s="107">
        <v>0</v>
      </c>
      <c r="HD55" s="108">
        <v>0</v>
      </c>
      <c r="HE55" s="1"/>
      <c r="HF55" s="111"/>
      <c r="HG55" s="112"/>
      <c r="HH55" s="113"/>
    </row>
    <row r="56" spans="1:21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c r="A57" s="1"/>
      <c r="B57" s="1"/>
      <c r="C57" s="114" t="s">
        <v>1341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c r="A59" s="1"/>
      <c r="B59" s="1"/>
      <c r="C59" s="114" t="s">
        <v>1342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c r="A60" s="1"/>
      <c r="B60" s="1"/>
      <c r="C60" s="1"/>
      <c r="D60" s="1" t="s">
        <v>1343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c r="A62" s="1"/>
      <c r="B62" s="1"/>
      <c r="C62" s="114" t="s">
        <v>769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c r="A63" s="1"/>
      <c r="B63" s="1"/>
      <c r="C63" s="115"/>
      <c r="D63" s="1" t="s">
        <v>1344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1345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6" t="s">
        <v>3</v>
      </c>
      <c r="B6" s="222" t="s">
        <v>78</v>
      </c>
      <c r="C6" s="222"/>
      <c r="D6" s="222"/>
      <c r="E6" s="222"/>
      <c r="F6" s="222"/>
      <c r="G6" s="222"/>
      <c r="H6" s="222" t="s">
        <v>500</v>
      </c>
      <c r="I6" s="222"/>
      <c r="J6" s="222" t="s">
        <v>82</v>
      </c>
      <c r="K6" s="222"/>
      <c r="L6" s="222"/>
      <c r="M6" s="222" t="s">
        <v>270</v>
      </c>
      <c r="N6" s="222"/>
      <c r="O6" s="222" t="s">
        <v>275</v>
      </c>
      <c r="P6" s="222" t="s">
        <v>284</v>
      </c>
      <c r="Q6" s="222"/>
      <c r="R6" s="222"/>
      <c r="S6" s="222"/>
      <c r="T6" s="222" t="s">
        <v>498</v>
      </c>
      <c r="U6" s="222" t="s">
        <v>884</v>
      </c>
      <c r="V6" s="222" t="s">
        <v>48</v>
      </c>
      <c r="W6" s="222"/>
      <c r="X6" s="222"/>
      <c r="Y6" s="222"/>
      <c r="Z6" s="222"/>
      <c r="AA6" s="222" t="s">
        <v>111</v>
      </c>
      <c r="AB6" s="222"/>
      <c r="AC6" s="222" t="s">
        <v>123</v>
      </c>
      <c r="AD6" s="222"/>
      <c r="AE6" s="222"/>
      <c r="AF6" s="222"/>
      <c r="AG6" s="222" t="s">
        <v>130</v>
      </c>
      <c r="AH6" s="222"/>
      <c r="AI6" s="222"/>
      <c r="AJ6" s="222"/>
      <c r="AK6" s="222"/>
      <c r="AL6" s="222" t="s">
        <v>496</v>
      </c>
      <c r="AM6" s="222"/>
      <c r="AN6" s="222" t="s">
        <v>153</v>
      </c>
      <c r="AO6" s="222"/>
      <c r="AP6" s="222"/>
      <c r="AQ6" s="222"/>
      <c r="AR6" s="222"/>
      <c r="AS6" s="222"/>
      <c r="AT6" s="222"/>
      <c r="AU6" s="222"/>
      <c r="AV6" s="222"/>
      <c r="AW6" s="222"/>
    </row>
    <row r="7" spans="1:49" ht="39.6">
      <c r="A7" s="116" t="s">
        <v>1346</v>
      </c>
      <c r="B7" s="116" t="s">
        <v>1347</v>
      </c>
      <c r="C7" s="116" t="s">
        <v>1347</v>
      </c>
      <c r="D7" s="116" t="s">
        <v>1347</v>
      </c>
      <c r="E7" s="116" t="s">
        <v>1347</v>
      </c>
      <c r="F7" s="116" t="s">
        <v>1347</v>
      </c>
      <c r="G7" s="116" t="s">
        <v>1347</v>
      </c>
      <c r="H7" s="116" t="s">
        <v>1348</v>
      </c>
      <c r="I7" s="116" t="s">
        <v>1349</v>
      </c>
      <c r="J7" s="116" t="s">
        <v>1350</v>
      </c>
      <c r="K7" s="116" t="s">
        <v>1350</v>
      </c>
      <c r="L7" s="116" t="s">
        <v>1350</v>
      </c>
      <c r="M7" s="116" t="s">
        <v>1351</v>
      </c>
      <c r="N7" s="116" t="s">
        <v>1351</v>
      </c>
      <c r="O7" s="116" t="s">
        <v>1352</v>
      </c>
      <c r="P7" s="116" t="s">
        <v>285</v>
      </c>
      <c r="Q7" s="116" t="s">
        <v>285</v>
      </c>
      <c r="R7" s="116" t="s">
        <v>285</v>
      </c>
      <c r="S7" s="116" t="s">
        <v>285</v>
      </c>
      <c r="T7" s="116" t="s">
        <v>1353</v>
      </c>
      <c r="U7" s="116" t="s">
        <v>1354</v>
      </c>
      <c r="V7" s="116" t="s">
        <v>1355</v>
      </c>
      <c r="W7" s="116" t="s">
        <v>1356</v>
      </c>
      <c r="X7" s="116" t="s">
        <v>1356</v>
      </c>
      <c r="Y7" s="116" t="s">
        <v>1357</v>
      </c>
      <c r="Z7" s="116" t="s">
        <v>1358</v>
      </c>
      <c r="AA7" s="116" t="s">
        <v>285</v>
      </c>
      <c r="AB7" s="116" t="s">
        <v>285</v>
      </c>
      <c r="AC7" s="116" t="s">
        <v>1359</v>
      </c>
      <c r="AD7" s="116" t="s">
        <v>1360</v>
      </c>
      <c r="AE7" s="116" t="s">
        <v>1361</v>
      </c>
      <c r="AF7" s="116" t="s">
        <v>1359</v>
      </c>
      <c r="AG7" s="116" t="s">
        <v>1362</v>
      </c>
      <c r="AH7" s="116" t="s">
        <v>1362</v>
      </c>
      <c r="AI7" s="116" t="s">
        <v>1363</v>
      </c>
      <c r="AJ7" s="116" t="s">
        <v>1364</v>
      </c>
      <c r="AK7" s="116" t="s">
        <v>1364</v>
      </c>
      <c r="AL7" s="116" t="s">
        <v>496</v>
      </c>
      <c r="AM7" s="116" t="s">
        <v>496</v>
      </c>
      <c r="AN7" s="116" t="s">
        <v>1365</v>
      </c>
      <c r="AO7" s="116" t="s">
        <v>285</v>
      </c>
      <c r="AP7" s="116" t="s">
        <v>285</v>
      </c>
      <c r="AQ7" s="116" t="s">
        <v>1064</v>
      </c>
      <c r="AR7" s="116" t="s">
        <v>285</v>
      </c>
      <c r="AS7" s="116" t="s">
        <v>1356</v>
      </c>
      <c r="AT7" s="116" t="s">
        <v>1366</v>
      </c>
      <c r="AU7" s="116" t="s">
        <v>1355</v>
      </c>
      <c r="AV7" s="116" t="s">
        <v>1356</v>
      </c>
      <c r="AW7" s="116" t="s">
        <v>1367</v>
      </c>
    </row>
    <row r="8" spans="1:49" ht="26.4">
      <c r="A8" s="116" t="s">
        <v>1368</v>
      </c>
      <c r="B8" s="116" t="s">
        <v>1369</v>
      </c>
      <c r="C8" s="116" t="s">
        <v>1369</v>
      </c>
      <c r="D8" s="116" t="s">
        <v>1370</v>
      </c>
      <c r="E8" s="116" t="s">
        <v>1370</v>
      </c>
      <c r="F8" s="116" t="s">
        <v>43</v>
      </c>
      <c r="G8" s="116" t="s">
        <v>1370</v>
      </c>
      <c r="H8" s="116" t="s">
        <v>1370</v>
      </c>
      <c r="I8" s="116" t="s">
        <v>1370</v>
      </c>
      <c r="J8" s="116" t="s">
        <v>1369</v>
      </c>
      <c r="K8" s="116" t="s">
        <v>1369</v>
      </c>
      <c r="L8" s="116" t="s">
        <v>43</v>
      </c>
      <c r="M8" s="116" t="s">
        <v>1370</v>
      </c>
      <c r="N8" s="116" t="s">
        <v>1370</v>
      </c>
      <c r="O8" s="116" t="s">
        <v>1370</v>
      </c>
      <c r="P8" s="116" t="s">
        <v>1370</v>
      </c>
      <c r="Q8" s="116" t="s">
        <v>1370</v>
      </c>
      <c r="R8" s="116" t="s">
        <v>1370</v>
      </c>
      <c r="S8" s="116" t="s">
        <v>1370</v>
      </c>
      <c r="T8" s="116" t="s">
        <v>1370</v>
      </c>
      <c r="U8" s="116" t="s">
        <v>1370</v>
      </c>
      <c r="V8" s="116" t="s">
        <v>1370</v>
      </c>
      <c r="W8" s="116" t="s">
        <v>1370</v>
      </c>
      <c r="X8" s="116" t="s">
        <v>1370</v>
      </c>
      <c r="Y8" s="116" t="s">
        <v>1370</v>
      </c>
      <c r="Z8" s="116" t="s">
        <v>1370</v>
      </c>
      <c r="AA8" s="116" t="s">
        <v>1370</v>
      </c>
      <c r="AB8" s="116" t="s">
        <v>1370</v>
      </c>
      <c r="AC8" s="116" t="s">
        <v>1370</v>
      </c>
      <c r="AD8" s="116" t="s">
        <v>43</v>
      </c>
      <c r="AE8" s="116" t="s">
        <v>1369</v>
      </c>
      <c r="AF8" s="116" t="s">
        <v>1370</v>
      </c>
      <c r="AG8" s="116" t="s">
        <v>1370</v>
      </c>
      <c r="AH8" s="116" t="s">
        <v>1370</v>
      </c>
      <c r="AI8" s="116" t="s">
        <v>1369</v>
      </c>
      <c r="AJ8" s="116" t="s">
        <v>1370</v>
      </c>
      <c r="AK8" s="116" t="s">
        <v>1370</v>
      </c>
      <c r="AL8" s="116" t="s">
        <v>1370</v>
      </c>
      <c r="AM8" s="116" t="s">
        <v>1370</v>
      </c>
      <c r="AN8" s="116" t="s">
        <v>1370</v>
      </c>
      <c r="AO8" s="116" t="s">
        <v>1370</v>
      </c>
      <c r="AP8" s="116" t="s">
        <v>1370</v>
      </c>
      <c r="AQ8" s="116" t="s">
        <v>1370</v>
      </c>
      <c r="AR8" s="116" t="s">
        <v>1370</v>
      </c>
      <c r="AS8" s="116" t="s">
        <v>1370</v>
      </c>
      <c r="AT8" s="116" t="s">
        <v>1370</v>
      </c>
      <c r="AU8" s="116" t="s">
        <v>1370</v>
      </c>
      <c r="AV8" s="116" t="s">
        <v>1370</v>
      </c>
      <c r="AW8" s="116" t="s">
        <v>1370</v>
      </c>
    </row>
    <row r="9" spans="1:49" ht="39.6">
      <c r="A9" s="116" t="s">
        <v>6</v>
      </c>
      <c r="B9" s="116" t="s">
        <v>1371</v>
      </c>
      <c r="C9" s="116" t="s">
        <v>1372</v>
      </c>
      <c r="D9" s="116" t="s">
        <v>1373</v>
      </c>
      <c r="E9" s="116" t="s">
        <v>1373</v>
      </c>
      <c r="F9" s="116" t="s">
        <v>79</v>
      </c>
      <c r="G9" s="116" t="s">
        <v>1373</v>
      </c>
      <c r="H9" s="116" t="s">
        <v>582</v>
      </c>
      <c r="I9" s="116" t="s">
        <v>581</v>
      </c>
      <c r="J9" s="116" t="s">
        <v>259</v>
      </c>
      <c r="K9" s="116" t="s">
        <v>1374</v>
      </c>
      <c r="L9" s="116" t="s">
        <v>869</v>
      </c>
      <c r="M9" s="116" t="s">
        <v>1375</v>
      </c>
      <c r="N9" s="116" t="s">
        <v>1375</v>
      </c>
      <c r="O9" s="116" t="s">
        <v>1376</v>
      </c>
      <c r="P9" s="116" t="s">
        <v>1377</v>
      </c>
      <c r="Q9" s="116" t="s">
        <v>1378</v>
      </c>
      <c r="R9" s="116" t="s">
        <v>1379</v>
      </c>
      <c r="S9" s="116" t="s">
        <v>1380</v>
      </c>
      <c r="T9" s="116" t="s">
        <v>580</v>
      </c>
      <c r="U9" s="116" t="s">
        <v>1381</v>
      </c>
      <c r="V9" s="116" t="s">
        <v>1382</v>
      </c>
      <c r="W9" s="116" t="s">
        <v>1383</v>
      </c>
      <c r="X9" s="116" t="s">
        <v>1383</v>
      </c>
      <c r="Y9" s="116" t="s">
        <v>1384</v>
      </c>
      <c r="Z9" s="116" t="s">
        <v>1385</v>
      </c>
      <c r="AA9" s="116" t="s">
        <v>1386</v>
      </c>
      <c r="AB9" s="116" t="s">
        <v>562</v>
      </c>
      <c r="AC9" s="116" t="s">
        <v>1387</v>
      </c>
      <c r="AD9" s="116" t="s">
        <v>903</v>
      </c>
      <c r="AE9" s="116" t="s">
        <v>1388</v>
      </c>
      <c r="AF9" s="116" t="s">
        <v>1387</v>
      </c>
      <c r="AG9" s="116" t="s">
        <v>1389</v>
      </c>
      <c r="AH9" s="116" t="s">
        <v>1389</v>
      </c>
      <c r="AI9" s="116" t="s">
        <v>1390</v>
      </c>
      <c r="AJ9" s="116" t="s">
        <v>1391</v>
      </c>
      <c r="AK9" s="116" t="s">
        <v>1391</v>
      </c>
      <c r="AL9" s="116" t="s">
        <v>496</v>
      </c>
      <c r="AM9" s="116" t="s">
        <v>1392</v>
      </c>
      <c r="AN9" s="116" t="s">
        <v>1393</v>
      </c>
      <c r="AO9" s="116" t="s">
        <v>1394</v>
      </c>
      <c r="AP9" s="116" t="s">
        <v>1394</v>
      </c>
      <c r="AQ9" s="116" t="s">
        <v>1395</v>
      </c>
      <c r="AR9" s="116" t="s">
        <v>1396</v>
      </c>
      <c r="AS9" s="116" t="s">
        <v>1397</v>
      </c>
      <c r="AT9" s="116" t="s">
        <v>1398</v>
      </c>
      <c r="AU9" s="116" t="s">
        <v>1399</v>
      </c>
      <c r="AV9" s="116" t="s">
        <v>1400</v>
      </c>
      <c r="AW9" s="116" t="s">
        <v>1401</v>
      </c>
    </row>
    <row r="10" spans="1:49" ht="52.8">
      <c r="A10" s="116" t="s">
        <v>977</v>
      </c>
      <c r="B10" s="116" t="s">
        <v>1402</v>
      </c>
      <c r="C10" s="116" t="s">
        <v>1402</v>
      </c>
      <c r="D10" s="116" t="s">
        <v>1403</v>
      </c>
      <c r="E10" s="116" t="s">
        <v>1404</v>
      </c>
      <c r="F10" s="116" t="s">
        <v>1405</v>
      </c>
      <c r="G10" s="116" t="s">
        <v>1406</v>
      </c>
      <c r="H10" s="116" t="s">
        <v>1403</v>
      </c>
      <c r="I10" s="116" t="s">
        <v>1403</v>
      </c>
      <c r="J10" s="116" t="s">
        <v>1402</v>
      </c>
      <c r="K10" s="116" t="s">
        <v>1402</v>
      </c>
      <c r="L10" s="116" t="s">
        <v>1405</v>
      </c>
      <c r="M10" s="116" t="s">
        <v>1404</v>
      </c>
      <c r="N10" s="116" t="s">
        <v>1406</v>
      </c>
      <c r="O10" s="116" t="s">
        <v>1403</v>
      </c>
      <c r="P10" s="116" t="s">
        <v>1406</v>
      </c>
      <c r="Q10" s="116" t="s">
        <v>1406</v>
      </c>
      <c r="R10" s="116" t="s">
        <v>1406</v>
      </c>
      <c r="S10" s="116" t="s">
        <v>1403</v>
      </c>
      <c r="T10" s="116" t="s">
        <v>1406</v>
      </c>
      <c r="U10" s="116" t="s">
        <v>1403</v>
      </c>
      <c r="V10" s="116" t="s">
        <v>1406</v>
      </c>
      <c r="W10" s="116" t="s">
        <v>1406</v>
      </c>
      <c r="X10" s="116" t="s">
        <v>1404</v>
      </c>
      <c r="Y10" s="116" t="s">
        <v>1406</v>
      </c>
      <c r="Z10" s="116" t="s">
        <v>1406</v>
      </c>
      <c r="AA10" s="116" t="s">
        <v>1403</v>
      </c>
      <c r="AB10" s="116" t="s">
        <v>1406</v>
      </c>
      <c r="AC10" s="116" t="s">
        <v>1403</v>
      </c>
      <c r="AD10" s="116" t="s">
        <v>1405</v>
      </c>
      <c r="AE10" s="116" t="s">
        <v>1403</v>
      </c>
      <c r="AF10" s="116" t="s">
        <v>1403</v>
      </c>
      <c r="AG10" s="116" t="s">
        <v>1403</v>
      </c>
      <c r="AH10" s="116" t="s">
        <v>1406</v>
      </c>
      <c r="AI10" s="116" t="s">
        <v>1406</v>
      </c>
      <c r="AJ10" s="116" t="s">
        <v>1403</v>
      </c>
      <c r="AK10" s="116" t="s">
        <v>1406</v>
      </c>
      <c r="AL10" s="116" t="s">
        <v>1403</v>
      </c>
      <c r="AM10" s="116" t="s">
        <v>1406</v>
      </c>
      <c r="AN10" s="116" t="s">
        <v>1406</v>
      </c>
      <c r="AO10" s="116" t="s">
        <v>1403</v>
      </c>
      <c r="AP10" s="116" t="s">
        <v>1406</v>
      </c>
      <c r="AQ10" s="116" t="s">
        <v>1406</v>
      </c>
      <c r="AR10" s="116" t="s">
        <v>1403</v>
      </c>
      <c r="AS10" s="116" t="s">
        <v>1403</v>
      </c>
      <c r="AT10" s="116" t="s">
        <v>1403</v>
      </c>
      <c r="AU10" s="116" t="s">
        <v>1403</v>
      </c>
      <c r="AV10" s="116" t="s">
        <v>1403</v>
      </c>
      <c r="AW10" s="116" t="s">
        <v>1406</v>
      </c>
    </row>
    <row r="11" spans="1:49">
      <c r="A11" s="116" t="s">
        <v>71</v>
      </c>
      <c r="B11" s="116" t="s">
        <v>1407</v>
      </c>
      <c r="C11" s="116" t="s">
        <v>1407</v>
      </c>
      <c r="D11" s="116" t="s">
        <v>1407</v>
      </c>
      <c r="E11" s="116" t="s">
        <v>1407</v>
      </c>
      <c r="F11" s="116" t="s">
        <v>1407</v>
      </c>
      <c r="G11" s="116" t="s">
        <v>1407</v>
      </c>
      <c r="H11" s="116" t="s">
        <v>1407</v>
      </c>
      <c r="I11" s="116" t="s">
        <v>1407</v>
      </c>
      <c r="J11" s="116" t="s">
        <v>1407</v>
      </c>
      <c r="K11" s="116" t="s">
        <v>1407</v>
      </c>
      <c r="L11" s="116" t="s">
        <v>1407</v>
      </c>
      <c r="M11" s="116" t="s">
        <v>1407</v>
      </c>
      <c r="N11" s="116" t="s">
        <v>1407</v>
      </c>
      <c r="O11" s="116" t="s">
        <v>1407</v>
      </c>
      <c r="P11" s="116" t="s">
        <v>1407</v>
      </c>
      <c r="Q11" s="116" t="s">
        <v>1407</v>
      </c>
      <c r="R11" s="116" t="s">
        <v>1407</v>
      </c>
      <c r="S11" s="116" t="s">
        <v>1407</v>
      </c>
      <c r="T11" s="116" t="s">
        <v>1407</v>
      </c>
      <c r="U11" s="116" t="s">
        <v>1407</v>
      </c>
      <c r="V11" s="116" t="s">
        <v>1407</v>
      </c>
      <c r="W11" s="116" t="s">
        <v>1407</v>
      </c>
      <c r="X11" s="116" t="s">
        <v>1407</v>
      </c>
      <c r="Y11" s="116" t="s">
        <v>1407</v>
      </c>
      <c r="Z11" s="116" t="s">
        <v>1407</v>
      </c>
      <c r="AA11" s="116" t="s">
        <v>1407</v>
      </c>
      <c r="AB11" s="116" t="s">
        <v>1407</v>
      </c>
      <c r="AC11" s="116" t="s">
        <v>1407</v>
      </c>
      <c r="AD11" s="116" t="s">
        <v>1407</v>
      </c>
      <c r="AE11" s="116" t="s">
        <v>1407</v>
      </c>
      <c r="AF11" s="116" t="s">
        <v>1407</v>
      </c>
      <c r="AG11" s="116" t="s">
        <v>1407</v>
      </c>
      <c r="AH11" s="116" t="s">
        <v>1407</v>
      </c>
      <c r="AI11" s="116" t="s">
        <v>1407</v>
      </c>
      <c r="AJ11" s="116" t="s">
        <v>1407</v>
      </c>
      <c r="AK11" s="116" t="s">
        <v>1407</v>
      </c>
      <c r="AL11" s="116" t="s">
        <v>1407</v>
      </c>
      <c r="AM11" s="116" t="s">
        <v>1407</v>
      </c>
      <c r="AN11" s="116" t="s">
        <v>1407</v>
      </c>
      <c r="AO11" s="116" t="s">
        <v>1407</v>
      </c>
      <c r="AP11" s="116" t="s">
        <v>1407</v>
      </c>
      <c r="AQ11" s="116" t="s">
        <v>1407</v>
      </c>
      <c r="AR11" s="116" t="s">
        <v>1407</v>
      </c>
      <c r="AS11" s="116" t="s">
        <v>1407</v>
      </c>
      <c r="AT11" s="116" t="s">
        <v>1407</v>
      </c>
      <c r="AU11" s="116" t="s">
        <v>1407</v>
      </c>
      <c r="AV11" s="116" t="s">
        <v>1407</v>
      </c>
      <c r="AW11" s="116" t="s">
        <v>1407</v>
      </c>
    </row>
    <row r="12" spans="1:49">
      <c r="A12" s="117" t="s">
        <v>76</v>
      </c>
      <c r="B12" s="118">
        <v>12.2</v>
      </c>
      <c r="C12" s="119">
        <v>38</v>
      </c>
      <c r="D12" s="119">
        <v>212.9</v>
      </c>
      <c r="E12" s="119">
        <v>0</v>
      </c>
      <c r="F12" s="119">
        <v>41</v>
      </c>
      <c r="G12" s="120">
        <v>225</v>
      </c>
      <c r="H12" s="118">
        <v>48.6</v>
      </c>
      <c r="I12" s="120">
        <v>200</v>
      </c>
      <c r="J12" s="118">
        <v>0</v>
      </c>
      <c r="K12" s="119">
        <v>0</v>
      </c>
      <c r="L12" s="120">
        <v>23.9</v>
      </c>
      <c r="M12" s="121" t="s">
        <v>1408</v>
      </c>
      <c r="N12" s="122" t="s">
        <v>1408</v>
      </c>
      <c r="O12" s="123">
        <v>7.8559999999999999</v>
      </c>
      <c r="P12" s="118">
        <v>221.87</v>
      </c>
      <c r="Q12" s="119">
        <v>234.54</v>
      </c>
      <c r="R12" s="119">
        <v>799.68</v>
      </c>
      <c r="S12" s="120">
        <v>751.86699999999996</v>
      </c>
      <c r="T12" s="123">
        <v>376.46</v>
      </c>
      <c r="U12" s="123">
        <v>16.97</v>
      </c>
      <c r="V12" s="118">
        <v>0.16</v>
      </c>
      <c r="W12" s="119">
        <v>52.04</v>
      </c>
      <c r="X12" s="119">
        <v>35.06</v>
      </c>
      <c r="Y12" s="119">
        <v>0.01</v>
      </c>
      <c r="Z12" s="120">
        <v>14.907999999999999</v>
      </c>
      <c r="AA12" s="118">
        <v>278.41000000000003</v>
      </c>
      <c r="AB12" s="120">
        <v>1134.3969999999999</v>
      </c>
      <c r="AC12" s="118">
        <v>420</v>
      </c>
      <c r="AD12" s="119">
        <v>31.292000000000002</v>
      </c>
      <c r="AE12" s="119">
        <v>172.1</v>
      </c>
      <c r="AF12" s="120">
        <v>0</v>
      </c>
      <c r="AG12" s="118">
        <v>18.817219999999999</v>
      </c>
      <c r="AH12" s="119">
        <v>29</v>
      </c>
      <c r="AI12" s="119">
        <v>9.7693399999999997</v>
      </c>
      <c r="AJ12" s="119">
        <v>42.265569999999997</v>
      </c>
      <c r="AK12" s="120">
        <v>49</v>
      </c>
      <c r="AL12" s="118">
        <v>88.46</v>
      </c>
      <c r="AM12" s="120">
        <v>88.72</v>
      </c>
      <c r="AN12" s="118">
        <v>86.420270000000002</v>
      </c>
      <c r="AO12" s="124" t="s">
        <v>1408</v>
      </c>
      <c r="AP12" s="119">
        <v>170.56966</v>
      </c>
      <c r="AQ12" s="119">
        <v>25.931999999999999</v>
      </c>
      <c r="AR12" s="124" t="s">
        <v>1408</v>
      </c>
      <c r="AS12" s="119">
        <v>23.970359999999999</v>
      </c>
      <c r="AT12" s="119">
        <v>0</v>
      </c>
      <c r="AU12" s="119">
        <v>85.251999999999995</v>
      </c>
      <c r="AV12" s="119">
        <v>30.276</v>
      </c>
      <c r="AW12" s="120">
        <v>77.423000000000002</v>
      </c>
    </row>
    <row r="13" spans="1:49">
      <c r="A13" s="125" t="s">
        <v>706</v>
      </c>
      <c r="B13" s="118">
        <v>12.2</v>
      </c>
      <c r="C13" s="119">
        <v>38</v>
      </c>
      <c r="D13" s="119">
        <v>212.9</v>
      </c>
      <c r="E13" s="119">
        <v>0</v>
      </c>
      <c r="F13" s="119">
        <v>41</v>
      </c>
      <c r="G13" s="120">
        <v>225</v>
      </c>
      <c r="H13" s="118">
        <v>48.6</v>
      </c>
      <c r="I13" s="120">
        <v>200</v>
      </c>
      <c r="J13" s="118">
        <v>0</v>
      </c>
      <c r="K13" s="119">
        <v>0</v>
      </c>
      <c r="L13" s="120">
        <v>23.9</v>
      </c>
      <c r="M13" s="121" t="s">
        <v>1408</v>
      </c>
      <c r="N13" s="122" t="s">
        <v>1408</v>
      </c>
      <c r="O13" s="123">
        <v>7.8559999999999999</v>
      </c>
      <c r="P13" s="118">
        <v>221.87</v>
      </c>
      <c r="Q13" s="119">
        <v>234.54</v>
      </c>
      <c r="R13" s="119">
        <v>799.68</v>
      </c>
      <c r="S13" s="120">
        <v>751.86699999999996</v>
      </c>
      <c r="T13" s="123">
        <v>376.46</v>
      </c>
      <c r="U13" s="123">
        <v>16.97</v>
      </c>
      <c r="V13" s="118">
        <v>0.16</v>
      </c>
      <c r="W13" s="119">
        <v>52.04</v>
      </c>
      <c r="X13" s="119">
        <v>35.06</v>
      </c>
      <c r="Y13" s="119">
        <v>0.01</v>
      </c>
      <c r="Z13" s="120">
        <v>14.907999999999999</v>
      </c>
      <c r="AA13" s="118">
        <v>278.41000000000003</v>
      </c>
      <c r="AB13" s="120">
        <v>1134.3969999999999</v>
      </c>
      <c r="AC13" s="118">
        <v>420</v>
      </c>
      <c r="AD13" s="119">
        <v>31.292000000000002</v>
      </c>
      <c r="AE13" s="119">
        <v>172.1</v>
      </c>
      <c r="AF13" s="120">
        <v>0</v>
      </c>
      <c r="AG13" s="118">
        <v>18.817219999999999</v>
      </c>
      <c r="AH13" s="119">
        <v>29</v>
      </c>
      <c r="AI13" s="119">
        <v>9.7693399999999997</v>
      </c>
      <c r="AJ13" s="119">
        <v>42.265569999999997</v>
      </c>
      <c r="AK13" s="120">
        <v>49</v>
      </c>
      <c r="AL13" s="118">
        <v>88.46</v>
      </c>
      <c r="AM13" s="120">
        <v>88.72</v>
      </c>
      <c r="AN13" s="118">
        <v>86.420270000000002</v>
      </c>
      <c r="AO13" s="124" t="s">
        <v>1408</v>
      </c>
      <c r="AP13" s="119">
        <v>170.56966</v>
      </c>
      <c r="AQ13" s="119">
        <v>25.931999999999999</v>
      </c>
      <c r="AR13" s="124" t="s">
        <v>1408</v>
      </c>
      <c r="AS13" s="119">
        <v>23.970359999999999</v>
      </c>
      <c r="AT13" s="119">
        <v>0</v>
      </c>
      <c r="AU13" s="119">
        <v>85.251999999999995</v>
      </c>
      <c r="AV13" s="119">
        <v>30.276</v>
      </c>
      <c r="AW13" s="120">
        <v>77.423000000000002</v>
      </c>
    </row>
    <row r="14" spans="1:49">
      <c r="A14" s="125" t="s">
        <v>707</v>
      </c>
      <c r="B14" s="118">
        <v>12.2</v>
      </c>
      <c r="C14" s="119">
        <v>38</v>
      </c>
      <c r="D14" s="119">
        <v>212.9</v>
      </c>
      <c r="E14" s="119">
        <v>0</v>
      </c>
      <c r="F14" s="119">
        <v>40.299999999999997</v>
      </c>
      <c r="G14" s="120">
        <v>225</v>
      </c>
      <c r="H14" s="118">
        <v>45.8</v>
      </c>
      <c r="I14" s="120">
        <v>195</v>
      </c>
      <c r="J14" s="118">
        <v>0</v>
      </c>
      <c r="K14" s="119">
        <v>0</v>
      </c>
      <c r="L14" s="120">
        <v>23.96</v>
      </c>
      <c r="M14" s="121" t="s">
        <v>1408</v>
      </c>
      <c r="N14" s="122" t="s">
        <v>1408</v>
      </c>
      <c r="O14" s="123">
        <v>7.8559999999999999</v>
      </c>
      <c r="P14" s="118">
        <v>221.87</v>
      </c>
      <c r="Q14" s="119">
        <v>236.21</v>
      </c>
      <c r="R14" s="119">
        <v>815.22</v>
      </c>
      <c r="S14" s="120">
        <v>751.86699999999996</v>
      </c>
      <c r="T14" s="123">
        <v>379.70100000000002</v>
      </c>
      <c r="U14" s="123">
        <v>16.87</v>
      </c>
      <c r="V14" s="118">
        <v>0.16</v>
      </c>
      <c r="W14" s="119">
        <v>49.87</v>
      </c>
      <c r="X14" s="119">
        <v>34.96</v>
      </c>
      <c r="Y14" s="119">
        <v>0.01</v>
      </c>
      <c r="Z14" s="120">
        <v>15.506</v>
      </c>
      <c r="AA14" s="118">
        <v>357.58</v>
      </c>
      <c r="AB14" s="120">
        <v>1134.31</v>
      </c>
      <c r="AC14" s="118">
        <v>420</v>
      </c>
      <c r="AD14" s="119">
        <v>31.277000000000001</v>
      </c>
      <c r="AE14" s="119">
        <v>162.96</v>
      </c>
      <c r="AF14" s="120">
        <v>0</v>
      </c>
      <c r="AG14" s="118">
        <v>18.817219999999999</v>
      </c>
      <c r="AH14" s="119">
        <v>29</v>
      </c>
      <c r="AI14" s="119">
        <v>9.4203100000000006</v>
      </c>
      <c r="AJ14" s="119">
        <v>42.265569999999997</v>
      </c>
      <c r="AK14" s="120">
        <v>49</v>
      </c>
      <c r="AL14" s="118">
        <v>96.74</v>
      </c>
      <c r="AM14" s="120">
        <v>97</v>
      </c>
      <c r="AN14" s="118">
        <v>160.34299999999999</v>
      </c>
      <c r="AO14" s="124" t="s">
        <v>1408</v>
      </c>
      <c r="AP14" s="124" t="s">
        <v>1408</v>
      </c>
      <c r="AQ14" s="119">
        <v>25.981000000000002</v>
      </c>
      <c r="AR14" s="124" t="s">
        <v>1408</v>
      </c>
      <c r="AS14" s="119">
        <v>23.49813</v>
      </c>
      <c r="AT14" s="119">
        <v>0</v>
      </c>
      <c r="AU14" s="119">
        <v>85.251999999999995</v>
      </c>
      <c r="AV14" s="119">
        <v>28</v>
      </c>
      <c r="AW14" s="120">
        <v>76.891999999999996</v>
      </c>
    </row>
    <row r="15" spans="1:49">
      <c r="A15" s="125" t="s">
        <v>708</v>
      </c>
      <c r="B15" s="118">
        <v>12.2</v>
      </c>
      <c r="C15" s="119">
        <v>38</v>
      </c>
      <c r="D15" s="119">
        <v>212.9</v>
      </c>
      <c r="E15" s="119">
        <v>0</v>
      </c>
      <c r="F15" s="119">
        <v>40.299999999999997</v>
      </c>
      <c r="G15" s="120">
        <v>225</v>
      </c>
      <c r="H15" s="118">
        <v>45.8</v>
      </c>
      <c r="I15" s="120">
        <v>195</v>
      </c>
      <c r="J15" s="118">
        <v>0</v>
      </c>
      <c r="K15" s="119">
        <v>0</v>
      </c>
      <c r="L15" s="120">
        <v>23.96</v>
      </c>
      <c r="M15" s="121" t="s">
        <v>1408</v>
      </c>
      <c r="N15" s="122" t="s">
        <v>1408</v>
      </c>
      <c r="O15" s="123">
        <v>7.8559999999999999</v>
      </c>
      <c r="P15" s="118">
        <v>221.87</v>
      </c>
      <c r="Q15" s="119">
        <v>236.21</v>
      </c>
      <c r="R15" s="119">
        <v>815.22</v>
      </c>
      <c r="S15" s="120">
        <v>751.86699999999996</v>
      </c>
      <c r="T15" s="123">
        <v>379.70100000000002</v>
      </c>
      <c r="U15" s="123">
        <v>16.87</v>
      </c>
      <c r="V15" s="118">
        <v>0.16</v>
      </c>
      <c r="W15" s="119">
        <v>49.87</v>
      </c>
      <c r="X15" s="119">
        <v>34.96</v>
      </c>
      <c r="Y15" s="119">
        <v>0.01</v>
      </c>
      <c r="Z15" s="120">
        <v>15.506</v>
      </c>
      <c r="AA15" s="118">
        <v>357.58</v>
      </c>
      <c r="AB15" s="120">
        <v>1134.31</v>
      </c>
      <c r="AC15" s="118">
        <v>420</v>
      </c>
      <c r="AD15" s="119">
        <v>31.277000000000001</v>
      </c>
      <c r="AE15" s="119">
        <v>162.96</v>
      </c>
      <c r="AF15" s="120">
        <v>0</v>
      </c>
      <c r="AG15" s="118">
        <v>18.817219999999999</v>
      </c>
      <c r="AH15" s="119">
        <v>29</v>
      </c>
      <c r="AI15" s="119">
        <v>9.4203100000000006</v>
      </c>
      <c r="AJ15" s="119">
        <v>42.265569999999997</v>
      </c>
      <c r="AK15" s="120">
        <v>49</v>
      </c>
      <c r="AL15" s="118">
        <v>96.74</v>
      </c>
      <c r="AM15" s="120">
        <v>97</v>
      </c>
      <c r="AN15" s="118">
        <v>160.34299999999999</v>
      </c>
      <c r="AO15" s="124" t="s">
        <v>1408</v>
      </c>
      <c r="AP15" s="124" t="s">
        <v>1408</v>
      </c>
      <c r="AQ15" s="119">
        <v>25.981000000000002</v>
      </c>
      <c r="AR15" s="124" t="s">
        <v>1408</v>
      </c>
      <c r="AS15" s="119">
        <v>23.49813</v>
      </c>
      <c r="AT15" s="119">
        <v>0</v>
      </c>
      <c r="AU15" s="119">
        <v>85.251999999999995</v>
      </c>
      <c r="AV15" s="119">
        <v>28</v>
      </c>
      <c r="AW15" s="120">
        <v>76.891999999999996</v>
      </c>
    </row>
    <row r="16" spans="1:49">
      <c r="A16" s="125" t="s">
        <v>709</v>
      </c>
      <c r="B16" s="118">
        <v>12.2</v>
      </c>
      <c r="C16" s="119">
        <v>38</v>
      </c>
      <c r="D16" s="119">
        <v>212.9</v>
      </c>
      <c r="E16" s="119">
        <v>0</v>
      </c>
      <c r="F16" s="119">
        <v>33.1</v>
      </c>
      <c r="G16" s="120">
        <v>225</v>
      </c>
      <c r="H16" s="118">
        <v>45.8</v>
      </c>
      <c r="I16" s="120">
        <v>195</v>
      </c>
      <c r="J16" s="118">
        <v>0</v>
      </c>
      <c r="K16" s="119">
        <v>0</v>
      </c>
      <c r="L16" s="120">
        <v>23.96</v>
      </c>
      <c r="M16" s="121" t="s">
        <v>1408</v>
      </c>
      <c r="N16" s="122" t="s">
        <v>1408</v>
      </c>
      <c r="O16" s="123">
        <v>7.8559999999999999</v>
      </c>
      <c r="P16" s="118">
        <v>223.44</v>
      </c>
      <c r="Q16" s="119">
        <v>241.27</v>
      </c>
      <c r="R16" s="119">
        <v>834.1</v>
      </c>
      <c r="S16" s="120">
        <v>751.86699999999996</v>
      </c>
      <c r="T16" s="123">
        <v>370.79399999999998</v>
      </c>
      <c r="U16" s="123">
        <v>16.91</v>
      </c>
      <c r="V16" s="118">
        <v>0.16</v>
      </c>
      <c r="W16" s="119">
        <v>39.729999999999997</v>
      </c>
      <c r="X16" s="119">
        <v>24.8</v>
      </c>
      <c r="Y16" s="119">
        <v>0.01</v>
      </c>
      <c r="Z16" s="120">
        <v>15.132999999999999</v>
      </c>
      <c r="AA16" s="118">
        <v>340.05</v>
      </c>
      <c r="AB16" s="120">
        <v>1116.78</v>
      </c>
      <c r="AC16" s="118">
        <v>420</v>
      </c>
      <c r="AD16" s="119">
        <v>30.113</v>
      </c>
      <c r="AE16" s="119">
        <v>174.12</v>
      </c>
      <c r="AF16" s="120">
        <v>0</v>
      </c>
      <c r="AG16" s="118">
        <v>18.817219999999999</v>
      </c>
      <c r="AH16" s="119">
        <v>29</v>
      </c>
      <c r="AI16" s="119">
        <v>9.4560700000000004</v>
      </c>
      <c r="AJ16" s="119">
        <v>42.265569999999997</v>
      </c>
      <c r="AK16" s="120">
        <v>48.5</v>
      </c>
      <c r="AL16" s="118">
        <v>103.32</v>
      </c>
      <c r="AM16" s="120">
        <v>103.58</v>
      </c>
      <c r="AN16" s="118">
        <v>162.77600000000001</v>
      </c>
      <c r="AO16" s="124" t="s">
        <v>1408</v>
      </c>
      <c r="AP16" s="124" t="s">
        <v>1408</v>
      </c>
      <c r="AQ16" s="119">
        <v>25.835999999999999</v>
      </c>
      <c r="AR16" s="124" t="s">
        <v>1408</v>
      </c>
      <c r="AS16" s="119">
        <v>23.01821</v>
      </c>
      <c r="AT16" s="119">
        <v>0</v>
      </c>
      <c r="AU16" s="119">
        <v>85.251999999999995</v>
      </c>
      <c r="AV16" s="119">
        <v>25.687000000000001</v>
      </c>
      <c r="AW16" s="120">
        <v>76.587999999999994</v>
      </c>
    </row>
    <row r="17" spans="1:49">
      <c r="A17" s="125" t="s">
        <v>710</v>
      </c>
      <c r="B17" s="118">
        <v>12.2</v>
      </c>
      <c r="C17" s="119">
        <v>38</v>
      </c>
      <c r="D17" s="119">
        <v>212.9</v>
      </c>
      <c r="E17" s="119">
        <v>0</v>
      </c>
      <c r="F17" s="119">
        <v>33.1</v>
      </c>
      <c r="G17" s="120">
        <v>225</v>
      </c>
      <c r="H17" s="118">
        <v>45.8</v>
      </c>
      <c r="I17" s="120">
        <v>195</v>
      </c>
      <c r="J17" s="118">
        <v>0</v>
      </c>
      <c r="K17" s="119">
        <v>0</v>
      </c>
      <c r="L17" s="120">
        <v>23.96</v>
      </c>
      <c r="M17" s="121" t="s">
        <v>1408</v>
      </c>
      <c r="N17" s="122" t="s">
        <v>1408</v>
      </c>
      <c r="O17" s="123">
        <v>7.8559999999999999</v>
      </c>
      <c r="P17" s="118">
        <v>223.44</v>
      </c>
      <c r="Q17" s="119">
        <v>241.27</v>
      </c>
      <c r="R17" s="119">
        <v>834.1</v>
      </c>
      <c r="S17" s="120">
        <v>751.86699999999996</v>
      </c>
      <c r="T17" s="123">
        <v>370.79399999999998</v>
      </c>
      <c r="U17" s="123">
        <v>16.91</v>
      </c>
      <c r="V17" s="118">
        <v>0.16</v>
      </c>
      <c r="W17" s="119">
        <v>39.729999999999997</v>
      </c>
      <c r="X17" s="119">
        <v>24.8</v>
      </c>
      <c r="Y17" s="119">
        <v>0.01</v>
      </c>
      <c r="Z17" s="120">
        <v>15.132999999999999</v>
      </c>
      <c r="AA17" s="118">
        <v>340.05</v>
      </c>
      <c r="AB17" s="120">
        <v>1116.78</v>
      </c>
      <c r="AC17" s="118">
        <v>420</v>
      </c>
      <c r="AD17" s="119">
        <v>30.113</v>
      </c>
      <c r="AE17" s="119">
        <v>174.12</v>
      </c>
      <c r="AF17" s="120">
        <v>0</v>
      </c>
      <c r="AG17" s="118">
        <v>18.817219999999999</v>
      </c>
      <c r="AH17" s="119">
        <v>29</v>
      </c>
      <c r="AI17" s="119">
        <v>9.4560700000000004</v>
      </c>
      <c r="AJ17" s="119">
        <v>42.265569999999997</v>
      </c>
      <c r="AK17" s="120">
        <v>48.5</v>
      </c>
      <c r="AL17" s="118">
        <v>103.32</v>
      </c>
      <c r="AM17" s="120">
        <v>103.58</v>
      </c>
      <c r="AN17" s="118">
        <v>162.77600000000001</v>
      </c>
      <c r="AO17" s="124" t="s">
        <v>1408</v>
      </c>
      <c r="AP17" s="124" t="s">
        <v>1408</v>
      </c>
      <c r="AQ17" s="119">
        <v>25.835999999999999</v>
      </c>
      <c r="AR17" s="124" t="s">
        <v>1408</v>
      </c>
      <c r="AS17" s="119">
        <v>23.01821</v>
      </c>
      <c r="AT17" s="119">
        <v>0</v>
      </c>
      <c r="AU17" s="119">
        <v>85.251999999999995</v>
      </c>
      <c r="AV17" s="119">
        <v>25.687000000000001</v>
      </c>
      <c r="AW17" s="120">
        <v>76.587999999999994</v>
      </c>
    </row>
    <row r="18" spans="1:49">
      <c r="A18" s="125" t="s">
        <v>711</v>
      </c>
      <c r="B18" s="118">
        <v>12.2</v>
      </c>
      <c r="C18" s="119">
        <v>38</v>
      </c>
      <c r="D18" s="119">
        <v>212.9</v>
      </c>
      <c r="E18" s="119">
        <v>0</v>
      </c>
      <c r="F18" s="119">
        <v>36</v>
      </c>
      <c r="G18" s="120">
        <v>225</v>
      </c>
      <c r="H18" s="118">
        <v>45.8</v>
      </c>
      <c r="I18" s="120">
        <v>190</v>
      </c>
      <c r="J18" s="118">
        <v>0</v>
      </c>
      <c r="K18" s="119">
        <v>0</v>
      </c>
      <c r="L18" s="120">
        <v>24.06</v>
      </c>
      <c r="M18" s="121" t="s">
        <v>1408</v>
      </c>
      <c r="N18" s="122" t="s">
        <v>1408</v>
      </c>
      <c r="O18" s="123">
        <v>7.8559999999999999</v>
      </c>
      <c r="P18" s="118">
        <v>223.44</v>
      </c>
      <c r="Q18" s="119">
        <v>244.68</v>
      </c>
      <c r="R18" s="119">
        <v>853.23</v>
      </c>
      <c r="S18" s="120">
        <v>751.86699999999996</v>
      </c>
      <c r="T18" s="123">
        <v>384.71199999999999</v>
      </c>
      <c r="U18" s="123">
        <v>16.940000000000001</v>
      </c>
      <c r="V18" s="118">
        <v>0.16</v>
      </c>
      <c r="W18" s="119">
        <v>37.01</v>
      </c>
      <c r="X18" s="119">
        <v>24.66</v>
      </c>
      <c r="Y18" s="119">
        <v>0.01</v>
      </c>
      <c r="Z18" s="120">
        <v>15.119</v>
      </c>
      <c r="AA18" s="118">
        <v>336.9</v>
      </c>
      <c r="AB18" s="120">
        <v>1113.6300000000001</v>
      </c>
      <c r="AC18" s="118">
        <v>420</v>
      </c>
      <c r="AD18" s="119">
        <v>29.779</v>
      </c>
      <c r="AE18" s="119">
        <v>171.56</v>
      </c>
      <c r="AF18" s="120">
        <v>0</v>
      </c>
      <c r="AG18" s="118">
        <v>18.817219999999999</v>
      </c>
      <c r="AH18" s="119">
        <v>29</v>
      </c>
      <c r="AI18" s="119">
        <v>9.8316199999999991</v>
      </c>
      <c r="AJ18" s="119">
        <v>42.265569999999997</v>
      </c>
      <c r="AK18" s="120">
        <v>48.5</v>
      </c>
      <c r="AL18" s="118">
        <v>102.12</v>
      </c>
      <c r="AM18" s="120">
        <v>102.38</v>
      </c>
      <c r="AN18" s="118">
        <v>162.77600000000001</v>
      </c>
      <c r="AO18" s="124" t="s">
        <v>1408</v>
      </c>
      <c r="AP18" s="124" t="s">
        <v>1408</v>
      </c>
      <c r="AQ18" s="119">
        <v>25.706</v>
      </c>
      <c r="AR18" s="124" t="s">
        <v>1408</v>
      </c>
      <c r="AS18" s="119">
        <v>22.916340000000002</v>
      </c>
      <c r="AT18" s="119">
        <v>0</v>
      </c>
      <c r="AU18" s="119">
        <v>85.251999999999995</v>
      </c>
      <c r="AV18" s="119">
        <v>25.196000000000002</v>
      </c>
      <c r="AW18" s="120">
        <v>74.793999999999997</v>
      </c>
    </row>
    <row r="19" spans="1:49">
      <c r="A19" s="125" t="s">
        <v>712</v>
      </c>
      <c r="B19" s="118">
        <v>12.2</v>
      </c>
      <c r="C19" s="119">
        <v>38</v>
      </c>
      <c r="D19" s="119">
        <v>212.9</v>
      </c>
      <c r="E19" s="119">
        <v>0</v>
      </c>
      <c r="F19" s="119">
        <v>36</v>
      </c>
      <c r="G19" s="120">
        <v>225</v>
      </c>
      <c r="H19" s="118">
        <v>45.8</v>
      </c>
      <c r="I19" s="120">
        <v>190</v>
      </c>
      <c r="J19" s="118">
        <v>0</v>
      </c>
      <c r="K19" s="119">
        <v>0</v>
      </c>
      <c r="L19" s="120">
        <v>24.06</v>
      </c>
      <c r="M19" s="121" t="s">
        <v>1408</v>
      </c>
      <c r="N19" s="122" t="s">
        <v>1408</v>
      </c>
      <c r="O19" s="123">
        <v>7.8559999999999999</v>
      </c>
      <c r="P19" s="118">
        <v>223.44</v>
      </c>
      <c r="Q19" s="119">
        <v>244.68</v>
      </c>
      <c r="R19" s="119">
        <v>853.23</v>
      </c>
      <c r="S19" s="120">
        <v>751.86699999999996</v>
      </c>
      <c r="T19" s="123">
        <v>384.71199999999999</v>
      </c>
      <c r="U19" s="123">
        <v>16.940000000000001</v>
      </c>
      <c r="V19" s="118">
        <v>0.16</v>
      </c>
      <c r="W19" s="119">
        <v>37.01</v>
      </c>
      <c r="X19" s="119">
        <v>24.66</v>
      </c>
      <c r="Y19" s="119">
        <v>0.01</v>
      </c>
      <c r="Z19" s="120">
        <v>15.119</v>
      </c>
      <c r="AA19" s="118">
        <v>336.9</v>
      </c>
      <c r="AB19" s="120">
        <v>1113.6300000000001</v>
      </c>
      <c r="AC19" s="118">
        <v>420</v>
      </c>
      <c r="AD19" s="119">
        <v>29.779</v>
      </c>
      <c r="AE19" s="119">
        <v>171.56</v>
      </c>
      <c r="AF19" s="120">
        <v>0</v>
      </c>
      <c r="AG19" s="118">
        <v>18.817219999999999</v>
      </c>
      <c r="AH19" s="119">
        <v>29</v>
      </c>
      <c r="AI19" s="119">
        <v>9.8316199999999991</v>
      </c>
      <c r="AJ19" s="119">
        <v>42.265569999999997</v>
      </c>
      <c r="AK19" s="120">
        <v>48.5</v>
      </c>
      <c r="AL19" s="118">
        <v>102.12</v>
      </c>
      <c r="AM19" s="120">
        <v>102.38</v>
      </c>
      <c r="AN19" s="118">
        <v>162.77600000000001</v>
      </c>
      <c r="AO19" s="124" t="s">
        <v>1408</v>
      </c>
      <c r="AP19" s="124" t="s">
        <v>1408</v>
      </c>
      <c r="AQ19" s="119">
        <v>25.706</v>
      </c>
      <c r="AR19" s="124" t="s">
        <v>1408</v>
      </c>
      <c r="AS19" s="119">
        <v>22.916340000000002</v>
      </c>
      <c r="AT19" s="119">
        <v>0</v>
      </c>
      <c r="AU19" s="119">
        <v>85.251999999999995</v>
      </c>
      <c r="AV19" s="119">
        <v>25.196000000000002</v>
      </c>
      <c r="AW19" s="120">
        <v>74.793999999999997</v>
      </c>
    </row>
    <row r="20" spans="1:49">
      <c r="A20" s="125" t="s">
        <v>713</v>
      </c>
      <c r="B20" s="118">
        <v>12.3</v>
      </c>
      <c r="C20" s="119">
        <v>38</v>
      </c>
      <c r="D20" s="119">
        <v>212.9</v>
      </c>
      <c r="E20" s="119">
        <v>0</v>
      </c>
      <c r="F20" s="119">
        <v>34.4</v>
      </c>
      <c r="G20" s="120">
        <v>225</v>
      </c>
      <c r="H20" s="118">
        <v>45.8</v>
      </c>
      <c r="I20" s="120">
        <v>195</v>
      </c>
      <c r="J20" s="118">
        <v>0</v>
      </c>
      <c r="K20" s="119">
        <v>0</v>
      </c>
      <c r="L20" s="120">
        <v>23.89</v>
      </c>
      <c r="M20" s="121" t="s">
        <v>1408</v>
      </c>
      <c r="N20" s="122" t="s">
        <v>1408</v>
      </c>
      <c r="O20" s="123">
        <v>7.8559999999999999</v>
      </c>
      <c r="P20" s="118">
        <v>225.02</v>
      </c>
      <c r="Q20" s="119">
        <v>246.4</v>
      </c>
      <c r="R20" s="119">
        <v>866.12</v>
      </c>
      <c r="S20" s="120">
        <v>751.86699999999996</v>
      </c>
      <c r="T20" s="123">
        <v>457.726</v>
      </c>
      <c r="U20" s="123">
        <v>16.91</v>
      </c>
      <c r="V20" s="118">
        <v>0.16</v>
      </c>
      <c r="W20" s="119">
        <v>36.72</v>
      </c>
      <c r="X20" s="119">
        <v>17.399999999999999</v>
      </c>
      <c r="Y20" s="119">
        <v>0.01</v>
      </c>
      <c r="Z20" s="120">
        <v>15.977</v>
      </c>
      <c r="AA20" s="118">
        <v>312.99</v>
      </c>
      <c r="AB20" s="120">
        <v>1089.72</v>
      </c>
      <c r="AC20" s="118">
        <v>420</v>
      </c>
      <c r="AD20" s="119">
        <v>30.039000000000001</v>
      </c>
      <c r="AE20" s="119">
        <v>166.48</v>
      </c>
      <c r="AF20" s="120">
        <v>0</v>
      </c>
      <c r="AG20" s="118">
        <v>18.817219999999999</v>
      </c>
      <c r="AH20" s="119">
        <v>28</v>
      </c>
      <c r="AI20" s="119">
        <v>9.7521100000000001</v>
      </c>
      <c r="AJ20" s="119">
        <v>42.265569999999997</v>
      </c>
      <c r="AK20" s="120">
        <v>47</v>
      </c>
      <c r="AL20" s="118">
        <v>101.77</v>
      </c>
      <c r="AM20" s="120">
        <v>102.03</v>
      </c>
      <c r="AN20" s="118">
        <v>159.13200000000001</v>
      </c>
      <c r="AO20" s="124" t="s">
        <v>1408</v>
      </c>
      <c r="AP20" s="124" t="s">
        <v>1408</v>
      </c>
      <c r="AQ20" s="119">
        <v>25.637</v>
      </c>
      <c r="AR20" s="124" t="s">
        <v>1408</v>
      </c>
      <c r="AS20" s="119">
        <v>22.67877</v>
      </c>
      <c r="AT20" s="119">
        <v>0</v>
      </c>
      <c r="AU20" s="119">
        <v>85.251999999999995</v>
      </c>
      <c r="AV20" s="119">
        <v>24.050999999999998</v>
      </c>
      <c r="AW20" s="120">
        <v>74.570999999999998</v>
      </c>
    </row>
    <row r="21" spans="1:49">
      <c r="A21" s="125" t="s">
        <v>714</v>
      </c>
      <c r="B21" s="118">
        <v>12.3</v>
      </c>
      <c r="C21" s="119">
        <v>38</v>
      </c>
      <c r="D21" s="119">
        <v>212.9</v>
      </c>
      <c r="E21" s="119">
        <v>0</v>
      </c>
      <c r="F21" s="119">
        <v>34.4</v>
      </c>
      <c r="G21" s="120">
        <v>225</v>
      </c>
      <c r="H21" s="118">
        <v>45.8</v>
      </c>
      <c r="I21" s="120">
        <v>195</v>
      </c>
      <c r="J21" s="118">
        <v>0</v>
      </c>
      <c r="K21" s="119">
        <v>0</v>
      </c>
      <c r="L21" s="120">
        <v>23.89</v>
      </c>
      <c r="M21" s="121" t="s">
        <v>1408</v>
      </c>
      <c r="N21" s="122" t="s">
        <v>1408</v>
      </c>
      <c r="O21" s="123">
        <v>7.8559999999999999</v>
      </c>
      <c r="P21" s="118">
        <v>225.02</v>
      </c>
      <c r="Q21" s="119">
        <v>246.4</v>
      </c>
      <c r="R21" s="119">
        <v>866.12</v>
      </c>
      <c r="S21" s="120">
        <v>751.86699999999996</v>
      </c>
      <c r="T21" s="123">
        <v>457.726</v>
      </c>
      <c r="U21" s="123">
        <v>16.91</v>
      </c>
      <c r="V21" s="118">
        <v>0.16</v>
      </c>
      <c r="W21" s="119">
        <v>36.72</v>
      </c>
      <c r="X21" s="119">
        <v>17.399999999999999</v>
      </c>
      <c r="Y21" s="119">
        <v>0.01</v>
      </c>
      <c r="Z21" s="120">
        <v>15.977</v>
      </c>
      <c r="AA21" s="118">
        <v>312.99</v>
      </c>
      <c r="AB21" s="120">
        <v>1089.72</v>
      </c>
      <c r="AC21" s="118">
        <v>420</v>
      </c>
      <c r="AD21" s="119">
        <v>30.039000000000001</v>
      </c>
      <c r="AE21" s="119">
        <v>166.48</v>
      </c>
      <c r="AF21" s="120">
        <v>0</v>
      </c>
      <c r="AG21" s="118">
        <v>18.817219999999999</v>
      </c>
      <c r="AH21" s="119">
        <v>28</v>
      </c>
      <c r="AI21" s="119">
        <v>9.7521100000000001</v>
      </c>
      <c r="AJ21" s="119">
        <v>42.265569999999997</v>
      </c>
      <c r="AK21" s="120">
        <v>47</v>
      </c>
      <c r="AL21" s="118">
        <v>101.77</v>
      </c>
      <c r="AM21" s="120">
        <v>102.03</v>
      </c>
      <c r="AN21" s="118">
        <v>159.13200000000001</v>
      </c>
      <c r="AO21" s="124" t="s">
        <v>1408</v>
      </c>
      <c r="AP21" s="124" t="s">
        <v>1408</v>
      </c>
      <c r="AQ21" s="119">
        <v>25.637</v>
      </c>
      <c r="AR21" s="124" t="s">
        <v>1408</v>
      </c>
      <c r="AS21" s="119">
        <v>22.67877</v>
      </c>
      <c r="AT21" s="119">
        <v>0</v>
      </c>
      <c r="AU21" s="119">
        <v>85.251999999999995</v>
      </c>
      <c r="AV21" s="119">
        <v>24.050999999999998</v>
      </c>
      <c r="AW21" s="120">
        <v>74.570999999999998</v>
      </c>
    </row>
    <row r="22" spans="1:49">
      <c r="A22" s="125" t="s">
        <v>715</v>
      </c>
      <c r="B22" s="118">
        <v>12.3</v>
      </c>
      <c r="C22" s="119">
        <v>38</v>
      </c>
      <c r="D22" s="119">
        <v>212.9</v>
      </c>
      <c r="E22" s="119">
        <v>0</v>
      </c>
      <c r="F22" s="119">
        <v>33.6</v>
      </c>
      <c r="G22" s="120">
        <v>225</v>
      </c>
      <c r="H22" s="118">
        <v>43.7</v>
      </c>
      <c r="I22" s="120">
        <v>208</v>
      </c>
      <c r="J22" s="118">
        <v>0</v>
      </c>
      <c r="K22" s="119">
        <v>0</v>
      </c>
      <c r="L22" s="120">
        <v>23.95</v>
      </c>
      <c r="M22" s="121" t="s">
        <v>1408</v>
      </c>
      <c r="N22" s="122" t="s">
        <v>1408</v>
      </c>
      <c r="O22" s="123">
        <v>7.8559999999999999</v>
      </c>
      <c r="P22" s="118">
        <v>226.61</v>
      </c>
      <c r="Q22" s="119">
        <v>248.12</v>
      </c>
      <c r="R22" s="119">
        <v>866.12</v>
      </c>
      <c r="S22" s="120">
        <v>751.86699999999996</v>
      </c>
      <c r="T22" s="123">
        <v>489.84199999999998</v>
      </c>
      <c r="U22" s="123">
        <v>16.850000000000001</v>
      </c>
      <c r="V22" s="118">
        <v>0.16</v>
      </c>
      <c r="W22" s="119">
        <v>35.93</v>
      </c>
      <c r="X22" s="119">
        <v>17.39</v>
      </c>
      <c r="Y22" s="119">
        <v>0.01</v>
      </c>
      <c r="Z22" s="120">
        <v>14.805999999999999</v>
      </c>
      <c r="AA22" s="118">
        <v>307.55</v>
      </c>
      <c r="AB22" s="120">
        <v>1084.28</v>
      </c>
      <c r="AC22" s="118">
        <v>420</v>
      </c>
      <c r="AD22" s="119">
        <v>29.626999999999999</v>
      </c>
      <c r="AE22" s="119">
        <v>162.24</v>
      </c>
      <c r="AF22" s="120">
        <v>0</v>
      </c>
      <c r="AG22" s="118">
        <v>18.817219999999999</v>
      </c>
      <c r="AH22" s="119">
        <v>28</v>
      </c>
      <c r="AI22" s="119">
        <v>9.7694100000000006</v>
      </c>
      <c r="AJ22" s="119">
        <v>42.265569999999997</v>
      </c>
      <c r="AK22" s="120">
        <v>47</v>
      </c>
      <c r="AL22" s="118">
        <v>106.12</v>
      </c>
      <c r="AM22" s="120">
        <v>106.38</v>
      </c>
      <c r="AN22" s="118">
        <v>162.77600000000001</v>
      </c>
      <c r="AO22" s="124" t="s">
        <v>1408</v>
      </c>
      <c r="AP22" s="124" t="s">
        <v>1408</v>
      </c>
      <c r="AQ22" s="119">
        <v>25.456</v>
      </c>
      <c r="AR22" s="124" t="s">
        <v>1408</v>
      </c>
      <c r="AS22" s="119">
        <v>22.6769</v>
      </c>
      <c r="AT22" s="119">
        <v>0</v>
      </c>
      <c r="AU22" s="119">
        <v>85.251999999999995</v>
      </c>
      <c r="AV22" s="119">
        <v>24.042000000000002</v>
      </c>
      <c r="AW22" s="120">
        <v>74.251999999999995</v>
      </c>
    </row>
    <row r="23" spans="1:49">
      <c r="A23" s="125" t="s">
        <v>716</v>
      </c>
      <c r="B23" s="118">
        <v>12.3</v>
      </c>
      <c r="C23" s="119">
        <v>38</v>
      </c>
      <c r="D23" s="119">
        <v>212.9</v>
      </c>
      <c r="E23" s="119">
        <v>0</v>
      </c>
      <c r="F23" s="119">
        <v>33.6</v>
      </c>
      <c r="G23" s="120">
        <v>225</v>
      </c>
      <c r="H23" s="118">
        <v>43.7</v>
      </c>
      <c r="I23" s="120">
        <v>208</v>
      </c>
      <c r="J23" s="118">
        <v>0</v>
      </c>
      <c r="K23" s="119">
        <v>0</v>
      </c>
      <c r="L23" s="120">
        <v>23.95</v>
      </c>
      <c r="M23" s="121" t="s">
        <v>1408</v>
      </c>
      <c r="N23" s="122" t="s">
        <v>1408</v>
      </c>
      <c r="O23" s="123">
        <v>7.8559999999999999</v>
      </c>
      <c r="P23" s="118">
        <v>226.61</v>
      </c>
      <c r="Q23" s="119">
        <v>248.12</v>
      </c>
      <c r="R23" s="119">
        <v>866.12</v>
      </c>
      <c r="S23" s="120">
        <v>751.86699999999996</v>
      </c>
      <c r="T23" s="123">
        <v>489.84199999999998</v>
      </c>
      <c r="U23" s="123">
        <v>16.850000000000001</v>
      </c>
      <c r="V23" s="118">
        <v>0.16</v>
      </c>
      <c r="W23" s="119">
        <v>35.93</v>
      </c>
      <c r="X23" s="119">
        <v>17.39</v>
      </c>
      <c r="Y23" s="119">
        <v>0.01</v>
      </c>
      <c r="Z23" s="120">
        <v>14.805999999999999</v>
      </c>
      <c r="AA23" s="118">
        <v>307.55</v>
      </c>
      <c r="AB23" s="120">
        <v>1084.28</v>
      </c>
      <c r="AC23" s="118">
        <v>420</v>
      </c>
      <c r="AD23" s="119">
        <v>29.626999999999999</v>
      </c>
      <c r="AE23" s="119">
        <v>162.24</v>
      </c>
      <c r="AF23" s="120">
        <v>0</v>
      </c>
      <c r="AG23" s="118">
        <v>18.817219999999999</v>
      </c>
      <c r="AH23" s="119">
        <v>28</v>
      </c>
      <c r="AI23" s="119">
        <v>9.7694100000000006</v>
      </c>
      <c r="AJ23" s="119">
        <v>42.265569999999997</v>
      </c>
      <c r="AK23" s="120">
        <v>47</v>
      </c>
      <c r="AL23" s="118">
        <v>106.12</v>
      </c>
      <c r="AM23" s="120">
        <v>106.38</v>
      </c>
      <c r="AN23" s="118">
        <v>162.77600000000001</v>
      </c>
      <c r="AO23" s="124" t="s">
        <v>1408</v>
      </c>
      <c r="AP23" s="124" t="s">
        <v>1408</v>
      </c>
      <c r="AQ23" s="119">
        <v>25.456</v>
      </c>
      <c r="AR23" s="124" t="s">
        <v>1408</v>
      </c>
      <c r="AS23" s="119">
        <v>22.6769</v>
      </c>
      <c r="AT23" s="119">
        <v>0</v>
      </c>
      <c r="AU23" s="119">
        <v>85.251999999999995</v>
      </c>
      <c r="AV23" s="119">
        <v>24.042000000000002</v>
      </c>
      <c r="AW23" s="120">
        <v>74.251999999999995</v>
      </c>
    </row>
    <row r="24" spans="1:49">
      <c r="A24" s="125" t="s">
        <v>717</v>
      </c>
      <c r="B24" s="118">
        <v>12.3</v>
      </c>
      <c r="C24" s="119">
        <v>38</v>
      </c>
      <c r="D24" s="119">
        <v>212.9</v>
      </c>
      <c r="E24" s="119">
        <v>0</v>
      </c>
      <c r="F24" s="119">
        <v>32.1</v>
      </c>
      <c r="G24" s="120">
        <v>225</v>
      </c>
      <c r="H24" s="118">
        <v>43.7</v>
      </c>
      <c r="I24" s="120">
        <v>215</v>
      </c>
      <c r="J24" s="118">
        <v>0</v>
      </c>
      <c r="K24" s="119">
        <v>0</v>
      </c>
      <c r="L24" s="120">
        <v>23.76</v>
      </c>
      <c r="M24" s="118">
        <v>1.07</v>
      </c>
      <c r="N24" s="120">
        <v>532.07000000000005</v>
      </c>
      <c r="O24" s="123">
        <v>7.8559999999999999</v>
      </c>
      <c r="P24" s="118">
        <v>229.8</v>
      </c>
      <c r="Q24" s="119">
        <v>246.4</v>
      </c>
      <c r="R24" s="119">
        <v>862.89</v>
      </c>
      <c r="S24" s="120">
        <v>751.86699999999996</v>
      </c>
      <c r="T24" s="123">
        <v>495.00900000000001</v>
      </c>
      <c r="U24" s="123">
        <v>16.93</v>
      </c>
      <c r="V24" s="118">
        <v>0.16</v>
      </c>
      <c r="W24" s="119">
        <v>37.520000000000003</v>
      </c>
      <c r="X24" s="119">
        <v>17.399999999999999</v>
      </c>
      <c r="Y24" s="119">
        <v>0.01</v>
      </c>
      <c r="Z24" s="120">
        <v>14.659000000000001</v>
      </c>
      <c r="AA24" s="118">
        <v>296.83</v>
      </c>
      <c r="AB24" s="120">
        <v>1073.56</v>
      </c>
      <c r="AC24" s="118">
        <v>420</v>
      </c>
      <c r="AD24" s="119">
        <v>29.949000000000002</v>
      </c>
      <c r="AE24" s="119">
        <v>160.27000000000001</v>
      </c>
      <c r="AF24" s="120">
        <v>0</v>
      </c>
      <c r="AG24" s="118">
        <v>18.817219999999999</v>
      </c>
      <c r="AH24" s="119">
        <v>28</v>
      </c>
      <c r="AI24" s="119">
        <v>9.7014899999999997</v>
      </c>
      <c r="AJ24" s="119">
        <v>42.265569999999997</v>
      </c>
      <c r="AK24" s="120">
        <v>46</v>
      </c>
      <c r="AL24" s="118">
        <v>102.58</v>
      </c>
      <c r="AM24" s="120">
        <v>102.84</v>
      </c>
      <c r="AN24" s="118">
        <v>168.92599999999999</v>
      </c>
      <c r="AO24" s="124" t="s">
        <v>1408</v>
      </c>
      <c r="AP24" s="124" t="s">
        <v>1408</v>
      </c>
      <c r="AQ24" s="119">
        <v>25.422999999999998</v>
      </c>
      <c r="AR24" s="124" t="s">
        <v>1408</v>
      </c>
      <c r="AS24" s="119">
        <v>22.99</v>
      </c>
      <c r="AT24" s="119">
        <v>0</v>
      </c>
      <c r="AU24" s="119">
        <v>85.251999999999995</v>
      </c>
      <c r="AV24" s="119">
        <v>25.550999999999998</v>
      </c>
      <c r="AW24" s="120">
        <v>74.372</v>
      </c>
    </row>
    <row r="25" spans="1:49">
      <c r="A25" s="125" t="s">
        <v>718</v>
      </c>
      <c r="B25" s="118">
        <v>12.3</v>
      </c>
      <c r="C25" s="119">
        <v>38</v>
      </c>
      <c r="D25" s="119">
        <v>212.9</v>
      </c>
      <c r="E25" s="119">
        <v>0</v>
      </c>
      <c r="F25" s="119">
        <v>32.1</v>
      </c>
      <c r="G25" s="120">
        <v>225</v>
      </c>
      <c r="H25" s="118">
        <v>43.7</v>
      </c>
      <c r="I25" s="120">
        <v>215</v>
      </c>
      <c r="J25" s="118">
        <v>0</v>
      </c>
      <c r="K25" s="119">
        <v>0</v>
      </c>
      <c r="L25" s="120">
        <v>23.76</v>
      </c>
      <c r="M25" s="118">
        <v>1.07</v>
      </c>
      <c r="N25" s="120">
        <v>532.07000000000005</v>
      </c>
      <c r="O25" s="123">
        <v>7.8559999999999999</v>
      </c>
      <c r="P25" s="118">
        <v>229.8</v>
      </c>
      <c r="Q25" s="119">
        <v>246.4</v>
      </c>
      <c r="R25" s="119">
        <v>862.89</v>
      </c>
      <c r="S25" s="120">
        <v>751.86699999999996</v>
      </c>
      <c r="T25" s="123">
        <v>495.00900000000001</v>
      </c>
      <c r="U25" s="123">
        <v>16.93</v>
      </c>
      <c r="V25" s="118">
        <v>0.16</v>
      </c>
      <c r="W25" s="119">
        <v>37.520000000000003</v>
      </c>
      <c r="X25" s="119">
        <v>17.399999999999999</v>
      </c>
      <c r="Y25" s="119">
        <v>0.01</v>
      </c>
      <c r="Z25" s="120">
        <v>14.659000000000001</v>
      </c>
      <c r="AA25" s="118">
        <v>296.83</v>
      </c>
      <c r="AB25" s="120">
        <v>1073.56</v>
      </c>
      <c r="AC25" s="118">
        <v>420</v>
      </c>
      <c r="AD25" s="119">
        <v>29.949000000000002</v>
      </c>
      <c r="AE25" s="119">
        <v>160.27000000000001</v>
      </c>
      <c r="AF25" s="120">
        <v>0</v>
      </c>
      <c r="AG25" s="118">
        <v>18.817219999999999</v>
      </c>
      <c r="AH25" s="119">
        <v>28</v>
      </c>
      <c r="AI25" s="119">
        <v>9.7014899999999997</v>
      </c>
      <c r="AJ25" s="119">
        <v>42.265569999999997</v>
      </c>
      <c r="AK25" s="120">
        <v>46</v>
      </c>
      <c r="AL25" s="118">
        <v>102.58</v>
      </c>
      <c r="AM25" s="120">
        <v>102.84</v>
      </c>
      <c r="AN25" s="118">
        <v>168.92599999999999</v>
      </c>
      <c r="AO25" s="124" t="s">
        <v>1408</v>
      </c>
      <c r="AP25" s="124" t="s">
        <v>1408</v>
      </c>
      <c r="AQ25" s="119">
        <v>25.422999999999998</v>
      </c>
      <c r="AR25" s="124" t="s">
        <v>1408</v>
      </c>
      <c r="AS25" s="119">
        <v>22.99</v>
      </c>
      <c r="AT25" s="119">
        <v>0</v>
      </c>
      <c r="AU25" s="119">
        <v>85.251999999999995</v>
      </c>
      <c r="AV25" s="119">
        <v>25.550999999999998</v>
      </c>
      <c r="AW25" s="120">
        <v>74.372</v>
      </c>
    </row>
    <row r="26" spans="1:49">
      <c r="A26" s="125" t="s">
        <v>719</v>
      </c>
      <c r="B26" s="118">
        <v>12.3</v>
      </c>
      <c r="C26" s="119">
        <v>38</v>
      </c>
      <c r="D26" s="119">
        <v>212.9</v>
      </c>
      <c r="E26" s="119">
        <v>0</v>
      </c>
      <c r="F26" s="119">
        <v>27.5</v>
      </c>
      <c r="G26" s="120">
        <v>225</v>
      </c>
      <c r="H26" s="118">
        <v>43.7</v>
      </c>
      <c r="I26" s="120">
        <v>215</v>
      </c>
      <c r="J26" s="118">
        <v>0</v>
      </c>
      <c r="K26" s="119">
        <v>0</v>
      </c>
      <c r="L26" s="120">
        <v>15.98</v>
      </c>
      <c r="M26" s="121" t="s">
        <v>1408</v>
      </c>
      <c r="N26" s="122" t="s">
        <v>1408</v>
      </c>
      <c r="O26" s="123">
        <v>7.8559999999999999</v>
      </c>
      <c r="P26" s="118">
        <v>231.41</v>
      </c>
      <c r="Q26" s="119">
        <v>246.4</v>
      </c>
      <c r="R26" s="119">
        <v>856.44</v>
      </c>
      <c r="S26" s="120">
        <v>751.86699999999996</v>
      </c>
      <c r="T26" s="123">
        <v>489.03399999999999</v>
      </c>
      <c r="U26" s="123">
        <v>16.89</v>
      </c>
      <c r="V26" s="118">
        <v>0.16</v>
      </c>
      <c r="W26" s="119">
        <v>38.020000000000003</v>
      </c>
      <c r="X26" s="119">
        <v>17.440000000000001</v>
      </c>
      <c r="Y26" s="119">
        <v>0.01</v>
      </c>
      <c r="Z26" s="120">
        <v>14.493</v>
      </c>
      <c r="AA26" s="118">
        <v>285.7</v>
      </c>
      <c r="AB26" s="120">
        <v>1062.43</v>
      </c>
      <c r="AC26" s="118">
        <v>420</v>
      </c>
      <c r="AD26" s="119">
        <v>30.035</v>
      </c>
      <c r="AE26" s="119">
        <v>163.71</v>
      </c>
      <c r="AF26" s="120">
        <v>0</v>
      </c>
      <c r="AG26" s="118">
        <v>18.817219999999999</v>
      </c>
      <c r="AH26" s="119">
        <v>28.5</v>
      </c>
      <c r="AI26" s="119">
        <v>9.5161300000000004</v>
      </c>
      <c r="AJ26" s="119">
        <v>42.265569999999997</v>
      </c>
      <c r="AK26" s="120">
        <v>45</v>
      </c>
      <c r="AL26" s="118">
        <v>108.82</v>
      </c>
      <c r="AM26" s="120">
        <v>109.08</v>
      </c>
      <c r="AN26" s="118">
        <v>168.92599999999999</v>
      </c>
      <c r="AO26" s="124" t="s">
        <v>1408</v>
      </c>
      <c r="AP26" s="124" t="s">
        <v>1408</v>
      </c>
      <c r="AQ26" s="119">
        <v>25.114999999999998</v>
      </c>
      <c r="AR26" s="124" t="s">
        <v>1408</v>
      </c>
      <c r="AS26" s="119">
        <v>23.269480000000001</v>
      </c>
      <c r="AT26" s="119">
        <v>0</v>
      </c>
      <c r="AU26" s="119">
        <v>85.251999999999995</v>
      </c>
      <c r="AV26" s="119">
        <v>26.898</v>
      </c>
      <c r="AW26" s="120">
        <v>74.563000000000002</v>
      </c>
    </row>
    <row r="27" spans="1:49">
      <c r="A27" s="125" t="s">
        <v>720</v>
      </c>
      <c r="B27" s="118">
        <v>12.3</v>
      </c>
      <c r="C27" s="119">
        <v>38</v>
      </c>
      <c r="D27" s="119">
        <v>212.9</v>
      </c>
      <c r="E27" s="119">
        <v>0</v>
      </c>
      <c r="F27" s="119">
        <v>27.5</v>
      </c>
      <c r="G27" s="120">
        <v>225</v>
      </c>
      <c r="H27" s="118">
        <v>43.7</v>
      </c>
      <c r="I27" s="120">
        <v>215</v>
      </c>
      <c r="J27" s="118">
        <v>0</v>
      </c>
      <c r="K27" s="119">
        <v>0</v>
      </c>
      <c r="L27" s="120">
        <v>15.98</v>
      </c>
      <c r="M27" s="121" t="s">
        <v>1408</v>
      </c>
      <c r="N27" s="122" t="s">
        <v>1408</v>
      </c>
      <c r="O27" s="123">
        <v>7.8559999999999999</v>
      </c>
      <c r="P27" s="118">
        <v>231.41</v>
      </c>
      <c r="Q27" s="119">
        <v>246.4</v>
      </c>
      <c r="R27" s="119">
        <v>856.44</v>
      </c>
      <c r="S27" s="120">
        <v>751.86699999999996</v>
      </c>
      <c r="T27" s="123">
        <v>489.03399999999999</v>
      </c>
      <c r="U27" s="123">
        <v>16.89</v>
      </c>
      <c r="V27" s="118">
        <v>0.16</v>
      </c>
      <c r="W27" s="119">
        <v>38.020000000000003</v>
      </c>
      <c r="X27" s="119">
        <v>17.440000000000001</v>
      </c>
      <c r="Y27" s="119">
        <v>0.01</v>
      </c>
      <c r="Z27" s="120">
        <v>14.493</v>
      </c>
      <c r="AA27" s="118">
        <v>285.7</v>
      </c>
      <c r="AB27" s="120">
        <v>1062.43</v>
      </c>
      <c r="AC27" s="118">
        <v>420</v>
      </c>
      <c r="AD27" s="119">
        <v>30.035</v>
      </c>
      <c r="AE27" s="119">
        <v>163.71</v>
      </c>
      <c r="AF27" s="120">
        <v>0</v>
      </c>
      <c r="AG27" s="118">
        <v>18.817219999999999</v>
      </c>
      <c r="AH27" s="119">
        <v>28.5</v>
      </c>
      <c r="AI27" s="119">
        <v>9.5161300000000004</v>
      </c>
      <c r="AJ27" s="119">
        <v>42.265569999999997</v>
      </c>
      <c r="AK27" s="120">
        <v>45</v>
      </c>
      <c r="AL27" s="118">
        <v>108.82</v>
      </c>
      <c r="AM27" s="120">
        <v>109.08</v>
      </c>
      <c r="AN27" s="118">
        <v>168.92599999999999</v>
      </c>
      <c r="AO27" s="124" t="s">
        <v>1408</v>
      </c>
      <c r="AP27" s="124" t="s">
        <v>1408</v>
      </c>
      <c r="AQ27" s="119">
        <v>25.114999999999998</v>
      </c>
      <c r="AR27" s="124" t="s">
        <v>1408</v>
      </c>
      <c r="AS27" s="119">
        <v>23.269480000000001</v>
      </c>
      <c r="AT27" s="119">
        <v>0</v>
      </c>
      <c r="AU27" s="119">
        <v>85.251999999999995</v>
      </c>
      <c r="AV27" s="119">
        <v>26.898</v>
      </c>
      <c r="AW27" s="120">
        <v>74.563000000000002</v>
      </c>
    </row>
    <row r="28" spans="1:49">
      <c r="A28" s="125" t="s">
        <v>721</v>
      </c>
      <c r="B28" s="118">
        <v>12.3</v>
      </c>
      <c r="C28" s="119">
        <v>38</v>
      </c>
      <c r="D28" s="119">
        <v>212.9</v>
      </c>
      <c r="E28" s="119">
        <v>0</v>
      </c>
      <c r="F28" s="119">
        <v>39.4</v>
      </c>
      <c r="G28" s="120">
        <v>225</v>
      </c>
      <c r="H28" s="118">
        <v>43.7</v>
      </c>
      <c r="I28" s="120">
        <v>215</v>
      </c>
      <c r="J28" s="118">
        <v>0</v>
      </c>
      <c r="K28" s="119">
        <v>0</v>
      </c>
      <c r="L28" s="120">
        <v>16.11</v>
      </c>
      <c r="M28" s="121" t="s">
        <v>1408</v>
      </c>
      <c r="N28" s="122" t="s">
        <v>1408</v>
      </c>
      <c r="O28" s="123">
        <v>7.8559999999999999</v>
      </c>
      <c r="P28" s="118">
        <v>234.65</v>
      </c>
      <c r="Q28" s="119">
        <v>246.4</v>
      </c>
      <c r="R28" s="119">
        <v>853.23</v>
      </c>
      <c r="S28" s="120">
        <v>751.86699999999996</v>
      </c>
      <c r="T28" s="123">
        <v>485.12900000000002</v>
      </c>
      <c r="U28" s="123">
        <v>16.98</v>
      </c>
      <c r="V28" s="118">
        <v>0.16</v>
      </c>
      <c r="W28" s="119">
        <v>40.58</v>
      </c>
      <c r="X28" s="119">
        <v>17.53</v>
      </c>
      <c r="Y28" s="119">
        <v>0.01</v>
      </c>
      <c r="Z28" s="120">
        <v>15.569000000000001</v>
      </c>
      <c r="AA28" s="118">
        <v>273.22000000000003</v>
      </c>
      <c r="AB28" s="120">
        <v>1049.95</v>
      </c>
      <c r="AC28" s="118">
        <v>420</v>
      </c>
      <c r="AD28" s="119">
        <v>29.483000000000001</v>
      </c>
      <c r="AE28" s="119">
        <v>146.53</v>
      </c>
      <c r="AF28" s="120">
        <v>0</v>
      </c>
      <c r="AG28" s="118">
        <v>18.817219999999999</v>
      </c>
      <c r="AH28" s="119">
        <v>29</v>
      </c>
      <c r="AI28" s="119">
        <v>9.7039000000000009</v>
      </c>
      <c r="AJ28" s="119">
        <v>42.265569999999997</v>
      </c>
      <c r="AK28" s="120">
        <v>45</v>
      </c>
      <c r="AL28" s="118">
        <v>104.84</v>
      </c>
      <c r="AM28" s="120">
        <v>105.1</v>
      </c>
      <c r="AN28" s="118">
        <v>173.916</v>
      </c>
      <c r="AO28" s="124" t="s">
        <v>1408</v>
      </c>
      <c r="AP28" s="124" t="s">
        <v>1408</v>
      </c>
      <c r="AQ28" s="119">
        <v>24.719000000000001</v>
      </c>
      <c r="AR28" s="124" t="s">
        <v>1408</v>
      </c>
      <c r="AS28" s="119">
        <v>23.589009999999998</v>
      </c>
      <c r="AT28" s="119">
        <v>0</v>
      </c>
      <c r="AU28" s="119">
        <v>85.251999999999995</v>
      </c>
      <c r="AV28" s="119">
        <v>28.437999999999999</v>
      </c>
      <c r="AW28" s="120">
        <v>73.433999999999997</v>
      </c>
    </row>
    <row r="29" spans="1:49">
      <c r="A29" s="125" t="s">
        <v>722</v>
      </c>
      <c r="B29" s="118">
        <v>12.3</v>
      </c>
      <c r="C29" s="119">
        <v>38</v>
      </c>
      <c r="D29" s="119">
        <v>212.9</v>
      </c>
      <c r="E29" s="119">
        <v>0</v>
      </c>
      <c r="F29" s="119">
        <v>39.4</v>
      </c>
      <c r="G29" s="120">
        <v>225</v>
      </c>
      <c r="H29" s="118">
        <v>43.7</v>
      </c>
      <c r="I29" s="120">
        <v>215</v>
      </c>
      <c r="J29" s="118">
        <v>0</v>
      </c>
      <c r="K29" s="119">
        <v>0</v>
      </c>
      <c r="L29" s="120">
        <v>16.11</v>
      </c>
      <c r="M29" s="121" t="s">
        <v>1408</v>
      </c>
      <c r="N29" s="122" t="s">
        <v>1408</v>
      </c>
      <c r="O29" s="123">
        <v>7.8559999999999999</v>
      </c>
      <c r="P29" s="118">
        <v>234.65</v>
      </c>
      <c r="Q29" s="119">
        <v>246.4</v>
      </c>
      <c r="R29" s="119">
        <v>853.23</v>
      </c>
      <c r="S29" s="120">
        <v>751.86699999999996</v>
      </c>
      <c r="T29" s="123">
        <v>485.12900000000002</v>
      </c>
      <c r="U29" s="123">
        <v>16.98</v>
      </c>
      <c r="V29" s="118">
        <v>0.16</v>
      </c>
      <c r="W29" s="119">
        <v>40.58</v>
      </c>
      <c r="X29" s="119">
        <v>17.53</v>
      </c>
      <c r="Y29" s="119">
        <v>0.01</v>
      </c>
      <c r="Z29" s="120">
        <v>15.569000000000001</v>
      </c>
      <c r="AA29" s="118">
        <v>273.22000000000003</v>
      </c>
      <c r="AB29" s="120">
        <v>1049.95</v>
      </c>
      <c r="AC29" s="118">
        <v>420</v>
      </c>
      <c r="AD29" s="119">
        <v>29.483000000000001</v>
      </c>
      <c r="AE29" s="119">
        <v>146.53</v>
      </c>
      <c r="AF29" s="120">
        <v>0</v>
      </c>
      <c r="AG29" s="118">
        <v>18.817219999999999</v>
      </c>
      <c r="AH29" s="119">
        <v>29</v>
      </c>
      <c r="AI29" s="119">
        <v>9.7039000000000009</v>
      </c>
      <c r="AJ29" s="119">
        <v>42.265569999999997</v>
      </c>
      <c r="AK29" s="120">
        <v>45</v>
      </c>
      <c r="AL29" s="118">
        <v>104.84</v>
      </c>
      <c r="AM29" s="120">
        <v>105.1</v>
      </c>
      <c r="AN29" s="118">
        <v>173.916</v>
      </c>
      <c r="AO29" s="124" t="s">
        <v>1408</v>
      </c>
      <c r="AP29" s="124" t="s">
        <v>1408</v>
      </c>
      <c r="AQ29" s="119">
        <v>24.719000000000001</v>
      </c>
      <c r="AR29" s="124" t="s">
        <v>1408</v>
      </c>
      <c r="AS29" s="119">
        <v>23.589009999999998</v>
      </c>
      <c r="AT29" s="119">
        <v>0</v>
      </c>
      <c r="AU29" s="119">
        <v>85.251999999999995</v>
      </c>
      <c r="AV29" s="119">
        <v>28.437999999999999</v>
      </c>
      <c r="AW29" s="120">
        <v>73.433999999999997</v>
      </c>
    </row>
    <row r="30" spans="1:49">
      <c r="A30" s="125" t="s">
        <v>723</v>
      </c>
      <c r="B30" s="118">
        <v>12.3</v>
      </c>
      <c r="C30" s="119">
        <v>38</v>
      </c>
      <c r="D30" s="119">
        <v>212.9</v>
      </c>
      <c r="E30" s="119">
        <v>0</v>
      </c>
      <c r="F30" s="119">
        <v>41.2</v>
      </c>
      <c r="G30" s="120">
        <v>225</v>
      </c>
      <c r="H30" s="118">
        <v>43.7</v>
      </c>
      <c r="I30" s="120">
        <v>210</v>
      </c>
      <c r="J30" s="118">
        <v>0</v>
      </c>
      <c r="K30" s="119">
        <v>0</v>
      </c>
      <c r="L30" s="120">
        <v>16.190000000000001</v>
      </c>
      <c r="M30" s="121" t="s">
        <v>1408</v>
      </c>
      <c r="N30" s="122" t="s">
        <v>1408</v>
      </c>
      <c r="O30" s="123">
        <v>7.8559999999999999</v>
      </c>
      <c r="P30" s="118">
        <v>244.52</v>
      </c>
      <c r="Q30" s="119">
        <v>248.12</v>
      </c>
      <c r="R30" s="119">
        <v>840.45</v>
      </c>
      <c r="S30" s="120">
        <v>751.86699999999996</v>
      </c>
      <c r="T30" s="123">
        <v>481.08300000000003</v>
      </c>
      <c r="U30" s="123">
        <v>16.93</v>
      </c>
      <c r="V30" s="118">
        <v>0.16</v>
      </c>
      <c r="W30" s="119">
        <v>40.32</v>
      </c>
      <c r="X30" s="119">
        <v>17.61</v>
      </c>
      <c r="Y30" s="119">
        <v>0.01</v>
      </c>
      <c r="Z30" s="120">
        <v>14.507</v>
      </c>
      <c r="AA30" s="118">
        <v>264.29000000000002</v>
      </c>
      <c r="AB30" s="120">
        <v>1041.02</v>
      </c>
      <c r="AC30" s="118">
        <v>420</v>
      </c>
      <c r="AD30" s="119">
        <v>29.855</v>
      </c>
      <c r="AE30" s="119">
        <v>156.04</v>
      </c>
      <c r="AF30" s="120">
        <v>0</v>
      </c>
      <c r="AG30" s="118">
        <v>18.817219999999999</v>
      </c>
      <c r="AH30" s="119">
        <v>28</v>
      </c>
      <c r="AI30" s="119">
        <v>9.2421799999999994</v>
      </c>
      <c r="AJ30" s="119">
        <v>42.265569999999997</v>
      </c>
      <c r="AK30" s="120">
        <v>44.6</v>
      </c>
      <c r="AL30" s="118">
        <v>104.64</v>
      </c>
      <c r="AM30" s="120">
        <v>104.9</v>
      </c>
      <c r="AN30" s="118">
        <v>162.77600000000001</v>
      </c>
      <c r="AO30" s="124" t="s">
        <v>1408</v>
      </c>
      <c r="AP30" s="124" t="s">
        <v>1408</v>
      </c>
      <c r="AQ30" s="119">
        <v>24.532</v>
      </c>
      <c r="AR30" s="124" t="s">
        <v>1408</v>
      </c>
      <c r="AS30" s="119">
        <v>23.385670000000001</v>
      </c>
      <c r="AT30" s="119">
        <v>0</v>
      </c>
      <c r="AU30" s="119">
        <v>85.251999999999995</v>
      </c>
      <c r="AV30" s="119">
        <v>27.457999999999998</v>
      </c>
      <c r="AW30" s="120">
        <v>72.406000000000006</v>
      </c>
    </row>
    <row r="31" spans="1:49">
      <c r="A31" s="125" t="s">
        <v>724</v>
      </c>
      <c r="B31" s="118">
        <v>12.3</v>
      </c>
      <c r="C31" s="119">
        <v>38</v>
      </c>
      <c r="D31" s="119">
        <v>212.9</v>
      </c>
      <c r="E31" s="119">
        <v>0</v>
      </c>
      <c r="F31" s="119">
        <v>41.2</v>
      </c>
      <c r="G31" s="120">
        <v>225</v>
      </c>
      <c r="H31" s="118">
        <v>43.7</v>
      </c>
      <c r="I31" s="120">
        <v>210</v>
      </c>
      <c r="J31" s="118">
        <v>0</v>
      </c>
      <c r="K31" s="119">
        <v>0</v>
      </c>
      <c r="L31" s="120">
        <v>16.190000000000001</v>
      </c>
      <c r="M31" s="121" t="s">
        <v>1408</v>
      </c>
      <c r="N31" s="122" t="s">
        <v>1408</v>
      </c>
      <c r="O31" s="123">
        <v>7.8559999999999999</v>
      </c>
      <c r="P31" s="118">
        <v>244.52</v>
      </c>
      <c r="Q31" s="119">
        <v>248.12</v>
      </c>
      <c r="R31" s="119">
        <v>840.45</v>
      </c>
      <c r="S31" s="120">
        <v>751.86699999999996</v>
      </c>
      <c r="T31" s="123">
        <v>481.08300000000003</v>
      </c>
      <c r="U31" s="123">
        <v>16.93</v>
      </c>
      <c r="V31" s="118">
        <v>0.16</v>
      </c>
      <c r="W31" s="119">
        <v>40.32</v>
      </c>
      <c r="X31" s="119">
        <v>17.61</v>
      </c>
      <c r="Y31" s="119">
        <v>0.01</v>
      </c>
      <c r="Z31" s="120">
        <v>14.507</v>
      </c>
      <c r="AA31" s="118">
        <v>264.29000000000002</v>
      </c>
      <c r="AB31" s="120">
        <v>1041.02</v>
      </c>
      <c r="AC31" s="118">
        <v>420</v>
      </c>
      <c r="AD31" s="119">
        <v>29.855</v>
      </c>
      <c r="AE31" s="119">
        <v>156.04</v>
      </c>
      <c r="AF31" s="120">
        <v>0</v>
      </c>
      <c r="AG31" s="118">
        <v>18.817219999999999</v>
      </c>
      <c r="AH31" s="119">
        <v>28</v>
      </c>
      <c r="AI31" s="119">
        <v>9.2421799999999994</v>
      </c>
      <c r="AJ31" s="119">
        <v>42.265569999999997</v>
      </c>
      <c r="AK31" s="120">
        <v>44.6</v>
      </c>
      <c r="AL31" s="118">
        <v>104.64</v>
      </c>
      <c r="AM31" s="120">
        <v>104.9</v>
      </c>
      <c r="AN31" s="118">
        <v>162.77600000000001</v>
      </c>
      <c r="AO31" s="124" t="s">
        <v>1408</v>
      </c>
      <c r="AP31" s="124" t="s">
        <v>1408</v>
      </c>
      <c r="AQ31" s="119">
        <v>24.532</v>
      </c>
      <c r="AR31" s="124" t="s">
        <v>1408</v>
      </c>
      <c r="AS31" s="119">
        <v>23.385670000000001</v>
      </c>
      <c r="AT31" s="119">
        <v>0</v>
      </c>
      <c r="AU31" s="119">
        <v>85.251999999999995</v>
      </c>
      <c r="AV31" s="119">
        <v>27.457999999999998</v>
      </c>
      <c r="AW31" s="120">
        <v>72.406000000000006</v>
      </c>
    </row>
    <row r="32" spans="1:49">
      <c r="A32" s="125" t="s">
        <v>725</v>
      </c>
      <c r="B32" s="118">
        <v>12.3</v>
      </c>
      <c r="C32" s="119">
        <v>38</v>
      </c>
      <c r="D32" s="119">
        <v>202.9</v>
      </c>
      <c r="E32" s="119">
        <v>0</v>
      </c>
      <c r="F32" s="119">
        <v>34.299999999999997</v>
      </c>
      <c r="G32" s="120">
        <v>215</v>
      </c>
      <c r="H32" s="118">
        <v>43.7</v>
      </c>
      <c r="I32" s="120">
        <v>205</v>
      </c>
      <c r="J32" s="118">
        <v>0</v>
      </c>
      <c r="K32" s="119">
        <v>0</v>
      </c>
      <c r="L32" s="120">
        <v>23.86</v>
      </c>
      <c r="M32" s="121" t="s">
        <v>1408</v>
      </c>
      <c r="N32" s="122" t="s">
        <v>1408</v>
      </c>
      <c r="O32" s="123">
        <v>7.8559999999999999</v>
      </c>
      <c r="P32" s="118">
        <v>246.19</v>
      </c>
      <c r="Q32" s="119">
        <v>248.12</v>
      </c>
      <c r="R32" s="119">
        <v>837.27</v>
      </c>
      <c r="S32" s="120">
        <v>751.86699999999996</v>
      </c>
      <c r="T32" s="123">
        <v>462.13600000000002</v>
      </c>
      <c r="U32" s="123">
        <v>16.850000000000001</v>
      </c>
      <c r="V32" s="118">
        <v>0.16</v>
      </c>
      <c r="W32" s="119">
        <v>37.36</v>
      </c>
      <c r="X32" s="119">
        <v>17.649999999999999</v>
      </c>
      <c r="Y32" s="119">
        <v>0.01</v>
      </c>
      <c r="Z32" s="120">
        <v>14.709</v>
      </c>
      <c r="AA32" s="118">
        <v>265.41000000000003</v>
      </c>
      <c r="AB32" s="120">
        <v>1042.1400000000001</v>
      </c>
      <c r="AC32" s="118">
        <v>420</v>
      </c>
      <c r="AD32" s="119">
        <v>30.113</v>
      </c>
      <c r="AE32" s="119">
        <v>159.49</v>
      </c>
      <c r="AF32" s="120">
        <v>0</v>
      </c>
      <c r="AG32" s="118">
        <v>18.817219999999999</v>
      </c>
      <c r="AH32" s="119">
        <v>28</v>
      </c>
      <c r="AI32" s="119">
        <v>9.6313899999999997</v>
      </c>
      <c r="AJ32" s="119">
        <v>42.265569999999997</v>
      </c>
      <c r="AK32" s="120">
        <v>43.7</v>
      </c>
      <c r="AL32" s="118">
        <v>106.09</v>
      </c>
      <c r="AM32" s="120">
        <v>106.35</v>
      </c>
      <c r="AN32" s="118">
        <v>150.767</v>
      </c>
      <c r="AO32" s="124" t="s">
        <v>1408</v>
      </c>
      <c r="AP32" s="124" t="s">
        <v>1408</v>
      </c>
      <c r="AQ32" s="119">
        <v>24.489000000000001</v>
      </c>
      <c r="AR32" s="124" t="s">
        <v>1408</v>
      </c>
      <c r="AS32" s="119">
        <v>23.095400000000001</v>
      </c>
      <c r="AT32" s="119">
        <v>0</v>
      </c>
      <c r="AU32" s="119">
        <v>85.251999999999995</v>
      </c>
      <c r="AV32" s="119">
        <v>26.059000000000001</v>
      </c>
      <c r="AW32" s="120">
        <v>71.986000000000004</v>
      </c>
    </row>
    <row r="33" spans="1:49">
      <c r="A33" s="125" t="s">
        <v>726</v>
      </c>
      <c r="B33" s="118">
        <v>12.3</v>
      </c>
      <c r="C33" s="119">
        <v>38</v>
      </c>
      <c r="D33" s="119">
        <v>202.9</v>
      </c>
      <c r="E33" s="119">
        <v>0</v>
      </c>
      <c r="F33" s="119">
        <v>34.299999999999997</v>
      </c>
      <c r="G33" s="120">
        <v>215</v>
      </c>
      <c r="H33" s="118">
        <v>43.7</v>
      </c>
      <c r="I33" s="120">
        <v>205</v>
      </c>
      <c r="J33" s="118">
        <v>0</v>
      </c>
      <c r="K33" s="119">
        <v>0</v>
      </c>
      <c r="L33" s="120">
        <v>23.86</v>
      </c>
      <c r="M33" s="121" t="s">
        <v>1408</v>
      </c>
      <c r="N33" s="122" t="s">
        <v>1408</v>
      </c>
      <c r="O33" s="123">
        <v>7.8559999999999999</v>
      </c>
      <c r="P33" s="118">
        <v>246.19</v>
      </c>
      <c r="Q33" s="119">
        <v>248.12</v>
      </c>
      <c r="R33" s="119">
        <v>837.27</v>
      </c>
      <c r="S33" s="120">
        <v>751.86699999999996</v>
      </c>
      <c r="T33" s="123">
        <v>462.13600000000002</v>
      </c>
      <c r="U33" s="123">
        <v>16.850000000000001</v>
      </c>
      <c r="V33" s="118">
        <v>0.16</v>
      </c>
      <c r="W33" s="119">
        <v>37.36</v>
      </c>
      <c r="X33" s="119">
        <v>17.649999999999999</v>
      </c>
      <c r="Y33" s="119">
        <v>0.01</v>
      </c>
      <c r="Z33" s="120">
        <v>14.709</v>
      </c>
      <c r="AA33" s="118">
        <v>265.41000000000003</v>
      </c>
      <c r="AB33" s="120">
        <v>1042.1400000000001</v>
      </c>
      <c r="AC33" s="118">
        <v>420</v>
      </c>
      <c r="AD33" s="119">
        <v>30.113</v>
      </c>
      <c r="AE33" s="119">
        <v>159.49</v>
      </c>
      <c r="AF33" s="120">
        <v>0</v>
      </c>
      <c r="AG33" s="118">
        <v>18.817219999999999</v>
      </c>
      <c r="AH33" s="119">
        <v>28</v>
      </c>
      <c r="AI33" s="119">
        <v>9.6313899999999997</v>
      </c>
      <c r="AJ33" s="119">
        <v>42.265569999999997</v>
      </c>
      <c r="AK33" s="120">
        <v>43.7</v>
      </c>
      <c r="AL33" s="118">
        <v>106.09</v>
      </c>
      <c r="AM33" s="120">
        <v>106.35</v>
      </c>
      <c r="AN33" s="118">
        <v>150.767</v>
      </c>
      <c r="AO33" s="124" t="s">
        <v>1408</v>
      </c>
      <c r="AP33" s="124" t="s">
        <v>1408</v>
      </c>
      <c r="AQ33" s="119">
        <v>24.489000000000001</v>
      </c>
      <c r="AR33" s="124" t="s">
        <v>1408</v>
      </c>
      <c r="AS33" s="119">
        <v>23.095400000000001</v>
      </c>
      <c r="AT33" s="119">
        <v>0</v>
      </c>
      <c r="AU33" s="119">
        <v>85.251999999999995</v>
      </c>
      <c r="AV33" s="119">
        <v>26.059000000000001</v>
      </c>
      <c r="AW33" s="120">
        <v>71.986000000000004</v>
      </c>
    </row>
    <row r="34" spans="1:49">
      <c r="A34" s="125" t="s">
        <v>727</v>
      </c>
      <c r="B34" s="118">
        <v>12.3</v>
      </c>
      <c r="C34" s="119">
        <v>38</v>
      </c>
      <c r="D34" s="119">
        <v>202.9</v>
      </c>
      <c r="E34" s="119">
        <v>0</v>
      </c>
      <c r="F34" s="119">
        <v>26.5</v>
      </c>
      <c r="G34" s="120">
        <v>215</v>
      </c>
      <c r="H34" s="118">
        <v>42.7</v>
      </c>
      <c r="I34" s="120">
        <v>205</v>
      </c>
      <c r="J34" s="118">
        <v>0</v>
      </c>
      <c r="K34" s="119">
        <v>0</v>
      </c>
      <c r="L34" s="120">
        <v>23.99</v>
      </c>
      <c r="M34" s="121" t="s">
        <v>1408</v>
      </c>
      <c r="N34" s="122" t="s">
        <v>1408</v>
      </c>
      <c r="O34" s="123">
        <v>7.8559999999999999</v>
      </c>
      <c r="P34" s="118">
        <v>247.87</v>
      </c>
      <c r="Q34" s="119">
        <v>249.86</v>
      </c>
      <c r="R34" s="119">
        <v>837.27</v>
      </c>
      <c r="S34" s="120">
        <v>751.86699999999996</v>
      </c>
      <c r="T34" s="123">
        <v>445.52800000000002</v>
      </c>
      <c r="U34" s="123">
        <v>16.809999999999999</v>
      </c>
      <c r="V34" s="118">
        <v>0.16</v>
      </c>
      <c r="W34" s="119">
        <v>36.74</v>
      </c>
      <c r="X34" s="119">
        <v>17.670000000000002</v>
      </c>
      <c r="Y34" s="119">
        <v>0.01</v>
      </c>
      <c r="Z34" s="120">
        <v>0.64700000000000002</v>
      </c>
      <c r="AA34" s="118">
        <v>265.10000000000002</v>
      </c>
      <c r="AB34" s="120">
        <v>1041.83</v>
      </c>
      <c r="AC34" s="118">
        <v>420</v>
      </c>
      <c r="AD34" s="119">
        <v>29.748000000000001</v>
      </c>
      <c r="AE34" s="119">
        <v>158.77000000000001</v>
      </c>
      <c r="AF34" s="120">
        <v>0</v>
      </c>
      <c r="AG34" s="118">
        <v>18.817219999999999</v>
      </c>
      <c r="AH34" s="119">
        <v>27.5</v>
      </c>
      <c r="AI34" s="119">
        <v>10.31584</v>
      </c>
      <c r="AJ34" s="119">
        <v>42.265569999999997</v>
      </c>
      <c r="AK34" s="120">
        <v>43.2</v>
      </c>
      <c r="AL34" s="118">
        <v>106.93</v>
      </c>
      <c r="AM34" s="120">
        <v>107.19</v>
      </c>
      <c r="AN34" s="118">
        <v>149.58799999999999</v>
      </c>
      <c r="AO34" s="124" t="s">
        <v>1408</v>
      </c>
      <c r="AP34" s="124" t="s">
        <v>1408</v>
      </c>
      <c r="AQ34" s="119">
        <v>24.234999999999999</v>
      </c>
      <c r="AR34" s="124" t="s">
        <v>1408</v>
      </c>
      <c r="AS34" s="119">
        <v>22.823799999999999</v>
      </c>
      <c r="AT34" s="119">
        <v>0</v>
      </c>
      <c r="AU34" s="119">
        <v>85.251999999999995</v>
      </c>
      <c r="AV34" s="119">
        <v>24.75</v>
      </c>
      <c r="AW34" s="120">
        <v>71.572999999999993</v>
      </c>
    </row>
    <row r="35" spans="1:49">
      <c r="A35" s="125" t="s">
        <v>728</v>
      </c>
      <c r="B35" s="118">
        <v>12.3</v>
      </c>
      <c r="C35" s="119">
        <v>38</v>
      </c>
      <c r="D35" s="119">
        <v>202.9</v>
      </c>
      <c r="E35" s="119">
        <v>0</v>
      </c>
      <c r="F35" s="119">
        <v>26.5</v>
      </c>
      <c r="G35" s="120">
        <v>215</v>
      </c>
      <c r="H35" s="118">
        <v>42.7</v>
      </c>
      <c r="I35" s="120">
        <v>205</v>
      </c>
      <c r="J35" s="118">
        <v>0</v>
      </c>
      <c r="K35" s="119">
        <v>0</v>
      </c>
      <c r="L35" s="120">
        <v>23.99</v>
      </c>
      <c r="M35" s="121" t="s">
        <v>1408</v>
      </c>
      <c r="N35" s="122" t="s">
        <v>1408</v>
      </c>
      <c r="O35" s="123">
        <v>7.8559999999999999</v>
      </c>
      <c r="P35" s="118">
        <v>247.87</v>
      </c>
      <c r="Q35" s="119">
        <v>249.86</v>
      </c>
      <c r="R35" s="119">
        <v>837.27</v>
      </c>
      <c r="S35" s="120">
        <v>751.86699999999996</v>
      </c>
      <c r="T35" s="123">
        <v>445.52800000000002</v>
      </c>
      <c r="U35" s="123">
        <v>16.809999999999999</v>
      </c>
      <c r="V35" s="118">
        <v>0.16</v>
      </c>
      <c r="W35" s="119">
        <v>36.74</v>
      </c>
      <c r="X35" s="119">
        <v>17.670000000000002</v>
      </c>
      <c r="Y35" s="119">
        <v>0.01</v>
      </c>
      <c r="Z35" s="120">
        <v>0.64700000000000002</v>
      </c>
      <c r="AA35" s="118">
        <v>265.10000000000002</v>
      </c>
      <c r="AB35" s="120">
        <v>1041.83</v>
      </c>
      <c r="AC35" s="118">
        <v>420</v>
      </c>
      <c r="AD35" s="119">
        <v>29.748000000000001</v>
      </c>
      <c r="AE35" s="119">
        <v>158.77000000000001</v>
      </c>
      <c r="AF35" s="120">
        <v>0</v>
      </c>
      <c r="AG35" s="118">
        <v>18.817219999999999</v>
      </c>
      <c r="AH35" s="119">
        <v>27.5</v>
      </c>
      <c r="AI35" s="119">
        <v>10.31584</v>
      </c>
      <c r="AJ35" s="119">
        <v>42.265569999999997</v>
      </c>
      <c r="AK35" s="120">
        <v>43.2</v>
      </c>
      <c r="AL35" s="118">
        <v>106.93</v>
      </c>
      <c r="AM35" s="120">
        <v>107.19</v>
      </c>
      <c r="AN35" s="118">
        <v>149.58799999999999</v>
      </c>
      <c r="AO35" s="124" t="s">
        <v>1408</v>
      </c>
      <c r="AP35" s="124" t="s">
        <v>1408</v>
      </c>
      <c r="AQ35" s="119">
        <v>24.234999999999999</v>
      </c>
      <c r="AR35" s="124" t="s">
        <v>1408</v>
      </c>
      <c r="AS35" s="119">
        <v>22.823799999999999</v>
      </c>
      <c r="AT35" s="119">
        <v>0</v>
      </c>
      <c r="AU35" s="119">
        <v>85.251999999999995</v>
      </c>
      <c r="AV35" s="119">
        <v>24.75</v>
      </c>
      <c r="AW35" s="120">
        <v>71.572999999999993</v>
      </c>
    </row>
    <row r="36" spans="1:49">
      <c r="A36" s="125" t="s">
        <v>729</v>
      </c>
      <c r="B36" s="118">
        <v>12.3</v>
      </c>
      <c r="C36" s="119">
        <v>38</v>
      </c>
      <c r="D36" s="119">
        <v>202.9</v>
      </c>
      <c r="E36" s="119">
        <v>0</v>
      </c>
      <c r="F36" s="119">
        <v>29.1</v>
      </c>
      <c r="G36" s="120">
        <v>215</v>
      </c>
      <c r="H36" s="118">
        <v>42.7</v>
      </c>
      <c r="I36" s="120">
        <v>200</v>
      </c>
      <c r="J36" s="118">
        <v>0</v>
      </c>
      <c r="K36" s="119">
        <v>0</v>
      </c>
      <c r="L36" s="120">
        <v>23.91</v>
      </c>
      <c r="M36" s="121" t="s">
        <v>1408</v>
      </c>
      <c r="N36" s="122" t="s">
        <v>1408</v>
      </c>
      <c r="O36" s="123">
        <v>7.8559999999999999</v>
      </c>
      <c r="P36" s="118">
        <v>251.24</v>
      </c>
      <c r="Q36" s="119">
        <v>251.6</v>
      </c>
      <c r="R36" s="119">
        <v>834.1</v>
      </c>
      <c r="S36" s="120">
        <v>751.86699999999996</v>
      </c>
      <c r="T36" s="123">
        <v>419.94299999999998</v>
      </c>
      <c r="U36" s="123">
        <v>16.62</v>
      </c>
      <c r="V36" s="118">
        <v>0.16</v>
      </c>
      <c r="W36" s="119">
        <v>33.6</v>
      </c>
      <c r="X36" s="119">
        <v>14.13</v>
      </c>
      <c r="Y36" s="119">
        <v>0.01</v>
      </c>
      <c r="Z36" s="120">
        <v>0</v>
      </c>
      <c r="AA36" s="118">
        <v>299.61</v>
      </c>
      <c r="AB36" s="120">
        <v>1076.3399999999999</v>
      </c>
      <c r="AC36" s="118">
        <v>420</v>
      </c>
      <c r="AD36" s="119">
        <v>30.068999999999999</v>
      </c>
      <c r="AE36" s="119">
        <v>157.25</v>
      </c>
      <c r="AF36" s="120">
        <v>0</v>
      </c>
      <c r="AG36" s="118">
        <v>18.817219999999999</v>
      </c>
      <c r="AH36" s="119">
        <v>27.5</v>
      </c>
      <c r="AI36" s="119">
        <v>10.55939</v>
      </c>
      <c r="AJ36" s="119">
        <v>42.265569999999997</v>
      </c>
      <c r="AK36" s="120">
        <v>43.2</v>
      </c>
      <c r="AL36" s="118">
        <v>102.7</v>
      </c>
      <c r="AM36" s="120">
        <v>102.96</v>
      </c>
      <c r="AN36" s="118">
        <v>147.24100000000001</v>
      </c>
      <c r="AO36" s="124" t="s">
        <v>1408</v>
      </c>
      <c r="AP36" s="124" t="s">
        <v>1408</v>
      </c>
      <c r="AQ36" s="119">
        <v>24.292999999999999</v>
      </c>
      <c r="AR36" s="124" t="s">
        <v>1408</v>
      </c>
      <c r="AS36" s="119">
        <v>22.578970000000002</v>
      </c>
      <c r="AT36" s="119">
        <v>0</v>
      </c>
      <c r="AU36" s="119">
        <v>85.251999999999995</v>
      </c>
      <c r="AV36" s="119">
        <v>23.57</v>
      </c>
      <c r="AW36" s="120">
        <v>72.757999999999996</v>
      </c>
    </row>
    <row r="37" spans="1:49">
      <c r="A37" s="125" t="s">
        <v>730</v>
      </c>
      <c r="B37" s="118">
        <v>12.3</v>
      </c>
      <c r="C37" s="119">
        <v>38</v>
      </c>
      <c r="D37" s="119">
        <v>202.9</v>
      </c>
      <c r="E37" s="119">
        <v>0</v>
      </c>
      <c r="F37" s="119">
        <v>29.1</v>
      </c>
      <c r="G37" s="120">
        <v>215</v>
      </c>
      <c r="H37" s="118">
        <v>42.7</v>
      </c>
      <c r="I37" s="120">
        <v>200</v>
      </c>
      <c r="J37" s="118">
        <v>0</v>
      </c>
      <c r="K37" s="119">
        <v>0</v>
      </c>
      <c r="L37" s="120">
        <v>23.91</v>
      </c>
      <c r="M37" s="121" t="s">
        <v>1408</v>
      </c>
      <c r="N37" s="122" t="s">
        <v>1408</v>
      </c>
      <c r="O37" s="123">
        <v>7.8559999999999999</v>
      </c>
      <c r="P37" s="118">
        <v>251.24</v>
      </c>
      <c r="Q37" s="119">
        <v>251.6</v>
      </c>
      <c r="R37" s="119">
        <v>834.1</v>
      </c>
      <c r="S37" s="120">
        <v>751.86699999999996</v>
      </c>
      <c r="T37" s="123">
        <v>419.94299999999998</v>
      </c>
      <c r="U37" s="123">
        <v>16.62</v>
      </c>
      <c r="V37" s="118">
        <v>0.16</v>
      </c>
      <c r="W37" s="119">
        <v>33.6</v>
      </c>
      <c r="X37" s="119">
        <v>14.13</v>
      </c>
      <c r="Y37" s="119">
        <v>0.01</v>
      </c>
      <c r="Z37" s="120">
        <v>0</v>
      </c>
      <c r="AA37" s="118">
        <v>299.61</v>
      </c>
      <c r="AB37" s="120">
        <v>1076.3399999999999</v>
      </c>
      <c r="AC37" s="118">
        <v>420</v>
      </c>
      <c r="AD37" s="119">
        <v>30.068999999999999</v>
      </c>
      <c r="AE37" s="119">
        <v>157.25</v>
      </c>
      <c r="AF37" s="120">
        <v>0</v>
      </c>
      <c r="AG37" s="118">
        <v>18.817219999999999</v>
      </c>
      <c r="AH37" s="119">
        <v>27.5</v>
      </c>
      <c r="AI37" s="119">
        <v>10.55939</v>
      </c>
      <c r="AJ37" s="119">
        <v>42.265569999999997</v>
      </c>
      <c r="AK37" s="120">
        <v>43.2</v>
      </c>
      <c r="AL37" s="118">
        <v>102.7</v>
      </c>
      <c r="AM37" s="120">
        <v>102.96</v>
      </c>
      <c r="AN37" s="118">
        <v>147.24100000000001</v>
      </c>
      <c r="AO37" s="124" t="s">
        <v>1408</v>
      </c>
      <c r="AP37" s="124" t="s">
        <v>1408</v>
      </c>
      <c r="AQ37" s="119">
        <v>24.292999999999999</v>
      </c>
      <c r="AR37" s="124" t="s">
        <v>1408</v>
      </c>
      <c r="AS37" s="119">
        <v>22.578970000000002</v>
      </c>
      <c r="AT37" s="119">
        <v>0</v>
      </c>
      <c r="AU37" s="119">
        <v>85.251999999999995</v>
      </c>
      <c r="AV37" s="119">
        <v>23.57</v>
      </c>
      <c r="AW37" s="120">
        <v>72.757999999999996</v>
      </c>
    </row>
    <row r="38" spans="1:49">
      <c r="A38" s="125" t="s">
        <v>731</v>
      </c>
      <c r="B38" s="118">
        <v>12.3</v>
      </c>
      <c r="C38" s="119">
        <v>38</v>
      </c>
      <c r="D38" s="119">
        <v>202.9</v>
      </c>
      <c r="E38" s="119">
        <v>0</v>
      </c>
      <c r="F38" s="119">
        <v>37.4</v>
      </c>
      <c r="G38" s="120">
        <v>215</v>
      </c>
      <c r="H38" s="118">
        <v>42.7</v>
      </c>
      <c r="I38" s="120">
        <v>198</v>
      </c>
      <c r="J38" s="118">
        <v>0</v>
      </c>
      <c r="K38" s="119">
        <v>0</v>
      </c>
      <c r="L38" s="120">
        <v>24.08</v>
      </c>
      <c r="M38" s="121" t="s">
        <v>1408</v>
      </c>
      <c r="N38" s="122" t="s">
        <v>1408</v>
      </c>
      <c r="O38" s="123">
        <v>7.8559999999999999</v>
      </c>
      <c r="P38" s="118">
        <v>254.64</v>
      </c>
      <c r="Q38" s="119">
        <v>249.86</v>
      </c>
      <c r="R38" s="119">
        <v>837.27</v>
      </c>
      <c r="S38" s="120">
        <v>751.86699999999996</v>
      </c>
      <c r="T38" s="123">
        <v>411.29899999999998</v>
      </c>
      <c r="U38" s="123">
        <v>15.57</v>
      </c>
      <c r="V38" s="118">
        <v>0.16</v>
      </c>
      <c r="W38" s="119">
        <v>33.729999999999997</v>
      </c>
      <c r="X38" s="119">
        <v>14.87</v>
      </c>
      <c r="Y38" s="119">
        <v>0.01</v>
      </c>
      <c r="Z38" s="120">
        <v>7.1459999999999999</v>
      </c>
      <c r="AA38" s="118">
        <v>275.77999999999997</v>
      </c>
      <c r="AB38" s="120">
        <v>1052.51</v>
      </c>
      <c r="AC38" s="118">
        <v>420</v>
      </c>
      <c r="AD38" s="119">
        <v>39.496000000000002</v>
      </c>
      <c r="AE38" s="119">
        <v>153.30000000000001</v>
      </c>
      <c r="AF38" s="120">
        <v>0</v>
      </c>
      <c r="AG38" s="118">
        <v>18.817219999999999</v>
      </c>
      <c r="AH38" s="119">
        <v>27</v>
      </c>
      <c r="AI38" s="119">
        <v>10.71204</v>
      </c>
      <c r="AJ38" s="119">
        <v>42.265569999999997</v>
      </c>
      <c r="AK38" s="120">
        <v>44</v>
      </c>
      <c r="AL38" s="118">
        <v>108.6</v>
      </c>
      <c r="AM38" s="120">
        <v>108.86</v>
      </c>
      <c r="AN38" s="118">
        <v>144.91</v>
      </c>
      <c r="AO38" s="124" t="s">
        <v>1408</v>
      </c>
      <c r="AP38" s="124" t="s">
        <v>1408</v>
      </c>
      <c r="AQ38" s="119">
        <v>24.504999999999999</v>
      </c>
      <c r="AR38" s="124" t="s">
        <v>1408</v>
      </c>
      <c r="AS38" s="119">
        <v>22.47813</v>
      </c>
      <c r="AT38" s="119">
        <v>0</v>
      </c>
      <c r="AU38" s="119">
        <v>85.251999999999995</v>
      </c>
      <c r="AV38" s="119">
        <v>23.084</v>
      </c>
      <c r="AW38" s="120">
        <v>72.759</v>
      </c>
    </row>
    <row r="39" spans="1:49">
      <c r="A39" s="125" t="s">
        <v>732</v>
      </c>
      <c r="B39" s="118">
        <v>12.3</v>
      </c>
      <c r="C39" s="119">
        <v>38</v>
      </c>
      <c r="D39" s="119">
        <v>202.9</v>
      </c>
      <c r="E39" s="119">
        <v>0</v>
      </c>
      <c r="F39" s="119">
        <v>37.4</v>
      </c>
      <c r="G39" s="120">
        <v>215</v>
      </c>
      <c r="H39" s="118">
        <v>42.7</v>
      </c>
      <c r="I39" s="120">
        <v>198</v>
      </c>
      <c r="J39" s="118">
        <v>0</v>
      </c>
      <c r="K39" s="119">
        <v>0</v>
      </c>
      <c r="L39" s="120">
        <v>24.08</v>
      </c>
      <c r="M39" s="121" t="s">
        <v>1408</v>
      </c>
      <c r="N39" s="122" t="s">
        <v>1408</v>
      </c>
      <c r="O39" s="123">
        <v>7.8559999999999999</v>
      </c>
      <c r="P39" s="118">
        <v>254.64</v>
      </c>
      <c r="Q39" s="119">
        <v>249.86</v>
      </c>
      <c r="R39" s="119">
        <v>837.27</v>
      </c>
      <c r="S39" s="120">
        <v>751.86699999999996</v>
      </c>
      <c r="T39" s="123">
        <v>411.29899999999998</v>
      </c>
      <c r="U39" s="123">
        <v>15.57</v>
      </c>
      <c r="V39" s="118">
        <v>0.16</v>
      </c>
      <c r="W39" s="119">
        <v>33.729999999999997</v>
      </c>
      <c r="X39" s="119">
        <v>14.87</v>
      </c>
      <c r="Y39" s="119">
        <v>0.01</v>
      </c>
      <c r="Z39" s="120">
        <v>7.1459999999999999</v>
      </c>
      <c r="AA39" s="118">
        <v>275.77999999999997</v>
      </c>
      <c r="AB39" s="120">
        <v>1052.51</v>
      </c>
      <c r="AC39" s="118">
        <v>420</v>
      </c>
      <c r="AD39" s="119">
        <v>39.496000000000002</v>
      </c>
      <c r="AE39" s="119">
        <v>153.30000000000001</v>
      </c>
      <c r="AF39" s="120">
        <v>0</v>
      </c>
      <c r="AG39" s="118">
        <v>18.817219999999999</v>
      </c>
      <c r="AH39" s="119">
        <v>27</v>
      </c>
      <c r="AI39" s="119">
        <v>10.71204</v>
      </c>
      <c r="AJ39" s="119">
        <v>42.265569999999997</v>
      </c>
      <c r="AK39" s="120">
        <v>44</v>
      </c>
      <c r="AL39" s="118">
        <v>108.6</v>
      </c>
      <c r="AM39" s="120">
        <v>108.86</v>
      </c>
      <c r="AN39" s="118">
        <v>144.91</v>
      </c>
      <c r="AO39" s="124" t="s">
        <v>1408</v>
      </c>
      <c r="AP39" s="124" t="s">
        <v>1408</v>
      </c>
      <c r="AQ39" s="119">
        <v>24.504999999999999</v>
      </c>
      <c r="AR39" s="124" t="s">
        <v>1408</v>
      </c>
      <c r="AS39" s="119">
        <v>22.47813</v>
      </c>
      <c r="AT39" s="119">
        <v>0</v>
      </c>
      <c r="AU39" s="119">
        <v>85.251999999999995</v>
      </c>
      <c r="AV39" s="119">
        <v>23.084</v>
      </c>
      <c r="AW39" s="120">
        <v>72.759</v>
      </c>
    </row>
    <row r="40" spans="1:49">
      <c r="A40" s="125" t="s">
        <v>733</v>
      </c>
      <c r="B40" s="118">
        <v>12.3</v>
      </c>
      <c r="C40" s="119">
        <v>38</v>
      </c>
      <c r="D40" s="119">
        <v>202.9</v>
      </c>
      <c r="E40" s="119">
        <v>0</v>
      </c>
      <c r="F40" s="119">
        <v>32.700000000000003</v>
      </c>
      <c r="G40" s="120">
        <v>215</v>
      </c>
      <c r="H40" s="118">
        <v>44.7</v>
      </c>
      <c r="I40" s="120">
        <v>196</v>
      </c>
      <c r="J40" s="118">
        <v>0</v>
      </c>
      <c r="K40" s="119">
        <v>0</v>
      </c>
      <c r="L40" s="120">
        <v>23.79</v>
      </c>
      <c r="M40" s="121" t="s">
        <v>1408</v>
      </c>
      <c r="N40" s="122" t="s">
        <v>1408</v>
      </c>
      <c r="O40" s="123">
        <v>7.8559999999999999</v>
      </c>
      <c r="P40" s="118">
        <v>256.35000000000002</v>
      </c>
      <c r="Q40" s="119">
        <v>249.86</v>
      </c>
      <c r="R40" s="119">
        <v>830.93</v>
      </c>
      <c r="S40" s="120">
        <v>751.86699999999996</v>
      </c>
      <c r="T40" s="123">
        <v>391.69499999999999</v>
      </c>
      <c r="U40" s="123">
        <v>15.72</v>
      </c>
      <c r="V40" s="118">
        <v>0.16</v>
      </c>
      <c r="W40" s="119">
        <v>37.659999999999997</v>
      </c>
      <c r="X40" s="119">
        <v>18.54</v>
      </c>
      <c r="Y40" s="119">
        <v>0.01</v>
      </c>
      <c r="Z40" s="120">
        <v>15.317</v>
      </c>
      <c r="AA40" s="118">
        <v>278.20999999999998</v>
      </c>
      <c r="AB40" s="120">
        <v>1054.94</v>
      </c>
      <c r="AC40" s="118">
        <v>420</v>
      </c>
      <c r="AD40" s="119">
        <v>41.67</v>
      </c>
      <c r="AE40" s="119">
        <v>145.24</v>
      </c>
      <c r="AF40" s="120">
        <v>0</v>
      </c>
      <c r="AG40" s="118">
        <v>18.817219999999999</v>
      </c>
      <c r="AH40" s="119">
        <v>27</v>
      </c>
      <c r="AI40" s="119">
        <v>9.7014999999999993</v>
      </c>
      <c r="AJ40" s="119">
        <v>42.265569999999997</v>
      </c>
      <c r="AK40" s="120">
        <v>45.2</v>
      </c>
      <c r="AL40" s="118">
        <v>113.93</v>
      </c>
      <c r="AM40" s="120">
        <v>114.19</v>
      </c>
      <c r="AN40" s="118">
        <v>146.07300000000001</v>
      </c>
      <c r="AO40" s="124" t="s">
        <v>1408</v>
      </c>
      <c r="AP40" s="124" t="s">
        <v>1408</v>
      </c>
      <c r="AQ40" s="119">
        <v>24.315000000000001</v>
      </c>
      <c r="AR40" s="124" t="s">
        <v>1408</v>
      </c>
      <c r="AS40" s="119">
        <v>23.27093</v>
      </c>
      <c r="AT40" s="119">
        <v>0</v>
      </c>
      <c r="AU40" s="119">
        <v>85.251999999999995</v>
      </c>
      <c r="AV40" s="119">
        <v>26.905000000000001</v>
      </c>
      <c r="AW40" s="120">
        <v>71.989000000000004</v>
      </c>
    </row>
    <row r="41" spans="1:49">
      <c r="A41" s="125" t="s">
        <v>734</v>
      </c>
      <c r="B41" s="118">
        <v>12.3</v>
      </c>
      <c r="C41" s="119">
        <v>38</v>
      </c>
      <c r="D41" s="119">
        <v>202.9</v>
      </c>
      <c r="E41" s="119">
        <v>0</v>
      </c>
      <c r="F41" s="119">
        <v>32.700000000000003</v>
      </c>
      <c r="G41" s="120">
        <v>215</v>
      </c>
      <c r="H41" s="118">
        <v>44.7</v>
      </c>
      <c r="I41" s="120">
        <v>196</v>
      </c>
      <c r="J41" s="118">
        <v>0</v>
      </c>
      <c r="K41" s="119">
        <v>0</v>
      </c>
      <c r="L41" s="120">
        <v>23.79</v>
      </c>
      <c r="M41" s="121" t="s">
        <v>1408</v>
      </c>
      <c r="N41" s="122" t="s">
        <v>1408</v>
      </c>
      <c r="O41" s="123">
        <v>7.8559999999999999</v>
      </c>
      <c r="P41" s="118">
        <v>256.35000000000002</v>
      </c>
      <c r="Q41" s="119">
        <v>249.86</v>
      </c>
      <c r="R41" s="119">
        <v>830.93</v>
      </c>
      <c r="S41" s="120">
        <v>751.86699999999996</v>
      </c>
      <c r="T41" s="123">
        <v>391.69499999999999</v>
      </c>
      <c r="U41" s="123">
        <v>15.72</v>
      </c>
      <c r="V41" s="118">
        <v>0.16</v>
      </c>
      <c r="W41" s="119">
        <v>37.659999999999997</v>
      </c>
      <c r="X41" s="119">
        <v>18.54</v>
      </c>
      <c r="Y41" s="119">
        <v>0.01</v>
      </c>
      <c r="Z41" s="120">
        <v>15.317</v>
      </c>
      <c r="AA41" s="118">
        <v>278.20999999999998</v>
      </c>
      <c r="AB41" s="120">
        <v>1054.94</v>
      </c>
      <c r="AC41" s="118">
        <v>420</v>
      </c>
      <c r="AD41" s="119">
        <v>41.67</v>
      </c>
      <c r="AE41" s="119">
        <v>145.24</v>
      </c>
      <c r="AF41" s="120">
        <v>0</v>
      </c>
      <c r="AG41" s="118">
        <v>18.817219999999999</v>
      </c>
      <c r="AH41" s="119">
        <v>27</v>
      </c>
      <c r="AI41" s="119">
        <v>9.7014999999999993</v>
      </c>
      <c r="AJ41" s="119">
        <v>42.265569999999997</v>
      </c>
      <c r="AK41" s="120">
        <v>45.2</v>
      </c>
      <c r="AL41" s="118">
        <v>113.93</v>
      </c>
      <c r="AM41" s="120">
        <v>114.19</v>
      </c>
      <c r="AN41" s="118">
        <v>146.07300000000001</v>
      </c>
      <c r="AO41" s="124" t="s">
        <v>1408</v>
      </c>
      <c r="AP41" s="124" t="s">
        <v>1408</v>
      </c>
      <c r="AQ41" s="119">
        <v>24.315000000000001</v>
      </c>
      <c r="AR41" s="124" t="s">
        <v>1408</v>
      </c>
      <c r="AS41" s="119">
        <v>23.27093</v>
      </c>
      <c r="AT41" s="119">
        <v>0</v>
      </c>
      <c r="AU41" s="119">
        <v>85.251999999999995</v>
      </c>
      <c r="AV41" s="119">
        <v>26.905000000000001</v>
      </c>
      <c r="AW41" s="120">
        <v>71.989000000000004</v>
      </c>
    </row>
    <row r="42" spans="1:49">
      <c r="A42" s="125" t="s">
        <v>735</v>
      </c>
      <c r="B42" s="118">
        <v>12.3</v>
      </c>
      <c r="C42" s="119">
        <v>38</v>
      </c>
      <c r="D42" s="119">
        <v>202.9</v>
      </c>
      <c r="E42" s="119">
        <v>0</v>
      </c>
      <c r="F42" s="119">
        <v>39.299999999999997</v>
      </c>
      <c r="G42" s="120">
        <v>215</v>
      </c>
      <c r="H42" s="118">
        <v>46.9</v>
      </c>
      <c r="I42" s="120">
        <v>203</v>
      </c>
      <c r="J42" s="118">
        <v>0</v>
      </c>
      <c r="K42" s="119">
        <v>0</v>
      </c>
      <c r="L42" s="120">
        <v>24.16</v>
      </c>
      <c r="M42" s="121" t="s">
        <v>1408</v>
      </c>
      <c r="N42" s="122" t="s">
        <v>1408</v>
      </c>
      <c r="O42" s="123">
        <v>7.8559999999999999</v>
      </c>
      <c r="P42" s="118">
        <v>258.07</v>
      </c>
      <c r="Q42" s="119">
        <v>253.35</v>
      </c>
      <c r="R42" s="119">
        <v>827.78</v>
      </c>
      <c r="S42" s="120">
        <v>751.86699999999996</v>
      </c>
      <c r="T42" s="123">
        <v>385.78399999999999</v>
      </c>
      <c r="U42" s="123">
        <v>15.86</v>
      </c>
      <c r="V42" s="118">
        <v>0.16</v>
      </c>
      <c r="W42" s="119">
        <v>50.79</v>
      </c>
      <c r="X42" s="119">
        <v>31.01</v>
      </c>
      <c r="Y42" s="119">
        <v>0.01</v>
      </c>
      <c r="Z42" s="120">
        <v>15.24</v>
      </c>
      <c r="AA42" s="118">
        <v>294.99</v>
      </c>
      <c r="AB42" s="120">
        <v>1071.72</v>
      </c>
      <c r="AC42" s="118">
        <v>420</v>
      </c>
      <c r="AD42" s="119">
        <v>43.091999999999999</v>
      </c>
      <c r="AE42" s="119">
        <v>156.52000000000001</v>
      </c>
      <c r="AF42" s="120">
        <v>0</v>
      </c>
      <c r="AG42" s="118">
        <v>18.817219999999999</v>
      </c>
      <c r="AH42" s="119">
        <v>29</v>
      </c>
      <c r="AI42" s="119">
        <v>9.8647299999999998</v>
      </c>
      <c r="AJ42" s="119">
        <v>42.265569999999997</v>
      </c>
      <c r="AK42" s="120">
        <v>45.2</v>
      </c>
      <c r="AL42" s="118">
        <v>122.56</v>
      </c>
      <c r="AM42" s="120">
        <v>122.82</v>
      </c>
      <c r="AN42" s="118">
        <v>141.44300000000001</v>
      </c>
      <c r="AO42" s="124" t="s">
        <v>1408</v>
      </c>
      <c r="AP42" s="124" t="s">
        <v>1408</v>
      </c>
      <c r="AQ42" s="119">
        <v>23.452999999999999</v>
      </c>
      <c r="AR42" s="124" t="s">
        <v>1408</v>
      </c>
      <c r="AS42" s="119">
        <v>24.603400000000001</v>
      </c>
      <c r="AT42" s="119">
        <v>0</v>
      </c>
      <c r="AU42" s="119">
        <v>85.251999999999995</v>
      </c>
      <c r="AV42" s="119">
        <v>33.326999999999998</v>
      </c>
      <c r="AW42" s="120">
        <v>71.581000000000003</v>
      </c>
    </row>
    <row r="43" spans="1:49">
      <c r="A43" s="125" t="s">
        <v>736</v>
      </c>
      <c r="B43" s="118">
        <v>12.3</v>
      </c>
      <c r="C43" s="119">
        <v>38</v>
      </c>
      <c r="D43" s="119">
        <v>202.9</v>
      </c>
      <c r="E43" s="119">
        <v>0</v>
      </c>
      <c r="F43" s="119">
        <v>39.299999999999997</v>
      </c>
      <c r="G43" s="120">
        <v>215</v>
      </c>
      <c r="H43" s="118">
        <v>46.9</v>
      </c>
      <c r="I43" s="120">
        <v>203</v>
      </c>
      <c r="J43" s="118">
        <v>0</v>
      </c>
      <c r="K43" s="119">
        <v>0</v>
      </c>
      <c r="L43" s="120">
        <v>24.16</v>
      </c>
      <c r="M43" s="121" t="s">
        <v>1408</v>
      </c>
      <c r="N43" s="122" t="s">
        <v>1408</v>
      </c>
      <c r="O43" s="123">
        <v>7.8559999999999999</v>
      </c>
      <c r="P43" s="118">
        <v>258.07</v>
      </c>
      <c r="Q43" s="119">
        <v>253.35</v>
      </c>
      <c r="R43" s="119">
        <v>827.78</v>
      </c>
      <c r="S43" s="120">
        <v>751.86699999999996</v>
      </c>
      <c r="T43" s="123">
        <v>385.78399999999999</v>
      </c>
      <c r="U43" s="123">
        <v>15.86</v>
      </c>
      <c r="V43" s="118">
        <v>0.16</v>
      </c>
      <c r="W43" s="119">
        <v>50.79</v>
      </c>
      <c r="X43" s="119">
        <v>31.01</v>
      </c>
      <c r="Y43" s="119">
        <v>0.01</v>
      </c>
      <c r="Z43" s="120">
        <v>15.24</v>
      </c>
      <c r="AA43" s="118">
        <v>294.99</v>
      </c>
      <c r="AB43" s="120">
        <v>1071.72</v>
      </c>
      <c r="AC43" s="118">
        <v>420</v>
      </c>
      <c r="AD43" s="119">
        <v>43.091999999999999</v>
      </c>
      <c r="AE43" s="119">
        <v>156.52000000000001</v>
      </c>
      <c r="AF43" s="120">
        <v>0</v>
      </c>
      <c r="AG43" s="118">
        <v>18.817219999999999</v>
      </c>
      <c r="AH43" s="119">
        <v>29</v>
      </c>
      <c r="AI43" s="119">
        <v>9.8647299999999998</v>
      </c>
      <c r="AJ43" s="119">
        <v>42.265569999999997</v>
      </c>
      <c r="AK43" s="120">
        <v>45.2</v>
      </c>
      <c r="AL43" s="118">
        <v>122.56</v>
      </c>
      <c r="AM43" s="120">
        <v>122.82</v>
      </c>
      <c r="AN43" s="118">
        <v>141.44300000000001</v>
      </c>
      <c r="AO43" s="124" t="s">
        <v>1408</v>
      </c>
      <c r="AP43" s="124" t="s">
        <v>1408</v>
      </c>
      <c r="AQ43" s="119">
        <v>23.452999999999999</v>
      </c>
      <c r="AR43" s="124" t="s">
        <v>1408</v>
      </c>
      <c r="AS43" s="119">
        <v>24.603400000000001</v>
      </c>
      <c r="AT43" s="119">
        <v>0</v>
      </c>
      <c r="AU43" s="119">
        <v>85.251999999999995</v>
      </c>
      <c r="AV43" s="119">
        <v>33.326999999999998</v>
      </c>
      <c r="AW43" s="120">
        <v>71.581000000000003</v>
      </c>
    </row>
    <row r="44" spans="1:49">
      <c r="A44" s="125" t="s">
        <v>737</v>
      </c>
      <c r="B44" s="118">
        <v>12.3</v>
      </c>
      <c r="C44" s="119">
        <v>38</v>
      </c>
      <c r="D44" s="119">
        <v>202.9</v>
      </c>
      <c r="E44" s="119">
        <v>0</v>
      </c>
      <c r="F44" s="119">
        <v>40.799999999999997</v>
      </c>
      <c r="G44" s="120">
        <v>215</v>
      </c>
      <c r="H44" s="118">
        <v>50</v>
      </c>
      <c r="I44" s="120">
        <v>210</v>
      </c>
      <c r="J44" s="118">
        <v>0</v>
      </c>
      <c r="K44" s="119">
        <v>0</v>
      </c>
      <c r="L44" s="120">
        <v>23.82</v>
      </c>
      <c r="M44" s="121" t="s">
        <v>1408</v>
      </c>
      <c r="N44" s="122" t="s">
        <v>1408</v>
      </c>
      <c r="O44" s="123">
        <v>7.8559999999999999</v>
      </c>
      <c r="P44" s="118">
        <v>258.07</v>
      </c>
      <c r="Q44" s="119">
        <v>253.35</v>
      </c>
      <c r="R44" s="119">
        <v>824.63</v>
      </c>
      <c r="S44" s="120">
        <v>751.86699999999996</v>
      </c>
      <c r="T44" s="123">
        <v>380.73200000000003</v>
      </c>
      <c r="U44" s="123">
        <v>15.88</v>
      </c>
      <c r="V44" s="118">
        <v>0.16</v>
      </c>
      <c r="W44" s="119">
        <v>34.369999999999997</v>
      </c>
      <c r="X44" s="124" t="s">
        <v>1408</v>
      </c>
      <c r="Y44" s="119">
        <v>0.01</v>
      </c>
      <c r="Z44" s="120">
        <v>15.24</v>
      </c>
      <c r="AA44" s="118">
        <v>302.01</v>
      </c>
      <c r="AB44" s="120">
        <v>1078.74</v>
      </c>
      <c r="AC44" s="118">
        <v>420</v>
      </c>
      <c r="AD44" s="119">
        <v>46.703000000000003</v>
      </c>
      <c r="AE44" s="119">
        <v>152.69</v>
      </c>
      <c r="AF44" s="120">
        <v>0</v>
      </c>
      <c r="AG44" s="118">
        <v>18.817219999999999</v>
      </c>
      <c r="AH44" s="119">
        <v>29</v>
      </c>
      <c r="AI44" s="119">
        <v>9.8895</v>
      </c>
      <c r="AJ44" s="119">
        <v>42.265569999999997</v>
      </c>
      <c r="AK44" s="120">
        <v>45.7</v>
      </c>
      <c r="AL44" s="118">
        <v>132.69999999999999</v>
      </c>
      <c r="AM44" s="120">
        <v>132.96</v>
      </c>
      <c r="AN44" s="118">
        <v>141.44300000000001</v>
      </c>
      <c r="AO44" s="124" t="s">
        <v>1408</v>
      </c>
      <c r="AP44" s="124" t="s">
        <v>1408</v>
      </c>
      <c r="AQ44" s="119">
        <v>24.332999999999998</v>
      </c>
      <c r="AR44" s="124" t="s">
        <v>1408</v>
      </c>
      <c r="AS44" s="119">
        <v>27.703230000000001</v>
      </c>
      <c r="AT44" s="119">
        <v>0</v>
      </c>
      <c r="AU44" s="119">
        <v>85.251999999999995</v>
      </c>
      <c r="AV44" s="119">
        <v>48.267000000000003</v>
      </c>
      <c r="AW44" s="120">
        <v>72.227999999999994</v>
      </c>
    </row>
    <row r="45" spans="1:49">
      <c r="A45" s="125" t="s">
        <v>738</v>
      </c>
      <c r="B45" s="118">
        <v>12.3</v>
      </c>
      <c r="C45" s="119">
        <v>38</v>
      </c>
      <c r="D45" s="119">
        <v>202.9</v>
      </c>
      <c r="E45" s="119">
        <v>0</v>
      </c>
      <c r="F45" s="119">
        <v>40.799999999999997</v>
      </c>
      <c r="G45" s="120">
        <v>215</v>
      </c>
      <c r="H45" s="118">
        <v>50</v>
      </c>
      <c r="I45" s="120">
        <v>210</v>
      </c>
      <c r="J45" s="118">
        <v>0</v>
      </c>
      <c r="K45" s="119">
        <v>0</v>
      </c>
      <c r="L45" s="120">
        <v>23.82</v>
      </c>
      <c r="M45" s="121" t="s">
        <v>1408</v>
      </c>
      <c r="N45" s="122" t="s">
        <v>1408</v>
      </c>
      <c r="O45" s="123">
        <v>7.8559999999999999</v>
      </c>
      <c r="P45" s="118">
        <v>258.07</v>
      </c>
      <c r="Q45" s="119">
        <v>253.35</v>
      </c>
      <c r="R45" s="119">
        <v>824.63</v>
      </c>
      <c r="S45" s="120">
        <v>751.86699999999996</v>
      </c>
      <c r="T45" s="123">
        <v>380.73200000000003</v>
      </c>
      <c r="U45" s="123">
        <v>15.88</v>
      </c>
      <c r="V45" s="118">
        <v>0.16</v>
      </c>
      <c r="W45" s="119">
        <v>34.369999999999997</v>
      </c>
      <c r="X45" s="124" t="s">
        <v>1408</v>
      </c>
      <c r="Y45" s="119">
        <v>0.01</v>
      </c>
      <c r="Z45" s="120">
        <v>15.24</v>
      </c>
      <c r="AA45" s="118">
        <v>302.01</v>
      </c>
      <c r="AB45" s="120">
        <v>1078.74</v>
      </c>
      <c r="AC45" s="118">
        <v>420</v>
      </c>
      <c r="AD45" s="119">
        <v>46.703000000000003</v>
      </c>
      <c r="AE45" s="119">
        <v>152.69</v>
      </c>
      <c r="AF45" s="120">
        <v>0</v>
      </c>
      <c r="AG45" s="118">
        <v>18.817219999999999</v>
      </c>
      <c r="AH45" s="119">
        <v>29</v>
      </c>
      <c r="AI45" s="119">
        <v>9.8895</v>
      </c>
      <c r="AJ45" s="119">
        <v>42.265569999999997</v>
      </c>
      <c r="AK45" s="120">
        <v>45.7</v>
      </c>
      <c r="AL45" s="118">
        <v>132.69999999999999</v>
      </c>
      <c r="AM45" s="120">
        <v>132.96</v>
      </c>
      <c r="AN45" s="118">
        <v>141.44300000000001</v>
      </c>
      <c r="AO45" s="124" t="s">
        <v>1408</v>
      </c>
      <c r="AP45" s="124" t="s">
        <v>1408</v>
      </c>
      <c r="AQ45" s="119">
        <v>24.332999999999998</v>
      </c>
      <c r="AR45" s="124" t="s">
        <v>1408</v>
      </c>
      <c r="AS45" s="119">
        <v>27.703230000000001</v>
      </c>
      <c r="AT45" s="119">
        <v>0</v>
      </c>
      <c r="AU45" s="119">
        <v>85.251999999999995</v>
      </c>
      <c r="AV45" s="119">
        <v>48.267000000000003</v>
      </c>
      <c r="AW45" s="120">
        <v>72.227999999999994</v>
      </c>
    </row>
    <row r="46" spans="1:49">
      <c r="A46" s="125" t="s">
        <v>739</v>
      </c>
      <c r="B46" s="118">
        <v>12.3</v>
      </c>
      <c r="C46" s="119">
        <v>38</v>
      </c>
      <c r="D46" s="119">
        <v>202.9</v>
      </c>
      <c r="E46" s="119">
        <v>0</v>
      </c>
      <c r="F46" s="119">
        <v>38.9</v>
      </c>
      <c r="G46" s="120">
        <v>215</v>
      </c>
      <c r="H46" s="118">
        <v>54.6</v>
      </c>
      <c r="I46" s="120">
        <v>230</v>
      </c>
      <c r="J46" s="118">
        <v>0</v>
      </c>
      <c r="K46" s="119">
        <v>0</v>
      </c>
      <c r="L46" s="120">
        <v>23.45</v>
      </c>
      <c r="M46" s="121" t="s">
        <v>1408</v>
      </c>
      <c r="N46" s="122" t="s">
        <v>1408</v>
      </c>
      <c r="O46" s="123">
        <v>7.8559999999999999</v>
      </c>
      <c r="P46" s="118">
        <v>256.35000000000002</v>
      </c>
      <c r="Q46" s="119">
        <v>255.1</v>
      </c>
      <c r="R46" s="119">
        <v>815.22</v>
      </c>
      <c r="S46" s="120">
        <v>751.86699999999996</v>
      </c>
      <c r="T46" s="123">
        <v>377.202</v>
      </c>
      <c r="U46" s="123">
        <v>16.43</v>
      </c>
      <c r="V46" s="118">
        <v>0.16</v>
      </c>
      <c r="W46" s="119">
        <v>32.799999999999997</v>
      </c>
      <c r="X46" s="124" t="s">
        <v>1408</v>
      </c>
      <c r="Y46" s="119">
        <v>0.01</v>
      </c>
      <c r="Z46" s="120">
        <v>15.24</v>
      </c>
      <c r="AA46" s="118">
        <v>304.77</v>
      </c>
      <c r="AB46" s="120">
        <v>1081.5</v>
      </c>
      <c r="AC46" s="118">
        <v>420</v>
      </c>
      <c r="AD46" s="119">
        <v>49.436999999999998</v>
      </c>
      <c r="AE46" s="119">
        <v>149.93</v>
      </c>
      <c r="AF46" s="120">
        <v>0</v>
      </c>
      <c r="AG46" s="118">
        <v>18.817219999999999</v>
      </c>
      <c r="AH46" s="119">
        <v>29</v>
      </c>
      <c r="AI46" s="119">
        <v>9.7515300000000007</v>
      </c>
      <c r="AJ46" s="119">
        <v>42.265569999999997</v>
      </c>
      <c r="AK46" s="120">
        <v>48.6</v>
      </c>
      <c r="AL46" s="118">
        <v>144.85</v>
      </c>
      <c r="AM46" s="120">
        <v>145.11000000000001</v>
      </c>
      <c r="AN46" s="118">
        <v>135.744</v>
      </c>
      <c r="AO46" s="124" t="s">
        <v>1408</v>
      </c>
      <c r="AP46" s="124" t="s">
        <v>1408</v>
      </c>
      <c r="AQ46" s="119">
        <v>25.831</v>
      </c>
      <c r="AR46" s="124" t="s">
        <v>1408</v>
      </c>
      <c r="AS46" s="119">
        <v>27.968810000000001</v>
      </c>
      <c r="AT46" s="119">
        <v>0</v>
      </c>
      <c r="AU46" s="119">
        <v>85.251999999999995</v>
      </c>
      <c r="AV46" s="119">
        <v>49.546999999999997</v>
      </c>
      <c r="AW46" s="120">
        <v>74.388000000000005</v>
      </c>
    </row>
    <row r="47" spans="1:49">
      <c r="A47" s="125" t="s">
        <v>740</v>
      </c>
      <c r="B47" s="118">
        <v>12.3</v>
      </c>
      <c r="C47" s="119">
        <v>38</v>
      </c>
      <c r="D47" s="119">
        <v>202.9</v>
      </c>
      <c r="E47" s="119">
        <v>0</v>
      </c>
      <c r="F47" s="119">
        <v>38.9</v>
      </c>
      <c r="G47" s="120">
        <v>215</v>
      </c>
      <c r="H47" s="118">
        <v>54.6</v>
      </c>
      <c r="I47" s="120">
        <v>230</v>
      </c>
      <c r="J47" s="118">
        <v>0</v>
      </c>
      <c r="K47" s="119">
        <v>0</v>
      </c>
      <c r="L47" s="120">
        <v>23.45</v>
      </c>
      <c r="M47" s="121" t="s">
        <v>1408</v>
      </c>
      <c r="N47" s="122" t="s">
        <v>1408</v>
      </c>
      <c r="O47" s="123">
        <v>7.8559999999999999</v>
      </c>
      <c r="P47" s="118">
        <v>256.35000000000002</v>
      </c>
      <c r="Q47" s="119">
        <v>255.1</v>
      </c>
      <c r="R47" s="119">
        <v>815.22</v>
      </c>
      <c r="S47" s="120">
        <v>751.86699999999996</v>
      </c>
      <c r="T47" s="123">
        <v>377.202</v>
      </c>
      <c r="U47" s="123">
        <v>16.43</v>
      </c>
      <c r="V47" s="118">
        <v>0.16</v>
      </c>
      <c r="W47" s="119">
        <v>32.799999999999997</v>
      </c>
      <c r="X47" s="124" t="s">
        <v>1408</v>
      </c>
      <c r="Y47" s="119">
        <v>0.01</v>
      </c>
      <c r="Z47" s="120">
        <v>15.24</v>
      </c>
      <c r="AA47" s="118">
        <v>304.77</v>
      </c>
      <c r="AB47" s="120">
        <v>1081.5</v>
      </c>
      <c r="AC47" s="118">
        <v>420</v>
      </c>
      <c r="AD47" s="119">
        <v>49.436999999999998</v>
      </c>
      <c r="AE47" s="119">
        <v>149.93</v>
      </c>
      <c r="AF47" s="120">
        <v>0</v>
      </c>
      <c r="AG47" s="118">
        <v>18.817219999999999</v>
      </c>
      <c r="AH47" s="119">
        <v>29</v>
      </c>
      <c r="AI47" s="119">
        <v>9.7515300000000007</v>
      </c>
      <c r="AJ47" s="119">
        <v>42.265569999999997</v>
      </c>
      <c r="AK47" s="120">
        <v>48.6</v>
      </c>
      <c r="AL47" s="118">
        <v>144.85</v>
      </c>
      <c r="AM47" s="120">
        <v>145.11000000000001</v>
      </c>
      <c r="AN47" s="118">
        <v>135.744</v>
      </c>
      <c r="AO47" s="124" t="s">
        <v>1408</v>
      </c>
      <c r="AP47" s="124" t="s">
        <v>1408</v>
      </c>
      <c r="AQ47" s="119">
        <v>25.831</v>
      </c>
      <c r="AR47" s="124" t="s">
        <v>1408</v>
      </c>
      <c r="AS47" s="119">
        <v>27.968810000000001</v>
      </c>
      <c r="AT47" s="119">
        <v>0</v>
      </c>
      <c r="AU47" s="119">
        <v>85.251999999999995</v>
      </c>
      <c r="AV47" s="119">
        <v>49.546999999999997</v>
      </c>
      <c r="AW47" s="120">
        <v>74.388000000000005</v>
      </c>
    </row>
    <row r="48" spans="1:49">
      <c r="A48" s="125" t="s">
        <v>741</v>
      </c>
      <c r="B48" s="118">
        <v>12.3</v>
      </c>
      <c r="C48" s="119">
        <v>38</v>
      </c>
      <c r="D48" s="119">
        <v>202.9</v>
      </c>
      <c r="E48" s="119">
        <v>0</v>
      </c>
      <c r="F48" s="119">
        <v>33.5</v>
      </c>
      <c r="G48" s="120">
        <v>215</v>
      </c>
      <c r="H48" s="118">
        <v>54.6</v>
      </c>
      <c r="I48" s="120">
        <v>255</v>
      </c>
      <c r="J48" s="118">
        <v>0</v>
      </c>
      <c r="K48" s="119">
        <v>0</v>
      </c>
      <c r="L48" s="120">
        <v>24.01</v>
      </c>
      <c r="M48" s="118">
        <v>1.07</v>
      </c>
      <c r="N48" s="120">
        <v>482.76</v>
      </c>
      <c r="O48" s="123">
        <v>7.8559999999999999</v>
      </c>
      <c r="P48" s="118">
        <v>254.64</v>
      </c>
      <c r="Q48" s="119">
        <v>256.67</v>
      </c>
      <c r="R48" s="119">
        <v>827.78</v>
      </c>
      <c r="S48" s="120">
        <v>751.86699999999996</v>
      </c>
      <c r="T48" s="123">
        <v>379.82299999999998</v>
      </c>
      <c r="U48" s="123">
        <v>16.559999999999999</v>
      </c>
      <c r="V48" s="118">
        <v>0.16</v>
      </c>
      <c r="W48" s="119">
        <v>34.36</v>
      </c>
      <c r="X48" s="124" t="s">
        <v>1408</v>
      </c>
      <c r="Y48" s="119">
        <v>0.01</v>
      </c>
      <c r="Z48" s="120">
        <v>15.24</v>
      </c>
      <c r="AA48" s="118">
        <v>309.11</v>
      </c>
      <c r="AB48" s="120">
        <v>1085.8399999999999</v>
      </c>
      <c r="AC48" s="118">
        <v>420</v>
      </c>
      <c r="AD48" s="119">
        <v>54.798999999999999</v>
      </c>
      <c r="AE48" s="119">
        <v>148.49</v>
      </c>
      <c r="AF48" s="120">
        <v>0</v>
      </c>
      <c r="AG48" s="118">
        <v>18.817219999999999</v>
      </c>
      <c r="AH48" s="119">
        <v>29</v>
      </c>
      <c r="AI48" s="119">
        <v>9.7163000000000004</v>
      </c>
      <c r="AJ48" s="119">
        <v>42.265569999999997</v>
      </c>
      <c r="AK48" s="120">
        <v>50.3</v>
      </c>
      <c r="AL48" s="118">
        <v>155.63</v>
      </c>
      <c r="AM48" s="120">
        <v>155.88999999999999</v>
      </c>
      <c r="AN48" s="118">
        <v>138.012</v>
      </c>
      <c r="AO48" s="124" t="s">
        <v>1408</v>
      </c>
      <c r="AP48" s="124" t="s">
        <v>1408</v>
      </c>
      <c r="AQ48" s="119">
        <v>26.218</v>
      </c>
      <c r="AR48" s="124" t="s">
        <v>1408</v>
      </c>
      <c r="AS48" s="119">
        <v>27.094059999999999</v>
      </c>
      <c r="AT48" s="119">
        <v>0</v>
      </c>
      <c r="AU48" s="119">
        <v>85.251999999999995</v>
      </c>
      <c r="AV48" s="119">
        <v>45.331000000000003</v>
      </c>
      <c r="AW48" s="120">
        <v>74.572999999999993</v>
      </c>
    </row>
    <row r="49" spans="1:49">
      <c r="A49" s="125" t="s">
        <v>742</v>
      </c>
      <c r="B49" s="118">
        <v>12.3</v>
      </c>
      <c r="C49" s="119">
        <v>38</v>
      </c>
      <c r="D49" s="119">
        <v>202.9</v>
      </c>
      <c r="E49" s="119">
        <v>0</v>
      </c>
      <c r="F49" s="119">
        <v>33.5</v>
      </c>
      <c r="G49" s="120">
        <v>215</v>
      </c>
      <c r="H49" s="118">
        <v>54.6</v>
      </c>
      <c r="I49" s="120">
        <v>255</v>
      </c>
      <c r="J49" s="118">
        <v>0</v>
      </c>
      <c r="K49" s="119">
        <v>0</v>
      </c>
      <c r="L49" s="120">
        <v>24.01</v>
      </c>
      <c r="M49" s="118">
        <v>1.07</v>
      </c>
      <c r="N49" s="120">
        <v>482.76</v>
      </c>
      <c r="O49" s="123">
        <v>7.8559999999999999</v>
      </c>
      <c r="P49" s="118">
        <v>254.64</v>
      </c>
      <c r="Q49" s="119">
        <v>256.67</v>
      </c>
      <c r="R49" s="119">
        <v>827.78</v>
      </c>
      <c r="S49" s="120">
        <v>751.86699999999996</v>
      </c>
      <c r="T49" s="123">
        <v>379.82299999999998</v>
      </c>
      <c r="U49" s="123">
        <v>16.559999999999999</v>
      </c>
      <c r="V49" s="118">
        <v>0.16</v>
      </c>
      <c r="W49" s="119">
        <v>34.36</v>
      </c>
      <c r="X49" s="124" t="s">
        <v>1408</v>
      </c>
      <c r="Y49" s="119">
        <v>0.01</v>
      </c>
      <c r="Z49" s="120">
        <v>15.24</v>
      </c>
      <c r="AA49" s="118">
        <v>309.11</v>
      </c>
      <c r="AB49" s="120">
        <v>1085.8399999999999</v>
      </c>
      <c r="AC49" s="118">
        <v>420</v>
      </c>
      <c r="AD49" s="119">
        <v>54.798999999999999</v>
      </c>
      <c r="AE49" s="119">
        <v>148.49</v>
      </c>
      <c r="AF49" s="120">
        <v>0</v>
      </c>
      <c r="AG49" s="118">
        <v>18.817219999999999</v>
      </c>
      <c r="AH49" s="119">
        <v>29</v>
      </c>
      <c r="AI49" s="119">
        <v>9.7163000000000004</v>
      </c>
      <c r="AJ49" s="119">
        <v>42.265569999999997</v>
      </c>
      <c r="AK49" s="120">
        <v>50.3</v>
      </c>
      <c r="AL49" s="118">
        <v>155.63</v>
      </c>
      <c r="AM49" s="120">
        <v>155.88999999999999</v>
      </c>
      <c r="AN49" s="118">
        <v>138.012</v>
      </c>
      <c r="AO49" s="124" t="s">
        <v>1408</v>
      </c>
      <c r="AP49" s="124" t="s">
        <v>1408</v>
      </c>
      <c r="AQ49" s="119">
        <v>26.218</v>
      </c>
      <c r="AR49" s="124" t="s">
        <v>1408</v>
      </c>
      <c r="AS49" s="119">
        <v>27.094059999999999</v>
      </c>
      <c r="AT49" s="119">
        <v>0</v>
      </c>
      <c r="AU49" s="119">
        <v>85.251999999999995</v>
      </c>
      <c r="AV49" s="119">
        <v>45.331000000000003</v>
      </c>
      <c r="AW49" s="120">
        <v>74.572999999999993</v>
      </c>
    </row>
    <row r="50" spans="1:49">
      <c r="A50" s="125" t="s">
        <v>743</v>
      </c>
      <c r="B50" s="118">
        <v>12.3</v>
      </c>
      <c r="C50" s="119">
        <v>38</v>
      </c>
      <c r="D50" s="119">
        <v>202.9</v>
      </c>
      <c r="E50" s="119">
        <v>0</v>
      </c>
      <c r="F50" s="119">
        <v>39.700000000000003</v>
      </c>
      <c r="G50" s="120">
        <v>215</v>
      </c>
      <c r="H50" s="118">
        <v>57.4</v>
      </c>
      <c r="I50" s="120">
        <v>270</v>
      </c>
      <c r="J50" s="118">
        <v>0</v>
      </c>
      <c r="K50" s="119">
        <v>0</v>
      </c>
      <c r="L50" s="120">
        <v>23.85</v>
      </c>
      <c r="M50" s="121" t="s">
        <v>1408</v>
      </c>
      <c r="N50" s="122" t="s">
        <v>1408</v>
      </c>
      <c r="O50" s="123">
        <v>7.8559999999999999</v>
      </c>
      <c r="P50" s="118">
        <v>251.24</v>
      </c>
      <c r="Q50" s="119">
        <v>260.42</v>
      </c>
      <c r="R50" s="119">
        <v>859.66</v>
      </c>
      <c r="S50" s="120">
        <v>751.86699999999996</v>
      </c>
      <c r="T50" s="123">
        <v>375.75799999999998</v>
      </c>
      <c r="U50" s="123">
        <v>16.489999999999998</v>
      </c>
      <c r="V50" s="118">
        <v>0.16</v>
      </c>
      <c r="W50" s="119">
        <v>30.81</v>
      </c>
      <c r="X50" s="124" t="s">
        <v>1408</v>
      </c>
      <c r="Y50" s="119">
        <v>0.01</v>
      </c>
      <c r="Z50" s="120">
        <v>15.24</v>
      </c>
      <c r="AA50" s="118">
        <v>253.55</v>
      </c>
      <c r="AB50" s="120">
        <v>1085.6099999999999</v>
      </c>
      <c r="AC50" s="118">
        <v>420</v>
      </c>
      <c r="AD50" s="119">
        <v>51.393999999999998</v>
      </c>
      <c r="AE50" s="119">
        <v>146.01</v>
      </c>
      <c r="AF50" s="120">
        <v>0</v>
      </c>
      <c r="AG50" s="118">
        <v>18.817219999999999</v>
      </c>
      <c r="AH50" s="119">
        <v>29</v>
      </c>
      <c r="AI50" s="119">
        <v>9.9904299999999999</v>
      </c>
      <c r="AJ50" s="119">
        <v>42.265569999999997</v>
      </c>
      <c r="AK50" s="120">
        <v>50.3</v>
      </c>
      <c r="AL50" s="118">
        <v>160.87</v>
      </c>
      <c r="AM50" s="120">
        <v>161.13</v>
      </c>
      <c r="AN50" s="118">
        <v>133.49299999999999</v>
      </c>
      <c r="AO50" s="124" t="s">
        <v>1408</v>
      </c>
      <c r="AP50" s="124" t="s">
        <v>1408</v>
      </c>
      <c r="AQ50" s="119">
        <v>25.763000000000002</v>
      </c>
      <c r="AR50" s="124" t="s">
        <v>1408</v>
      </c>
      <c r="AS50" s="119">
        <v>25.796029999999998</v>
      </c>
      <c r="AT50" s="119">
        <v>0</v>
      </c>
      <c r="AU50" s="119">
        <v>85.251999999999995</v>
      </c>
      <c r="AV50" s="119">
        <v>39.075000000000003</v>
      </c>
      <c r="AW50" s="120">
        <v>75.417000000000002</v>
      </c>
    </row>
    <row r="51" spans="1:49">
      <c r="A51" s="125" t="s">
        <v>744</v>
      </c>
      <c r="B51" s="118">
        <v>12.3</v>
      </c>
      <c r="C51" s="119">
        <v>38</v>
      </c>
      <c r="D51" s="119">
        <v>202.9</v>
      </c>
      <c r="E51" s="119">
        <v>0</v>
      </c>
      <c r="F51" s="119">
        <v>39.700000000000003</v>
      </c>
      <c r="G51" s="120">
        <v>215</v>
      </c>
      <c r="H51" s="118">
        <v>57.4</v>
      </c>
      <c r="I51" s="120">
        <v>270</v>
      </c>
      <c r="J51" s="118">
        <v>0</v>
      </c>
      <c r="K51" s="119">
        <v>0</v>
      </c>
      <c r="L51" s="120">
        <v>23.85</v>
      </c>
      <c r="M51" s="121" t="s">
        <v>1408</v>
      </c>
      <c r="N51" s="122" t="s">
        <v>1408</v>
      </c>
      <c r="O51" s="123">
        <v>7.8559999999999999</v>
      </c>
      <c r="P51" s="118">
        <v>251.24</v>
      </c>
      <c r="Q51" s="119">
        <v>260.42</v>
      </c>
      <c r="R51" s="119">
        <v>859.66</v>
      </c>
      <c r="S51" s="120">
        <v>751.86699999999996</v>
      </c>
      <c r="T51" s="123">
        <v>375.75799999999998</v>
      </c>
      <c r="U51" s="123">
        <v>16.489999999999998</v>
      </c>
      <c r="V51" s="118">
        <v>0.16</v>
      </c>
      <c r="W51" s="119">
        <v>30.81</v>
      </c>
      <c r="X51" s="124" t="s">
        <v>1408</v>
      </c>
      <c r="Y51" s="119">
        <v>0.01</v>
      </c>
      <c r="Z51" s="120">
        <v>15.24</v>
      </c>
      <c r="AA51" s="118">
        <v>253.55</v>
      </c>
      <c r="AB51" s="120">
        <v>1085.6099999999999</v>
      </c>
      <c r="AC51" s="118">
        <v>420</v>
      </c>
      <c r="AD51" s="119">
        <v>51.393999999999998</v>
      </c>
      <c r="AE51" s="119">
        <v>146.01</v>
      </c>
      <c r="AF51" s="120">
        <v>0</v>
      </c>
      <c r="AG51" s="118">
        <v>18.817219999999999</v>
      </c>
      <c r="AH51" s="119">
        <v>29</v>
      </c>
      <c r="AI51" s="119">
        <v>9.9904299999999999</v>
      </c>
      <c r="AJ51" s="119">
        <v>42.265569999999997</v>
      </c>
      <c r="AK51" s="120">
        <v>50.3</v>
      </c>
      <c r="AL51" s="118">
        <v>160.87</v>
      </c>
      <c r="AM51" s="120">
        <v>161.13</v>
      </c>
      <c r="AN51" s="118">
        <v>133.49299999999999</v>
      </c>
      <c r="AO51" s="124" t="s">
        <v>1408</v>
      </c>
      <c r="AP51" s="124" t="s">
        <v>1408</v>
      </c>
      <c r="AQ51" s="119">
        <v>25.763000000000002</v>
      </c>
      <c r="AR51" s="124" t="s">
        <v>1408</v>
      </c>
      <c r="AS51" s="119">
        <v>25.796029999999998</v>
      </c>
      <c r="AT51" s="119">
        <v>0</v>
      </c>
      <c r="AU51" s="119">
        <v>85.251999999999995</v>
      </c>
      <c r="AV51" s="119">
        <v>39.075000000000003</v>
      </c>
      <c r="AW51" s="120">
        <v>75.417000000000002</v>
      </c>
    </row>
    <row r="52" spans="1:49">
      <c r="A52" s="125" t="s">
        <v>745</v>
      </c>
      <c r="B52" s="118">
        <v>12.3</v>
      </c>
      <c r="C52" s="119">
        <v>38</v>
      </c>
      <c r="D52" s="119">
        <v>202.9</v>
      </c>
      <c r="E52" s="119">
        <v>0</v>
      </c>
      <c r="F52" s="119">
        <v>41.1</v>
      </c>
      <c r="G52" s="120">
        <v>215</v>
      </c>
      <c r="H52" s="118">
        <v>57.4</v>
      </c>
      <c r="I52" s="120">
        <v>270</v>
      </c>
      <c r="J52" s="118">
        <v>0</v>
      </c>
      <c r="K52" s="119">
        <v>0</v>
      </c>
      <c r="L52" s="120">
        <v>23.92</v>
      </c>
      <c r="M52" s="121" t="s">
        <v>1408</v>
      </c>
      <c r="N52" s="122" t="s">
        <v>1408</v>
      </c>
      <c r="O52" s="123">
        <v>7.8559999999999999</v>
      </c>
      <c r="P52" s="118">
        <v>251.24</v>
      </c>
      <c r="Q52" s="119">
        <v>265.81</v>
      </c>
      <c r="R52" s="119">
        <v>902.17</v>
      </c>
      <c r="S52" s="120">
        <v>751.86699999999996</v>
      </c>
      <c r="T52" s="123">
        <v>365.858</v>
      </c>
      <c r="U52" s="123">
        <v>16.329999999999998</v>
      </c>
      <c r="V52" s="118">
        <v>0.16</v>
      </c>
      <c r="W52" s="119">
        <v>33.17</v>
      </c>
      <c r="X52" s="124" t="s">
        <v>1408</v>
      </c>
      <c r="Y52" s="119">
        <v>0.01</v>
      </c>
      <c r="Z52" s="120">
        <v>15.24</v>
      </c>
      <c r="AA52" s="118">
        <v>254.07</v>
      </c>
      <c r="AB52" s="120">
        <v>1086.1300000000001</v>
      </c>
      <c r="AC52" s="118">
        <v>420</v>
      </c>
      <c r="AD52" s="119">
        <v>51.284999999999997</v>
      </c>
      <c r="AE52" s="119">
        <v>147.86000000000001</v>
      </c>
      <c r="AF52" s="120">
        <v>0</v>
      </c>
      <c r="AG52" s="118">
        <v>18.817219999999999</v>
      </c>
      <c r="AH52" s="119">
        <v>29</v>
      </c>
      <c r="AI52" s="119">
        <v>9.5524900000000006</v>
      </c>
      <c r="AJ52" s="119">
        <v>42.265569999999997</v>
      </c>
      <c r="AK52" s="120">
        <v>50.3</v>
      </c>
      <c r="AL52" s="118">
        <v>159.75</v>
      </c>
      <c r="AM52" s="120">
        <v>160.01</v>
      </c>
      <c r="AN52" s="118">
        <v>140.29499999999999</v>
      </c>
      <c r="AO52" s="124" t="s">
        <v>1408</v>
      </c>
      <c r="AP52" s="124" t="s">
        <v>1408</v>
      </c>
      <c r="AQ52" s="119">
        <v>25.84</v>
      </c>
      <c r="AR52" s="124" t="s">
        <v>1408</v>
      </c>
      <c r="AS52" s="119">
        <v>24.826239999999999</v>
      </c>
      <c r="AT52" s="119">
        <v>0</v>
      </c>
      <c r="AU52" s="119">
        <v>85.251999999999995</v>
      </c>
      <c r="AV52" s="119">
        <v>34.401000000000003</v>
      </c>
      <c r="AW52" s="120">
        <v>76.265000000000001</v>
      </c>
    </row>
    <row r="53" spans="1:49">
      <c r="A53" s="125" t="s">
        <v>746</v>
      </c>
      <c r="B53" s="118">
        <v>12.3</v>
      </c>
      <c r="C53" s="119">
        <v>38</v>
      </c>
      <c r="D53" s="119">
        <v>202.9</v>
      </c>
      <c r="E53" s="119">
        <v>0</v>
      </c>
      <c r="F53" s="119">
        <v>41.1</v>
      </c>
      <c r="G53" s="120">
        <v>215</v>
      </c>
      <c r="H53" s="118">
        <v>57.4</v>
      </c>
      <c r="I53" s="120">
        <v>270</v>
      </c>
      <c r="J53" s="118">
        <v>0</v>
      </c>
      <c r="K53" s="119">
        <v>0</v>
      </c>
      <c r="L53" s="120">
        <v>23.92</v>
      </c>
      <c r="M53" s="121" t="s">
        <v>1408</v>
      </c>
      <c r="N53" s="122" t="s">
        <v>1408</v>
      </c>
      <c r="O53" s="123">
        <v>7.8559999999999999</v>
      </c>
      <c r="P53" s="118">
        <v>251.24</v>
      </c>
      <c r="Q53" s="119">
        <v>265.81</v>
      </c>
      <c r="R53" s="119">
        <v>902.17</v>
      </c>
      <c r="S53" s="120">
        <v>751.86699999999996</v>
      </c>
      <c r="T53" s="123">
        <v>365.858</v>
      </c>
      <c r="U53" s="123">
        <v>16.329999999999998</v>
      </c>
      <c r="V53" s="118">
        <v>0.16</v>
      </c>
      <c r="W53" s="119">
        <v>33.17</v>
      </c>
      <c r="X53" s="124" t="s">
        <v>1408</v>
      </c>
      <c r="Y53" s="119">
        <v>0.01</v>
      </c>
      <c r="Z53" s="120">
        <v>15.24</v>
      </c>
      <c r="AA53" s="118">
        <v>254.07</v>
      </c>
      <c r="AB53" s="120">
        <v>1086.1300000000001</v>
      </c>
      <c r="AC53" s="118">
        <v>420</v>
      </c>
      <c r="AD53" s="119">
        <v>51.284999999999997</v>
      </c>
      <c r="AE53" s="119">
        <v>147.86000000000001</v>
      </c>
      <c r="AF53" s="120">
        <v>0</v>
      </c>
      <c r="AG53" s="118">
        <v>18.817219999999999</v>
      </c>
      <c r="AH53" s="119">
        <v>29</v>
      </c>
      <c r="AI53" s="119">
        <v>9.5524900000000006</v>
      </c>
      <c r="AJ53" s="119">
        <v>42.265569999999997</v>
      </c>
      <c r="AK53" s="120">
        <v>50.3</v>
      </c>
      <c r="AL53" s="118">
        <v>159.75</v>
      </c>
      <c r="AM53" s="120">
        <v>160.01</v>
      </c>
      <c r="AN53" s="118">
        <v>140.29499999999999</v>
      </c>
      <c r="AO53" s="124" t="s">
        <v>1408</v>
      </c>
      <c r="AP53" s="124" t="s">
        <v>1408</v>
      </c>
      <c r="AQ53" s="119">
        <v>25.84</v>
      </c>
      <c r="AR53" s="124" t="s">
        <v>1408</v>
      </c>
      <c r="AS53" s="119">
        <v>24.826239999999999</v>
      </c>
      <c r="AT53" s="119">
        <v>0</v>
      </c>
      <c r="AU53" s="119">
        <v>85.251999999999995</v>
      </c>
      <c r="AV53" s="119">
        <v>34.401000000000003</v>
      </c>
      <c r="AW53" s="120">
        <v>76.265000000000001</v>
      </c>
    </row>
    <row r="54" spans="1:49">
      <c r="A54" s="125" t="s">
        <v>747</v>
      </c>
      <c r="B54" s="118">
        <v>12.3</v>
      </c>
      <c r="C54" s="119">
        <v>38</v>
      </c>
      <c r="D54" s="119">
        <v>202.9</v>
      </c>
      <c r="E54" s="119">
        <v>0</v>
      </c>
      <c r="F54" s="119">
        <v>41.2</v>
      </c>
      <c r="G54" s="120">
        <v>215</v>
      </c>
      <c r="H54" s="118">
        <v>57.4</v>
      </c>
      <c r="I54" s="120">
        <v>250</v>
      </c>
      <c r="J54" s="118">
        <v>0</v>
      </c>
      <c r="K54" s="119">
        <v>0</v>
      </c>
      <c r="L54" s="120">
        <v>23.93</v>
      </c>
      <c r="M54" s="121" t="s">
        <v>1408</v>
      </c>
      <c r="N54" s="122" t="s">
        <v>1408</v>
      </c>
      <c r="O54" s="123">
        <v>7.8559999999999999</v>
      </c>
      <c r="P54" s="118">
        <v>249.55</v>
      </c>
      <c r="Q54" s="119">
        <v>273.11</v>
      </c>
      <c r="R54" s="119">
        <v>925.56</v>
      </c>
      <c r="S54" s="120">
        <v>751.86699999999996</v>
      </c>
      <c r="T54" s="123">
        <v>360.77</v>
      </c>
      <c r="U54" s="123">
        <v>16.3</v>
      </c>
      <c r="V54" s="118">
        <v>0.16</v>
      </c>
      <c r="W54" s="119">
        <v>30.34</v>
      </c>
      <c r="X54" s="124" t="s">
        <v>1408</v>
      </c>
      <c r="Y54" s="119">
        <v>0.01</v>
      </c>
      <c r="Z54" s="120">
        <v>15.24</v>
      </c>
      <c r="AA54" s="118">
        <v>254.95</v>
      </c>
      <c r="AB54" s="120">
        <v>1087.01</v>
      </c>
      <c r="AC54" s="118">
        <v>420</v>
      </c>
      <c r="AD54" s="119">
        <v>42.423000000000002</v>
      </c>
      <c r="AE54" s="119">
        <v>147.15</v>
      </c>
      <c r="AF54" s="120">
        <v>0</v>
      </c>
      <c r="AG54" s="118">
        <v>18.817219999999999</v>
      </c>
      <c r="AH54" s="119">
        <v>29</v>
      </c>
      <c r="AI54" s="119">
        <v>9.7558500000000006</v>
      </c>
      <c r="AJ54" s="119">
        <v>42.265569999999997</v>
      </c>
      <c r="AK54" s="120">
        <v>48</v>
      </c>
      <c r="AL54" s="118">
        <v>157.87</v>
      </c>
      <c r="AM54" s="120">
        <v>158.13</v>
      </c>
      <c r="AN54" s="118">
        <v>140.29499999999999</v>
      </c>
      <c r="AO54" s="124" t="s">
        <v>1408</v>
      </c>
      <c r="AP54" s="124" t="s">
        <v>1408</v>
      </c>
      <c r="AQ54" s="119">
        <v>26.120999999999999</v>
      </c>
      <c r="AR54" s="124" t="s">
        <v>1408</v>
      </c>
      <c r="AS54" s="119">
        <v>24.688469999999999</v>
      </c>
      <c r="AT54" s="119">
        <v>0</v>
      </c>
      <c r="AU54" s="119">
        <v>85.251999999999995</v>
      </c>
      <c r="AV54" s="119">
        <v>33.737000000000002</v>
      </c>
      <c r="AW54" s="120">
        <v>76.561000000000007</v>
      </c>
    </row>
    <row r="55" spans="1:49">
      <c r="A55" s="125" t="s">
        <v>748</v>
      </c>
      <c r="B55" s="118">
        <v>12.3</v>
      </c>
      <c r="C55" s="119">
        <v>38</v>
      </c>
      <c r="D55" s="119">
        <v>202.9</v>
      </c>
      <c r="E55" s="119">
        <v>0</v>
      </c>
      <c r="F55" s="119">
        <v>41.2</v>
      </c>
      <c r="G55" s="120">
        <v>215</v>
      </c>
      <c r="H55" s="118">
        <v>57.4</v>
      </c>
      <c r="I55" s="120">
        <v>250</v>
      </c>
      <c r="J55" s="118">
        <v>0</v>
      </c>
      <c r="K55" s="119">
        <v>0</v>
      </c>
      <c r="L55" s="120">
        <v>23.93</v>
      </c>
      <c r="M55" s="121" t="s">
        <v>1408</v>
      </c>
      <c r="N55" s="122" t="s">
        <v>1408</v>
      </c>
      <c r="O55" s="123">
        <v>7.8559999999999999</v>
      </c>
      <c r="P55" s="118">
        <v>249.55</v>
      </c>
      <c r="Q55" s="119">
        <v>273.11</v>
      </c>
      <c r="R55" s="119">
        <v>925.56</v>
      </c>
      <c r="S55" s="120">
        <v>751.86699999999996</v>
      </c>
      <c r="T55" s="123">
        <v>360.77</v>
      </c>
      <c r="U55" s="123">
        <v>16.3</v>
      </c>
      <c r="V55" s="118">
        <v>0.16</v>
      </c>
      <c r="W55" s="119">
        <v>30.34</v>
      </c>
      <c r="X55" s="124" t="s">
        <v>1408</v>
      </c>
      <c r="Y55" s="119">
        <v>0.01</v>
      </c>
      <c r="Z55" s="120">
        <v>15.24</v>
      </c>
      <c r="AA55" s="118">
        <v>254.95</v>
      </c>
      <c r="AB55" s="120">
        <v>1087.01</v>
      </c>
      <c r="AC55" s="118">
        <v>420</v>
      </c>
      <c r="AD55" s="119">
        <v>42.423000000000002</v>
      </c>
      <c r="AE55" s="119">
        <v>147.15</v>
      </c>
      <c r="AF55" s="120">
        <v>0</v>
      </c>
      <c r="AG55" s="118">
        <v>18.817219999999999</v>
      </c>
      <c r="AH55" s="119">
        <v>29</v>
      </c>
      <c r="AI55" s="119">
        <v>9.7558500000000006</v>
      </c>
      <c r="AJ55" s="119">
        <v>42.265569999999997</v>
      </c>
      <c r="AK55" s="120">
        <v>48</v>
      </c>
      <c r="AL55" s="118">
        <v>157.87</v>
      </c>
      <c r="AM55" s="120">
        <v>158.13</v>
      </c>
      <c r="AN55" s="118">
        <v>140.29499999999999</v>
      </c>
      <c r="AO55" s="124" t="s">
        <v>1408</v>
      </c>
      <c r="AP55" s="124" t="s">
        <v>1408</v>
      </c>
      <c r="AQ55" s="119">
        <v>26.120999999999999</v>
      </c>
      <c r="AR55" s="124" t="s">
        <v>1408</v>
      </c>
      <c r="AS55" s="119">
        <v>24.688469999999999</v>
      </c>
      <c r="AT55" s="119">
        <v>0</v>
      </c>
      <c r="AU55" s="119">
        <v>85.251999999999995</v>
      </c>
      <c r="AV55" s="119">
        <v>33.737000000000002</v>
      </c>
      <c r="AW55" s="120">
        <v>76.561000000000007</v>
      </c>
    </row>
    <row r="56" spans="1:49">
      <c r="A56" s="125" t="s">
        <v>749</v>
      </c>
      <c r="B56" s="118">
        <v>12.3</v>
      </c>
      <c r="C56" s="119">
        <v>38</v>
      </c>
      <c r="D56" s="119">
        <v>207.9</v>
      </c>
      <c r="E56" s="119">
        <v>0</v>
      </c>
      <c r="F56" s="119">
        <v>41.2</v>
      </c>
      <c r="G56" s="120">
        <v>220</v>
      </c>
      <c r="H56" s="118">
        <v>52.1</v>
      </c>
      <c r="I56" s="120">
        <v>245</v>
      </c>
      <c r="J56" s="118">
        <v>0</v>
      </c>
      <c r="K56" s="119">
        <v>0</v>
      </c>
      <c r="L56" s="120">
        <v>23.94</v>
      </c>
      <c r="M56" s="121" t="s">
        <v>1408</v>
      </c>
      <c r="N56" s="122" t="s">
        <v>1408</v>
      </c>
      <c r="O56" s="123">
        <v>7.8559999999999999</v>
      </c>
      <c r="P56" s="118">
        <v>247.87</v>
      </c>
      <c r="Q56" s="119">
        <v>278.66000000000003</v>
      </c>
      <c r="R56" s="119">
        <v>963.03</v>
      </c>
      <c r="S56" s="120">
        <v>751.86699999999996</v>
      </c>
      <c r="T56" s="123">
        <v>361.84399999999999</v>
      </c>
      <c r="U56" s="123">
        <v>16.28</v>
      </c>
      <c r="V56" s="118">
        <v>0.16</v>
      </c>
      <c r="W56" s="119">
        <v>26.44</v>
      </c>
      <c r="X56" s="124" t="s">
        <v>1408</v>
      </c>
      <c r="Y56" s="119">
        <v>0.01</v>
      </c>
      <c r="Z56" s="120">
        <v>14.519</v>
      </c>
      <c r="AA56" s="118">
        <v>260.51</v>
      </c>
      <c r="AB56" s="120">
        <v>1092.5740000000001</v>
      </c>
      <c r="AC56" s="118">
        <v>420</v>
      </c>
      <c r="AD56" s="119">
        <v>42.612000000000002</v>
      </c>
      <c r="AE56" s="119">
        <v>144</v>
      </c>
      <c r="AF56" s="120">
        <v>0</v>
      </c>
      <c r="AG56" s="118">
        <v>18.817219999999999</v>
      </c>
      <c r="AH56" s="119">
        <v>29</v>
      </c>
      <c r="AI56" s="119">
        <v>9.7168100000000006</v>
      </c>
      <c r="AJ56" s="119">
        <v>42.265569999999997</v>
      </c>
      <c r="AK56" s="120">
        <v>46.4</v>
      </c>
      <c r="AL56" s="118">
        <v>156.06</v>
      </c>
      <c r="AM56" s="120">
        <v>156.32</v>
      </c>
      <c r="AN56" s="118">
        <v>0</v>
      </c>
      <c r="AO56" s="124" t="s">
        <v>1408</v>
      </c>
      <c r="AP56" s="124" t="s">
        <v>1408</v>
      </c>
      <c r="AQ56" s="119">
        <v>26.073</v>
      </c>
      <c r="AR56" s="124" t="s">
        <v>1408</v>
      </c>
      <c r="AS56" s="119">
        <v>26.88636</v>
      </c>
      <c r="AT56" s="119">
        <v>0</v>
      </c>
      <c r="AU56" s="119">
        <v>85.251999999999995</v>
      </c>
      <c r="AV56" s="119">
        <v>44.33</v>
      </c>
      <c r="AW56" s="120">
        <v>77.186999999999998</v>
      </c>
    </row>
    <row r="57" spans="1:49">
      <c r="A57" s="125" t="s">
        <v>750</v>
      </c>
      <c r="B57" s="118">
        <v>12.3</v>
      </c>
      <c r="C57" s="119">
        <v>38</v>
      </c>
      <c r="D57" s="119">
        <v>207.9</v>
      </c>
      <c r="E57" s="119">
        <v>0</v>
      </c>
      <c r="F57" s="119">
        <v>41.2</v>
      </c>
      <c r="G57" s="120">
        <v>220</v>
      </c>
      <c r="H57" s="118">
        <v>52.1</v>
      </c>
      <c r="I57" s="120">
        <v>245</v>
      </c>
      <c r="J57" s="118">
        <v>0</v>
      </c>
      <c r="K57" s="119">
        <v>0</v>
      </c>
      <c r="L57" s="120">
        <v>23.94</v>
      </c>
      <c r="M57" s="121" t="s">
        <v>1408</v>
      </c>
      <c r="N57" s="122" t="s">
        <v>1408</v>
      </c>
      <c r="O57" s="123">
        <v>7.8559999999999999</v>
      </c>
      <c r="P57" s="118">
        <v>247.87</v>
      </c>
      <c r="Q57" s="119">
        <v>278.66000000000003</v>
      </c>
      <c r="R57" s="119">
        <v>963.03</v>
      </c>
      <c r="S57" s="120">
        <v>751.86699999999996</v>
      </c>
      <c r="T57" s="123">
        <v>361.84399999999999</v>
      </c>
      <c r="U57" s="123">
        <v>16.28</v>
      </c>
      <c r="V57" s="118">
        <v>0.16</v>
      </c>
      <c r="W57" s="119">
        <v>26.44</v>
      </c>
      <c r="X57" s="124" t="s">
        <v>1408</v>
      </c>
      <c r="Y57" s="119">
        <v>0.01</v>
      </c>
      <c r="Z57" s="120">
        <v>14.519</v>
      </c>
      <c r="AA57" s="118">
        <v>260.51</v>
      </c>
      <c r="AB57" s="120">
        <v>1092.5740000000001</v>
      </c>
      <c r="AC57" s="118">
        <v>420</v>
      </c>
      <c r="AD57" s="119">
        <v>42.612000000000002</v>
      </c>
      <c r="AE57" s="119">
        <v>144</v>
      </c>
      <c r="AF57" s="120">
        <v>0</v>
      </c>
      <c r="AG57" s="118">
        <v>18.817219999999999</v>
      </c>
      <c r="AH57" s="119">
        <v>29</v>
      </c>
      <c r="AI57" s="119">
        <v>9.7168100000000006</v>
      </c>
      <c r="AJ57" s="119">
        <v>42.265569999999997</v>
      </c>
      <c r="AK57" s="120">
        <v>46.4</v>
      </c>
      <c r="AL57" s="118">
        <v>156.06</v>
      </c>
      <c r="AM57" s="120">
        <v>156.32</v>
      </c>
      <c r="AN57" s="118">
        <v>0</v>
      </c>
      <c r="AO57" s="124" t="s">
        <v>1408</v>
      </c>
      <c r="AP57" s="124" t="s">
        <v>1408</v>
      </c>
      <c r="AQ57" s="119">
        <v>26.073</v>
      </c>
      <c r="AR57" s="124" t="s">
        <v>1408</v>
      </c>
      <c r="AS57" s="119">
        <v>26.88636</v>
      </c>
      <c r="AT57" s="119">
        <v>0</v>
      </c>
      <c r="AU57" s="119">
        <v>85.251999999999995</v>
      </c>
      <c r="AV57" s="119">
        <v>44.33</v>
      </c>
      <c r="AW57" s="120">
        <v>77.186999999999998</v>
      </c>
    </row>
    <row r="58" spans="1:49">
      <c r="A58" s="125" t="s">
        <v>751</v>
      </c>
      <c r="B58" s="118">
        <v>12.3</v>
      </c>
      <c r="C58" s="119">
        <v>38</v>
      </c>
      <c r="D58" s="119">
        <v>212.9</v>
      </c>
      <c r="E58" s="119">
        <v>0</v>
      </c>
      <c r="F58" s="119">
        <v>35.4</v>
      </c>
      <c r="G58" s="120">
        <v>225</v>
      </c>
      <c r="H58" s="118">
        <v>52.1</v>
      </c>
      <c r="I58" s="120">
        <v>234</v>
      </c>
      <c r="J58" s="118">
        <v>0</v>
      </c>
      <c r="K58" s="119">
        <v>0</v>
      </c>
      <c r="L58" s="120">
        <v>23.92</v>
      </c>
      <c r="M58" s="121" t="s">
        <v>1408</v>
      </c>
      <c r="N58" s="122" t="s">
        <v>1408</v>
      </c>
      <c r="O58" s="123">
        <v>7.8559999999999999</v>
      </c>
      <c r="P58" s="118">
        <v>247.87</v>
      </c>
      <c r="Q58" s="119">
        <v>286.18</v>
      </c>
      <c r="R58" s="119">
        <v>1026.23</v>
      </c>
      <c r="S58" s="120">
        <v>751.86699999999996</v>
      </c>
      <c r="T58" s="123">
        <v>365.87200000000001</v>
      </c>
      <c r="U58" s="123">
        <v>16.34</v>
      </c>
      <c r="V58" s="118">
        <v>0.16</v>
      </c>
      <c r="W58" s="119">
        <v>27.2</v>
      </c>
      <c r="X58" s="124" t="s">
        <v>1408</v>
      </c>
      <c r="Y58" s="119">
        <v>0.01</v>
      </c>
      <c r="Z58" s="120">
        <v>14.151</v>
      </c>
      <c r="AA58" s="118">
        <v>256.98</v>
      </c>
      <c r="AB58" s="120">
        <v>1089.0360000000001</v>
      </c>
      <c r="AC58" s="118">
        <v>420</v>
      </c>
      <c r="AD58" s="119">
        <v>41.417999999999999</v>
      </c>
      <c r="AE58" s="119">
        <v>140.86000000000001</v>
      </c>
      <c r="AF58" s="120">
        <v>0</v>
      </c>
      <c r="AG58" s="118">
        <v>18.817219999999999</v>
      </c>
      <c r="AH58" s="119">
        <v>30</v>
      </c>
      <c r="AI58" s="119">
        <v>9.7037800000000001</v>
      </c>
      <c r="AJ58" s="119">
        <v>42.265569999999997</v>
      </c>
      <c r="AK58" s="120">
        <v>46.4</v>
      </c>
      <c r="AL58" s="118">
        <v>154.6</v>
      </c>
      <c r="AM58" s="120">
        <v>154.86000000000001</v>
      </c>
      <c r="AN58" s="118">
        <v>0</v>
      </c>
      <c r="AO58" s="119">
        <v>109.99502</v>
      </c>
      <c r="AP58" s="119">
        <v>188.15610000000001</v>
      </c>
      <c r="AQ58" s="119">
        <v>26.158999999999999</v>
      </c>
      <c r="AR58" s="119">
        <v>126.49427</v>
      </c>
      <c r="AS58" s="119">
        <v>29.893660000000001</v>
      </c>
      <c r="AT58" s="119">
        <v>0</v>
      </c>
      <c r="AU58" s="119">
        <v>85.251999999999995</v>
      </c>
      <c r="AV58" s="119">
        <v>58.823999999999998</v>
      </c>
      <c r="AW58" s="120">
        <v>77.712999999999994</v>
      </c>
    </row>
    <row r="59" spans="1:49">
      <c r="A59" s="126" t="s">
        <v>752</v>
      </c>
      <c r="B59" s="127">
        <v>12.3</v>
      </c>
      <c r="C59" s="128">
        <v>38</v>
      </c>
      <c r="D59" s="128">
        <v>212.9</v>
      </c>
      <c r="E59" s="128">
        <v>0</v>
      </c>
      <c r="F59" s="128">
        <v>35.4</v>
      </c>
      <c r="G59" s="129">
        <v>225</v>
      </c>
      <c r="H59" s="127">
        <v>52.1</v>
      </c>
      <c r="I59" s="129">
        <v>234</v>
      </c>
      <c r="J59" s="127">
        <v>0</v>
      </c>
      <c r="K59" s="128">
        <v>0</v>
      </c>
      <c r="L59" s="129">
        <v>23.92</v>
      </c>
      <c r="M59" s="130" t="s">
        <v>1408</v>
      </c>
      <c r="N59" s="131" t="s">
        <v>1408</v>
      </c>
      <c r="O59" s="132">
        <v>7.8559999999999999</v>
      </c>
      <c r="P59" s="127">
        <v>247.87</v>
      </c>
      <c r="Q59" s="128">
        <v>286.18</v>
      </c>
      <c r="R59" s="128">
        <v>1026.23</v>
      </c>
      <c r="S59" s="129">
        <v>751.86699999999996</v>
      </c>
      <c r="T59" s="132">
        <v>365.87200000000001</v>
      </c>
      <c r="U59" s="132">
        <v>16.34</v>
      </c>
      <c r="V59" s="127">
        <v>0.16</v>
      </c>
      <c r="W59" s="128">
        <v>27.2</v>
      </c>
      <c r="X59" s="133" t="s">
        <v>1408</v>
      </c>
      <c r="Y59" s="128">
        <v>0.01</v>
      </c>
      <c r="Z59" s="129">
        <v>14.151</v>
      </c>
      <c r="AA59" s="127">
        <v>256.98</v>
      </c>
      <c r="AB59" s="129">
        <v>1089.0360000000001</v>
      </c>
      <c r="AC59" s="127">
        <v>420</v>
      </c>
      <c r="AD59" s="128">
        <v>41.417999999999999</v>
      </c>
      <c r="AE59" s="128">
        <v>140.86000000000001</v>
      </c>
      <c r="AF59" s="129">
        <v>0</v>
      </c>
      <c r="AG59" s="127">
        <v>18.817219999999999</v>
      </c>
      <c r="AH59" s="128">
        <v>30</v>
      </c>
      <c r="AI59" s="128">
        <v>9.7037800000000001</v>
      </c>
      <c r="AJ59" s="128">
        <v>42.265569999999997</v>
      </c>
      <c r="AK59" s="129">
        <v>46.4</v>
      </c>
      <c r="AL59" s="127">
        <v>154.6</v>
      </c>
      <c r="AM59" s="129">
        <v>154.86000000000001</v>
      </c>
      <c r="AN59" s="127">
        <v>0</v>
      </c>
      <c r="AO59" s="128">
        <v>109.99502</v>
      </c>
      <c r="AP59" s="128">
        <v>188.15610000000001</v>
      </c>
      <c r="AQ59" s="128">
        <v>26.158999999999999</v>
      </c>
      <c r="AR59" s="128">
        <v>126.49427</v>
      </c>
      <c r="AS59" s="128">
        <v>29.893660000000001</v>
      </c>
      <c r="AT59" s="128">
        <v>0</v>
      </c>
      <c r="AU59" s="128">
        <v>85.251999999999995</v>
      </c>
      <c r="AV59" s="128">
        <v>58.823999999999998</v>
      </c>
      <c r="AW59" s="129">
        <v>77.712999999999994</v>
      </c>
    </row>
    <row r="60" spans="1:49">
      <c r="A60" s="134" t="s">
        <v>1339</v>
      </c>
      <c r="B60" s="135">
        <f t="shared" ref="B60:AW60" si="0">MIN(B12:B59)</f>
        <v>12.2</v>
      </c>
      <c r="C60" s="135">
        <f t="shared" si="0"/>
        <v>38</v>
      </c>
      <c r="D60" s="135">
        <f t="shared" si="0"/>
        <v>202.9</v>
      </c>
      <c r="E60" s="135">
        <f t="shared" si="0"/>
        <v>0</v>
      </c>
      <c r="F60" s="135">
        <f t="shared" si="0"/>
        <v>26.5</v>
      </c>
      <c r="G60" s="135">
        <f t="shared" si="0"/>
        <v>215</v>
      </c>
      <c r="H60" s="135">
        <f t="shared" si="0"/>
        <v>42.7</v>
      </c>
      <c r="I60" s="135">
        <f t="shared" si="0"/>
        <v>190</v>
      </c>
      <c r="J60" s="135">
        <f t="shared" si="0"/>
        <v>0</v>
      </c>
      <c r="K60" s="135">
        <f t="shared" si="0"/>
        <v>0</v>
      </c>
      <c r="L60" s="135">
        <f t="shared" si="0"/>
        <v>15.98</v>
      </c>
      <c r="M60" s="135">
        <f t="shared" si="0"/>
        <v>1.07</v>
      </c>
      <c r="N60" s="135">
        <f t="shared" si="0"/>
        <v>482.76</v>
      </c>
      <c r="O60" s="135">
        <f t="shared" si="0"/>
        <v>7.8559999999999999</v>
      </c>
      <c r="P60" s="135">
        <f t="shared" si="0"/>
        <v>221.87</v>
      </c>
      <c r="Q60" s="135">
        <f t="shared" si="0"/>
        <v>234.54</v>
      </c>
      <c r="R60" s="135">
        <f t="shared" si="0"/>
        <v>799.68</v>
      </c>
      <c r="S60" s="135">
        <f t="shared" si="0"/>
        <v>751.86699999999996</v>
      </c>
      <c r="T60" s="135">
        <f t="shared" si="0"/>
        <v>360.77</v>
      </c>
      <c r="U60" s="135">
        <f t="shared" si="0"/>
        <v>15.57</v>
      </c>
      <c r="V60" s="135">
        <f t="shared" si="0"/>
        <v>0.16</v>
      </c>
      <c r="W60" s="135">
        <f t="shared" si="0"/>
        <v>26.44</v>
      </c>
      <c r="X60" s="135">
        <f t="shared" si="0"/>
        <v>14.13</v>
      </c>
      <c r="Y60" s="135">
        <f t="shared" si="0"/>
        <v>0.01</v>
      </c>
      <c r="Z60" s="135">
        <f t="shared" si="0"/>
        <v>0</v>
      </c>
      <c r="AA60" s="135">
        <f t="shared" si="0"/>
        <v>253.55</v>
      </c>
      <c r="AB60" s="135">
        <f t="shared" si="0"/>
        <v>1041.02</v>
      </c>
      <c r="AC60" s="135">
        <f t="shared" si="0"/>
        <v>420</v>
      </c>
      <c r="AD60" s="135">
        <f t="shared" si="0"/>
        <v>29.483000000000001</v>
      </c>
      <c r="AE60" s="135">
        <f t="shared" si="0"/>
        <v>140.86000000000001</v>
      </c>
      <c r="AF60" s="135">
        <f t="shared" si="0"/>
        <v>0</v>
      </c>
      <c r="AG60" s="135">
        <f t="shared" si="0"/>
        <v>18.817219999999999</v>
      </c>
      <c r="AH60" s="135">
        <f t="shared" si="0"/>
        <v>27</v>
      </c>
      <c r="AI60" s="135">
        <f t="shared" si="0"/>
        <v>9.2421799999999994</v>
      </c>
      <c r="AJ60" s="135">
        <f t="shared" si="0"/>
        <v>42.265569999999997</v>
      </c>
      <c r="AK60" s="135">
        <f t="shared" si="0"/>
        <v>43.2</v>
      </c>
      <c r="AL60" s="135">
        <f t="shared" si="0"/>
        <v>88.46</v>
      </c>
      <c r="AM60" s="135">
        <f t="shared" si="0"/>
        <v>88.72</v>
      </c>
      <c r="AN60" s="135">
        <f t="shared" si="0"/>
        <v>0</v>
      </c>
      <c r="AO60" s="135">
        <f t="shared" si="0"/>
        <v>109.99502</v>
      </c>
      <c r="AP60" s="135">
        <f t="shared" si="0"/>
        <v>170.56966</v>
      </c>
      <c r="AQ60" s="135">
        <f t="shared" si="0"/>
        <v>23.452999999999999</v>
      </c>
      <c r="AR60" s="135">
        <f t="shared" si="0"/>
        <v>126.49427</v>
      </c>
      <c r="AS60" s="135">
        <f t="shared" si="0"/>
        <v>22.47813</v>
      </c>
      <c r="AT60" s="135">
        <f t="shared" si="0"/>
        <v>0</v>
      </c>
      <c r="AU60" s="135">
        <f t="shared" si="0"/>
        <v>85.251999999999995</v>
      </c>
      <c r="AV60" s="135">
        <f t="shared" si="0"/>
        <v>23.084</v>
      </c>
      <c r="AW60" s="136">
        <f t="shared" si="0"/>
        <v>71.572999999999993</v>
      </c>
    </row>
    <row r="61" spans="1:49">
      <c r="A61" s="137" t="s">
        <v>1338</v>
      </c>
      <c r="B61" s="138">
        <f t="shared" ref="B61:AW61" si="1">MAX(B12:B59)</f>
        <v>12.3</v>
      </c>
      <c r="C61" s="138">
        <f t="shared" si="1"/>
        <v>38</v>
      </c>
      <c r="D61" s="138">
        <f t="shared" si="1"/>
        <v>212.9</v>
      </c>
      <c r="E61" s="138">
        <f t="shared" si="1"/>
        <v>0</v>
      </c>
      <c r="F61" s="138">
        <f t="shared" si="1"/>
        <v>41.2</v>
      </c>
      <c r="G61" s="138">
        <f t="shared" si="1"/>
        <v>225</v>
      </c>
      <c r="H61" s="138">
        <f t="shared" si="1"/>
        <v>57.4</v>
      </c>
      <c r="I61" s="138">
        <f t="shared" si="1"/>
        <v>270</v>
      </c>
      <c r="J61" s="138">
        <f t="shared" si="1"/>
        <v>0</v>
      </c>
      <c r="K61" s="138">
        <f t="shared" si="1"/>
        <v>0</v>
      </c>
      <c r="L61" s="138">
        <f t="shared" si="1"/>
        <v>24.16</v>
      </c>
      <c r="M61" s="138">
        <f t="shared" si="1"/>
        <v>1.07</v>
      </c>
      <c r="N61" s="138">
        <f t="shared" si="1"/>
        <v>532.07000000000005</v>
      </c>
      <c r="O61" s="138">
        <f t="shared" si="1"/>
        <v>7.8559999999999999</v>
      </c>
      <c r="P61" s="138">
        <f t="shared" si="1"/>
        <v>258.07</v>
      </c>
      <c r="Q61" s="138">
        <f t="shared" si="1"/>
        <v>286.18</v>
      </c>
      <c r="R61" s="138">
        <f t="shared" si="1"/>
        <v>1026.23</v>
      </c>
      <c r="S61" s="138">
        <f t="shared" si="1"/>
        <v>751.86699999999996</v>
      </c>
      <c r="T61" s="138">
        <f t="shared" si="1"/>
        <v>495.00900000000001</v>
      </c>
      <c r="U61" s="138">
        <f t="shared" si="1"/>
        <v>16.98</v>
      </c>
      <c r="V61" s="138">
        <f t="shared" si="1"/>
        <v>0.16</v>
      </c>
      <c r="W61" s="138">
        <f t="shared" si="1"/>
        <v>52.04</v>
      </c>
      <c r="X61" s="138">
        <f t="shared" si="1"/>
        <v>35.06</v>
      </c>
      <c r="Y61" s="138">
        <f t="shared" si="1"/>
        <v>0.01</v>
      </c>
      <c r="Z61" s="138">
        <f t="shared" si="1"/>
        <v>15.977</v>
      </c>
      <c r="AA61" s="138">
        <f t="shared" si="1"/>
        <v>357.58</v>
      </c>
      <c r="AB61" s="138">
        <f t="shared" si="1"/>
        <v>1134.3969999999999</v>
      </c>
      <c r="AC61" s="138">
        <f t="shared" si="1"/>
        <v>420</v>
      </c>
      <c r="AD61" s="138">
        <f t="shared" si="1"/>
        <v>54.798999999999999</v>
      </c>
      <c r="AE61" s="138">
        <f t="shared" si="1"/>
        <v>174.12</v>
      </c>
      <c r="AF61" s="138">
        <f t="shared" si="1"/>
        <v>0</v>
      </c>
      <c r="AG61" s="138">
        <f t="shared" si="1"/>
        <v>18.817219999999999</v>
      </c>
      <c r="AH61" s="138">
        <f t="shared" si="1"/>
        <v>30</v>
      </c>
      <c r="AI61" s="138">
        <f t="shared" si="1"/>
        <v>10.71204</v>
      </c>
      <c r="AJ61" s="138">
        <f t="shared" si="1"/>
        <v>42.265569999999997</v>
      </c>
      <c r="AK61" s="138">
        <f t="shared" si="1"/>
        <v>50.3</v>
      </c>
      <c r="AL61" s="138">
        <f t="shared" si="1"/>
        <v>160.87</v>
      </c>
      <c r="AM61" s="138">
        <f t="shared" si="1"/>
        <v>161.13</v>
      </c>
      <c r="AN61" s="138">
        <f t="shared" si="1"/>
        <v>173.916</v>
      </c>
      <c r="AO61" s="138">
        <f t="shared" si="1"/>
        <v>109.99502</v>
      </c>
      <c r="AP61" s="138">
        <f t="shared" si="1"/>
        <v>188.15610000000001</v>
      </c>
      <c r="AQ61" s="138">
        <f t="shared" si="1"/>
        <v>26.218</v>
      </c>
      <c r="AR61" s="138">
        <f t="shared" si="1"/>
        <v>126.49427</v>
      </c>
      <c r="AS61" s="138">
        <f t="shared" si="1"/>
        <v>29.893660000000001</v>
      </c>
      <c r="AT61" s="138">
        <f t="shared" si="1"/>
        <v>0</v>
      </c>
      <c r="AU61" s="138">
        <f t="shared" si="1"/>
        <v>85.251999999999995</v>
      </c>
      <c r="AV61" s="138">
        <f t="shared" si="1"/>
        <v>58.823999999999998</v>
      </c>
      <c r="AW61" s="139">
        <f t="shared" si="1"/>
        <v>77.712999999999994</v>
      </c>
    </row>
    <row r="62" spans="1:49">
      <c r="A62" s="140" t="s">
        <v>1409</v>
      </c>
      <c r="B62" s="141">
        <f t="shared" ref="B62:AW62" si="2">AVERAGE(B12:B59)</f>
        <v>12.283333333333333</v>
      </c>
      <c r="C62" s="141">
        <f t="shared" si="2"/>
        <v>38</v>
      </c>
      <c r="D62" s="141">
        <f t="shared" si="2"/>
        <v>207.69166666666649</v>
      </c>
      <c r="E62" s="141">
        <f t="shared" si="2"/>
        <v>0</v>
      </c>
      <c r="F62" s="141">
        <f t="shared" si="2"/>
        <v>36.237500000000004</v>
      </c>
      <c r="G62" s="141">
        <f t="shared" si="2"/>
        <v>219.79166666666666</v>
      </c>
      <c r="H62" s="141">
        <f t="shared" si="2"/>
        <v>47.887500000000017</v>
      </c>
      <c r="I62" s="141">
        <f t="shared" si="2"/>
        <v>217.04166666666666</v>
      </c>
      <c r="J62" s="141">
        <f t="shared" si="2"/>
        <v>0</v>
      </c>
      <c r="K62" s="141">
        <f t="shared" si="2"/>
        <v>0</v>
      </c>
      <c r="L62" s="141">
        <f t="shared" si="2"/>
        <v>22.932916666666671</v>
      </c>
      <c r="M62" s="141">
        <f t="shared" si="2"/>
        <v>1.07</v>
      </c>
      <c r="N62" s="141">
        <f t="shared" si="2"/>
        <v>507.41500000000002</v>
      </c>
      <c r="O62" s="141">
        <f t="shared" si="2"/>
        <v>7.8559999999999954</v>
      </c>
      <c r="P62" s="141">
        <f t="shared" si="2"/>
        <v>242.24249999999998</v>
      </c>
      <c r="Q62" s="141">
        <f t="shared" si="2"/>
        <v>252.93708333333336</v>
      </c>
      <c r="R62" s="141">
        <f t="shared" si="2"/>
        <v>858.18249999999989</v>
      </c>
      <c r="S62" s="141">
        <f t="shared" si="2"/>
        <v>751.86699999999917</v>
      </c>
      <c r="T62" s="141">
        <f t="shared" si="2"/>
        <v>412.23891666666668</v>
      </c>
      <c r="U62" s="141">
        <f t="shared" si="2"/>
        <v>16.550833333333333</v>
      </c>
      <c r="V62" s="141">
        <f t="shared" si="2"/>
        <v>0.16000000000000009</v>
      </c>
      <c r="W62" s="141">
        <f t="shared" si="2"/>
        <v>36.962916666666665</v>
      </c>
      <c r="X62" s="141">
        <f t="shared" si="2"/>
        <v>21.132499999999993</v>
      </c>
      <c r="Y62" s="141">
        <f t="shared" si="2"/>
        <v>1.0000000000000005E-2</v>
      </c>
      <c r="Z62" s="141">
        <f t="shared" si="2"/>
        <v>13.493583333333335</v>
      </c>
      <c r="AA62" s="141">
        <f t="shared" si="2"/>
        <v>288.69041666666664</v>
      </c>
      <c r="AB62" s="141">
        <f t="shared" si="2"/>
        <v>1080.2498749999997</v>
      </c>
      <c r="AC62" s="141">
        <f t="shared" si="2"/>
        <v>420</v>
      </c>
      <c r="AD62" s="141">
        <f t="shared" si="2"/>
        <v>37.321166666666663</v>
      </c>
      <c r="AE62" s="141">
        <f t="shared" si="2"/>
        <v>155.98208333333329</v>
      </c>
      <c r="AF62" s="141">
        <f t="shared" si="2"/>
        <v>0</v>
      </c>
      <c r="AG62" s="141">
        <f t="shared" si="2"/>
        <v>18.817220000000013</v>
      </c>
      <c r="AH62" s="141">
        <f t="shared" si="2"/>
        <v>28.520833333333332</v>
      </c>
      <c r="AI62" s="141">
        <f t="shared" si="2"/>
        <v>9.7926725000000001</v>
      </c>
      <c r="AJ62" s="141">
        <f t="shared" si="2"/>
        <v>42.265570000000018</v>
      </c>
      <c r="AK62" s="141">
        <f t="shared" si="2"/>
        <v>46.670833333333348</v>
      </c>
      <c r="AL62" s="141">
        <f t="shared" si="2"/>
        <v>120.93958333333332</v>
      </c>
      <c r="AM62" s="141">
        <f t="shared" si="2"/>
        <v>121.19958333333334</v>
      </c>
      <c r="AN62" s="141">
        <f t="shared" si="2"/>
        <v>136.58630291666671</v>
      </c>
      <c r="AO62" s="141">
        <f t="shared" si="2"/>
        <v>109.99502</v>
      </c>
      <c r="AP62" s="141">
        <f t="shared" si="2"/>
        <v>179.36288000000002</v>
      </c>
      <c r="AQ62" s="141">
        <f t="shared" si="2"/>
        <v>25.248541666666679</v>
      </c>
      <c r="AR62" s="141">
        <f t="shared" si="2"/>
        <v>126.49427</v>
      </c>
      <c r="AS62" s="141">
        <f t="shared" si="2"/>
        <v>24.404181666666656</v>
      </c>
      <c r="AT62" s="141">
        <f t="shared" si="2"/>
        <v>0</v>
      </c>
      <c r="AU62" s="141">
        <f t="shared" si="2"/>
        <v>85.251999999999967</v>
      </c>
      <c r="AV62" s="141">
        <f t="shared" si="2"/>
        <v>32.366833333333339</v>
      </c>
      <c r="AW62" s="142">
        <f t="shared" si="2"/>
        <v>74.428041666666672</v>
      </c>
    </row>
    <row r="63" spans="1:49">
      <c r="A63" s="143" t="s">
        <v>7</v>
      </c>
      <c r="B63" s="138">
        <f t="shared" ref="B63:AW63" si="3">B12</f>
        <v>12.2</v>
      </c>
      <c r="C63" s="138">
        <f t="shared" si="3"/>
        <v>38</v>
      </c>
      <c r="D63" s="138">
        <f t="shared" si="3"/>
        <v>212.9</v>
      </c>
      <c r="E63" s="138">
        <f t="shared" si="3"/>
        <v>0</v>
      </c>
      <c r="F63" s="138">
        <f t="shared" si="3"/>
        <v>41</v>
      </c>
      <c r="G63" s="138">
        <f t="shared" si="3"/>
        <v>225</v>
      </c>
      <c r="H63" s="138">
        <f t="shared" si="3"/>
        <v>48.6</v>
      </c>
      <c r="I63" s="138">
        <f t="shared" si="3"/>
        <v>200</v>
      </c>
      <c r="J63" s="138">
        <f t="shared" si="3"/>
        <v>0</v>
      </c>
      <c r="K63" s="138">
        <f t="shared" si="3"/>
        <v>0</v>
      </c>
      <c r="L63" s="138">
        <f t="shared" si="3"/>
        <v>23.9</v>
      </c>
      <c r="M63" s="138" t="str">
        <f t="shared" si="3"/>
        <v>--</v>
      </c>
      <c r="N63" s="138" t="str">
        <f t="shared" si="3"/>
        <v>--</v>
      </c>
      <c r="O63" s="138">
        <f t="shared" si="3"/>
        <v>7.8559999999999999</v>
      </c>
      <c r="P63" s="138">
        <f t="shared" si="3"/>
        <v>221.87</v>
      </c>
      <c r="Q63" s="138">
        <f t="shared" si="3"/>
        <v>234.54</v>
      </c>
      <c r="R63" s="138">
        <f t="shared" si="3"/>
        <v>799.68</v>
      </c>
      <c r="S63" s="138">
        <f t="shared" si="3"/>
        <v>751.86699999999996</v>
      </c>
      <c r="T63" s="138">
        <f t="shared" si="3"/>
        <v>376.46</v>
      </c>
      <c r="U63" s="138">
        <f t="shared" si="3"/>
        <v>16.97</v>
      </c>
      <c r="V63" s="138">
        <f t="shared" si="3"/>
        <v>0.16</v>
      </c>
      <c r="W63" s="138">
        <f t="shared" si="3"/>
        <v>52.04</v>
      </c>
      <c r="X63" s="138">
        <f t="shared" si="3"/>
        <v>35.06</v>
      </c>
      <c r="Y63" s="138">
        <f t="shared" si="3"/>
        <v>0.01</v>
      </c>
      <c r="Z63" s="138">
        <f t="shared" si="3"/>
        <v>14.907999999999999</v>
      </c>
      <c r="AA63" s="138">
        <f t="shared" si="3"/>
        <v>278.41000000000003</v>
      </c>
      <c r="AB63" s="138">
        <f t="shared" si="3"/>
        <v>1134.3969999999999</v>
      </c>
      <c r="AC63" s="138">
        <f t="shared" si="3"/>
        <v>420</v>
      </c>
      <c r="AD63" s="138">
        <f t="shared" si="3"/>
        <v>31.292000000000002</v>
      </c>
      <c r="AE63" s="138">
        <f t="shared" si="3"/>
        <v>172.1</v>
      </c>
      <c r="AF63" s="138">
        <f t="shared" si="3"/>
        <v>0</v>
      </c>
      <c r="AG63" s="138">
        <f t="shared" si="3"/>
        <v>18.817219999999999</v>
      </c>
      <c r="AH63" s="138">
        <f t="shared" si="3"/>
        <v>29</v>
      </c>
      <c r="AI63" s="138">
        <f t="shared" si="3"/>
        <v>9.7693399999999997</v>
      </c>
      <c r="AJ63" s="138">
        <f t="shared" si="3"/>
        <v>42.265569999999997</v>
      </c>
      <c r="AK63" s="138">
        <f t="shared" si="3"/>
        <v>49</v>
      </c>
      <c r="AL63" s="138">
        <f t="shared" si="3"/>
        <v>88.46</v>
      </c>
      <c r="AM63" s="138">
        <f t="shared" si="3"/>
        <v>88.72</v>
      </c>
      <c r="AN63" s="138">
        <f t="shared" si="3"/>
        <v>86.420270000000002</v>
      </c>
      <c r="AO63" s="138" t="str">
        <f t="shared" si="3"/>
        <v>--</v>
      </c>
      <c r="AP63" s="138">
        <f t="shared" si="3"/>
        <v>170.56966</v>
      </c>
      <c r="AQ63" s="138">
        <f t="shared" si="3"/>
        <v>25.931999999999999</v>
      </c>
      <c r="AR63" s="138" t="str">
        <f t="shared" si="3"/>
        <v>--</v>
      </c>
      <c r="AS63" s="138">
        <f t="shared" si="3"/>
        <v>23.970359999999999</v>
      </c>
      <c r="AT63" s="138">
        <f t="shared" si="3"/>
        <v>0</v>
      </c>
      <c r="AU63" s="138">
        <f t="shared" si="3"/>
        <v>85.251999999999995</v>
      </c>
      <c r="AV63" s="138">
        <f t="shared" si="3"/>
        <v>30.276</v>
      </c>
      <c r="AW63" s="138">
        <f t="shared" si="3"/>
        <v>77.423000000000002</v>
      </c>
    </row>
    <row r="64" spans="1:49">
      <c r="A64" s="143" t="s">
        <v>8</v>
      </c>
      <c r="B64" s="138">
        <f t="shared" ref="B64:AW64" si="4">B59</f>
        <v>12.3</v>
      </c>
      <c r="C64" s="138">
        <f t="shared" si="4"/>
        <v>38</v>
      </c>
      <c r="D64" s="138">
        <f t="shared" si="4"/>
        <v>212.9</v>
      </c>
      <c r="E64" s="138">
        <f t="shared" si="4"/>
        <v>0</v>
      </c>
      <c r="F64" s="138">
        <f t="shared" si="4"/>
        <v>35.4</v>
      </c>
      <c r="G64" s="138">
        <f t="shared" si="4"/>
        <v>225</v>
      </c>
      <c r="H64" s="138">
        <f t="shared" si="4"/>
        <v>52.1</v>
      </c>
      <c r="I64" s="138">
        <f t="shared" si="4"/>
        <v>234</v>
      </c>
      <c r="J64" s="138">
        <f t="shared" si="4"/>
        <v>0</v>
      </c>
      <c r="K64" s="138">
        <f t="shared" si="4"/>
        <v>0</v>
      </c>
      <c r="L64" s="138">
        <f t="shared" si="4"/>
        <v>23.92</v>
      </c>
      <c r="M64" s="138" t="str">
        <f t="shared" si="4"/>
        <v>--</v>
      </c>
      <c r="N64" s="138" t="str">
        <f t="shared" si="4"/>
        <v>--</v>
      </c>
      <c r="O64" s="138">
        <f t="shared" si="4"/>
        <v>7.8559999999999999</v>
      </c>
      <c r="P64" s="138">
        <f t="shared" si="4"/>
        <v>247.87</v>
      </c>
      <c r="Q64" s="138">
        <f t="shared" si="4"/>
        <v>286.18</v>
      </c>
      <c r="R64" s="138">
        <f t="shared" si="4"/>
        <v>1026.23</v>
      </c>
      <c r="S64" s="138">
        <f t="shared" si="4"/>
        <v>751.86699999999996</v>
      </c>
      <c r="T64" s="138">
        <f t="shared" si="4"/>
        <v>365.87200000000001</v>
      </c>
      <c r="U64" s="138">
        <f t="shared" si="4"/>
        <v>16.34</v>
      </c>
      <c r="V64" s="138">
        <f t="shared" si="4"/>
        <v>0.16</v>
      </c>
      <c r="W64" s="138">
        <f t="shared" si="4"/>
        <v>27.2</v>
      </c>
      <c r="X64" s="138" t="str">
        <f t="shared" si="4"/>
        <v>--</v>
      </c>
      <c r="Y64" s="138">
        <f t="shared" si="4"/>
        <v>0.01</v>
      </c>
      <c r="Z64" s="138">
        <f t="shared" si="4"/>
        <v>14.151</v>
      </c>
      <c r="AA64" s="138">
        <f t="shared" si="4"/>
        <v>256.98</v>
      </c>
      <c r="AB64" s="138">
        <f t="shared" si="4"/>
        <v>1089.0360000000001</v>
      </c>
      <c r="AC64" s="138">
        <f t="shared" si="4"/>
        <v>420</v>
      </c>
      <c r="AD64" s="138">
        <f t="shared" si="4"/>
        <v>41.417999999999999</v>
      </c>
      <c r="AE64" s="138">
        <f t="shared" si="4"/>
        <v>140.86000000000001</v>
      </c>
      <c r="AF64" s="138">
        <f t="shared" si="4"/>
        <v>0</v>
      </c>
      <c r="AG64" s="138">
        <f t="shared" si="4"/>
        <v>18.817219999999999</v>
      </c>
      <c r="AH64" s="138">
        <f t="shared" si="4"/>
        <v>30</v>
      </c>
      <c r="AI64" s="138">
        <f t="shared" si="4"/>
        <v>9.7037800000000001</v>
      </c>
      <c r="AJ64" s="138">
        <f t="shared" si="4"/>
        <v>42.265569999999997</v>
      </c>
      <c r="AK64" s="138">
        <f t="shared" si="4"/>
        <v>46.4</v>
      </c>
      <c r="AL64" s="138">
        <f t="shared" si="4"/>
        <v>154.6</v>
      </c>
      <c r="AM64" s="138">
        <f t="shared" si="4"/>
        <v>154.86000000000001</v>
      </c>
      <c r="AN64" s="138">
        <f t="shared" si="4"/>
        <v>0</v>
      </c>
      <c r="AO64" s="138">
        <f t="shared" si="4"/>
        <v>109.99502</v>
      </c>
      <c r="AP64" s="138">
        <f t="shared" si="4"/>
        <v>188.15610000000001</v>
      </c>
      <c r="AQ64" s="138">
        <f t="shared" si="4"/>
        <v>26.158999999999999</v>
      </c>
      <c r="AR64" s="138">
        <f t="shared" si="4"/>
        <v>126.49427</v>
      </c>
      <c r="AS64" s="138">
        <f t="shared" si="4"/>
        <v>29.893660000000001</v>
      </c>
      <c r="AT64" s="138">
        <f t="shared" si="4"/>
        <v>0</v>
      </c>
      <c r="AU64" s="138">
        <f t="shared" si="4"/>
        <v>85.251999999999995</v>
      </c>
      <c r="AV64" s="138">
        <f t="shared" si="4"/>
        <v>58.823999999999998</v>
      </c>
      <c r="AW64" s="138">
        <f t="shared" si="4"/>
        <v>77.712999999999994</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4"/>
      <c r="C66" s="1" t="s">
        <v>1410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6" t="s">
        <v>3</v>
      </c>
      <c r="B5" s="116" t="s">
        <v>284</v>
      </c>
      <c r="C5" s="116" t="s">
        <v>498</v>
      </c>
      <c r="D5" s="116" t="s">
        <v>500</v>
      </c>
      <c r="E5" s="116" t="s">
        <v>130</v>
      </c>
      <c r="F5" s="116" t="s">
        <v>130</v>
      </c>
      <c r="G5" s="116" t="s">
        <v>130</v>
      </c>
      <c r="H5" s="116" t="s">
        <v>153</v>
      </c>
      <c r="I5" s="116" t="s">
        <v>153</v>
      </c>
      <c r="J5" s="116" t="s">
        <v>153</v>
      </c>
      <c r="K5" s="116" t="s">
        <v>153</v>
      </c>
      <c r="L5" s="116" t="s">
        <v>153</v>
      </c>
      <c r="M5" s="116" t="s">
        <v>153</v>
      </c>
      <c r="N5" s="116" t="s">
        <v>153</v>
      </c>
      <c r="O5" s="116" t="s">
        <v>153</v>
      </c>
      <c r="P5" s="116" t="s">
        <v>48</v>
      </c>
      <c r="Q5" s="116" t="s">
        <v>48</v>
      </c>
      <c r="R5" s="116" t="s">
        <v>48</v>
      </c>
      <c r="S5" s="116" t="s">
        <v>123</v>
      </c>
      <c r="T5" s="116" t="s">
        <v>123</v>
      </c>
      <c r="U5" s="116" t="s">
        <v>270</v>
      </c>
      <c r="V5" s="116" t="s">
        <v>275</v>
      </c>
      <c r="W5" s="116" t="s">
        <v>82</v>
      </c>
      <c r="X5" s="116" t="s">
        <v>82</v>
      </c>
      <c r="Y5" s="116" t="s">
        <v>496</v>
      </c>
      <c r="Z5" s="116" t="s">
        <v>496</v>
      </c>
      <c r="AA5" s="116" t="s">
        <v>78</v>
      </c>
      <c r="AB5" s="116" t="s">
        <v>78</v>
      </c>
      <c r="AC5" s="116" t="s">
        <v>111</v>
      </c>
      <c r="AD5" s="116" t="s">
        <v>884</v>
      </c>
    </row>
    <row r="6" spans="1:30" ht="26.4">
      <c r="A6" s="116" t="s">
        <v>1346</v>
      </c>
      <c r="B6" s="116" t="s">
        <v>285</v>
      </c>
      <c r="C6" s="116" t="s">
        <v>1411</v>
      </c>
      <c r="D6" s="116" t="s">
        <v>1412</v>
      </c>
      <c r="E6" s="116" t="s">
        <v>1363</v>
      </c>
      <c r="F6" s="116" t="s">
        <v>1363</v>
      </c>
      <c r="G6" s="116" t="s">
        <v>1363</v>
      </c>
      <c r="H6" s="116" t="s">
        <v>285</v>
      </c>
      <c r="I6" s="116" t="s">
        <v>1356</v>
      </c>
      <c r="J6" s="116" t="s">
        <v>1365</v>
      </c>
      <c r="K6" s="116" t="s">
        <v>1413</v>
      </c>
      <c r="L6" s="116" t="s">
        <v>285</v>
      </c>
      <c r="M6" s="116" t="s">
        <v>285</v>
      </c>
      <c r="N6" s="116" t="s">
        <v>1414</v>
      </c>
      <c r="O6" s="116" t="s">
        <v>1414</v>
      </c>
      <c r="P6" s="116" t="s">
        <v>1356</v>
      </c>
      <c r="Q6" s="116" t="s">
        <v>1356</v>
      </c>
      <c r="R6" s="116" t="s">
        <v>1360</v>
      </c>
      <c r="S6" s="116" t="s">
        <v>1360</v>
      </c>
      <c r="T6" s="116" t="s">
        <v>1361</v>
      </c>
      <c r="U6" s="116" t="s">
        <v>1351</v>
      </c>
      <c r="V6" s="116" t="s">
        <v>1415</v>
      </c>
      <c r="W6" s="116" t="s">
        <v>1350</v>
      </c>
      <c r="X6" s="116" t="s">
        <v>1350</v>
      </c>
      <c r="Y6" s="116" t="s">
        <v>496</v>
      </c>
      <c r="Z6" s="116" t="s">
        <v>496</v>
      </c>
      <c r="AA6" s="116" t="s">
        <v>1347</v>
      </c>
      <c r="AB6" s="116" t="s">
        <v>1347</v>
      </c>
      <c r="AC6" s="116" t="s">
        <v>285</v>
      </c>
      <c r="AD6" s="116" t="s">
        <v>1363</v>
      </c>
    </row>
    <row r="7" spans="1:30" ht="26.4">
      <c r="A7" s="116" t="s">
        <v>1368</v>
      </c>
      <c r="B7" s="116" t="s">
        <v>1369</v>
      </c>
      <c r="C7" s="116" t="s">
        <v>1369</v>
      </c>
      <c r="D7" s="116" t="s">
        <v>1369</v>
      </c>
      <c r="E7" s="116" t="s">
        <v>1369</v>
      </c>
      <c r="F7" s="116" t="s">
        <v>1369</v>
      </c>
      <c r="G7" s="116" t="s">
        <v>1369</v>
      </c>
      <c r="H7" s="116" t="s">
        <v>1369</v>
      </c>
      <c r="I7" s="116" t="s">
        <v>1369</v>
      </c>
      <c r="J7" s="116" t="s">
        <v>1369</v>
      </c>
      <c r="K7" s="116" t="s">
        <v>1369</v>
      </c>
      <c r="L7" s="116" t="s">
        <v>1369</v>
      </c>
      <c r="M7" s="116" t="s">
        <v>1369</v>
      </c>
      <c r="N7" s="116" t="s">
        <v>1369</v>
      </c>
      <c r="O7" s="116" t="s">
        <v>1369</v>
      </c>
      <c r="P7" s="116" t="s">
        <v>1369</v>
      </c>
      <c r="Q7" s="116" t="s">
        <v>1369</v>
      </c>
      <c r="R7" s="116" t="s">
        <v>1369</v>
      </c>
      <c r="S7" s="116" t="s">
        <v>1369</v>
      </c>
      <c r="T7" s="116" t="s">
        <v>1369</v>
      </c>
      <c r="U7" s="116" t="s">
        <v>1369</v>
      </c>
      <c r="V7" s="116" t="s">
        <v>1369</v>
      </c>
      <c r="W7" s="116" t="s">
        <v>1369</v>
      </c>
      <c r="X7" s="116" t="s">
        <v>1369</v>
      </c>
      <c r="Y7" s="116" t="s">
        <v>1369</v>
      </c>
      <c r="Z7" s="116" t="s">
        <v>1369</v>
      </c>
      <c r="AA7" s="116" t="s">
        <v>1369</v>
      </c>
      <c r="AB7" s="116" t="s">
        <v>1369</v>
      </c>
      <c r="AC7" s="116" t="s">
        <v>1369</v>
      </c>
      <c r="AD7" s="116" t="s">
        <v>1369</v>
      </c>
    </row>
    <row r="8" spans="1:30" ht="39.6">
      <c r="A8" s="116" t="s">
        <v>6</v>
      </c>
      <c r="B8" s="116" t="s">
        <v>1416</v>
      </c>
      <c r="C8" s="116" t="s">
        <v>1417</v>
      </c>
      <c r="D8" s="116" t="s">
        <v>1418</v>
      </c>
      <c r="E8" s="116" t="s">
        <v>1419</v>
      </c>
      <c r="F8" s="116" t="s">
        <v>1420</v>
      </c>
      <c r="G8" s="116" t="s">
        <v>1421</v>
      </c>
      <c r="H8" s="116" t="s">
        <v>1422</v>
      </c>
      <c r="I8" s="116" t="s">
        <v>1423</v>
      </c>
      <c r="J8" s="116" t="s">
        <v>1424</v>
      </c>
      <c r="K8" s="116" t="s">
        <v>1425</v>
      </c>
      <c r="L8" s="116" t="s">
        <v>1422</v>
      </c>
      <c r="M8" s="116" t="s">
        <v>1426</v>
      </c>
      <c r="N8" s="116" t="s">
        <v>1427</v>
      </c>
      <c r="O8" s="116" t="s">
        <v>1367</v>
      </c>
      <c r="P8" s="116" t="s">
        <v>1383</v>
      </c>
      <c r="Q8" s="116" t="s">
        <v>1383</v>
      </c>
      <c r="R8" s="116" t="s">
        <v>1358</v>
      </c>
      <c r="S8" s="116" t="s">
        <v>1428</v>
      </c>
      <c r="T8" s="116" t="s">
        <v>1388</v>
      </c>
      <c r="U8" s="116" t="s">
        <v>1429</v>
      </c>
      <c r="V8" s="116" t="s">
        <v>1430</v>
      </c>
      <c r="W8" s="116" t="s">
        <v>259</v>
      </c>
      <c r="X8" s="116" t="s">
        <v>1374</v>
      </c>
      <c r="Y8" s="116" t="s">
        <v>1431</v>
      </c>
      <c r="Z8" s="116" t="s">
        <v>1432</v>
      </c>
      <c r="AA8" s="116" t="s">
        <v>1372</v>
      </c>
      <c r="AB8" s="116" t="s">
        <v>1433</v>
      </c>
      <c r="AC8" s="116" t="s">
        <v>1434</v>
      </c>
      <c r="AD8" s="116" t="s">
        <v>1435</v>
      </c>
    </row>
    <row r="9" spans="1:30" ht="26.4">
      <c r="A9" s="116" t="s">
        <v>977</v>
      </c>
      <c r="B9" s="116" t="s">
        <v>1436</v>
      </c>
      <c r="C9" s="116" t="s">
        <v>1437</v>
      </c>
      <c r="D9" s="116" t="s">
        <v>1437</v>
      </c>
      <c r="E9" s="116" t="s">
        <v>1437</v>
      </c>
      <c r="F9" s="116" t="s">
        <v>1437</v>
      </c>
      <c r="G9" s="116" t="s">
        <v>1437</v>
      </c>
      <c r="H9" s="116" t="s">
        <v>1436</v>
      </c>
      <c r="I9" s="116" t="s">
        <v>1437</v>
      </c>
      <c r="J9" s="116" t="s">
        <v>1437</v>
      </c>
      <c r="K9" s="116" t="s">
        <v>1437</v>
      </c>
      <c r="L9" s="116" t="s">
        <v>1437</v>
      </c>
      <c r="M9" s="116" t="s">
        <v>1437</v>
      </c>
      <c r="N9" s="116" t="s">
        <v>1437</v>
      </c>
      <c r="O9" s="116" t="s">
        <v>1437</v>
      </c>
      <c r="P9" s="116" t="s">
        <v>1436</v>
      </c>
      <c r="Q9" s="116" t="s">
        <v>1437</v>
      </c>
      <c r="R9" s="116" t="s">
        <v>1437</v>
      </c>
      <c r="S9" s="116" t="s">
        <v>1437</v>
      </c>
      <c r="T9" s="116" t="s">
        <v>861</v>
      </c>
      <c r="U9" s="116" t="s">
        <v>1437</v>
      </c>
      <c r="V9" s="116" t="s">
        <v>1437</v>
      </c>
      <c r="W9" s="116" t="s">
        <v>1437</v>
      </c>
      <c r="X9" s="116" t="s">
        <v>1437</v>
      </c>
      <c r="Y9" s="116" t="s">
        <v>1437</v>
      </c>
      <c r="Z9" s="116" t="s">
        <v>1437</v>
      </c>
      <c r="AA9" s="116" t="s">
        <v>1437</v>
      </c>
      <c r="AB9" s="116" t="s">
        <v>1437</v>
      </c>
      <c r="AC9" s="116" t="s">
        <v>1437</v>
      </c>
      <c r="AD9" s="116" t="s">
        <v>1437</v>
      </c>
    </row>
    <row r="10" spans="1:30">
      <c r="A10" s="116" t="s">
        <v>71</v>
      </c>
      <c r="B10" s="116" t="s">
        <v>1438</v>
      </c>
      <c r="C10" s="116" t="s">
        <v>1439</v>
      </c>
      <c r="D10" s="116" t="s">
        <v>1439</v>
      </c>
      <c r="E10" s="116" t="s">
        <v>1439</v>
      </c>
      <c r="F10" s="116" t="s">
        <v>1439</v>
      </c>
      <c r="G10" s="116" t="s">
        <v>1439</v>
      </c>
      <c r="H10" s="116" t="s">
        <v>1438</v>
      </c>
      <c r="I10" s="116" t="s">
        <v>1439</v>
      </c>
      <c r="J10" s="116" t="s">
        <v>1439</v>
      </c>
      <c r="K10" s="116" t="s">
        <v>1439</v>
      </c>
      <c r="L10" s="116" t="s">
        <v>1439</v>
      </c>
      <c r="M10" s="116" t="s">
        <v>1439</v>
      </c>
      <c r="N10" s="116" t="s">
        <v>1439</v>
      </c>
      <c r="O10" s="116" t="s">
        <v>1439</v>
      </c>
      <c r="P10" s="116" t="s">
        <v>1438</v>
      </c>
      <c r="Q10" s="116" t="s">
        <v>1439</v>
      </c>
      <c r="R10" s="116" t="s">
        <v>1439</v>
      </c>
      <c r="S10" s="116" t="s">
        <v>1439</v>
      </c>
      <c r="T10" s="116" t="s">
        <v>1439</v>
      </c>
      <c r="U10" s="116" t="s">
        <v>1439</v>
      </c>
      <c r="V10" s="116" t="s">
        <v>1439</v>
      </c>
      <c r="W10" s="116" t="s">
        <v>1439</v>
      </c>
      <c r="X10" s="116" t="s">
        <v>1439</v>
      </c>
      <c r="Y10" s="116" t="s">
        <v>1439</v>
      </c>
      <c r="Z10" s="116" t="s">
        <v>1439</v>
      </c>
      <c r="AA10" s="116" t="s">
        <v>1439</v>
      </c>
      <c r="AB10" s="116" t="s">
        <v>1439</v>
      </c>
      <c r="AC10" s="116" t="s">
        <v>1439</v>
      </c>
      <c r="AD10" s="116" t="s">
        <v>1439</v>
      </c>
    </row>
    <row r="11" spans="1:30">
      <c r="A11" s="117" t="s">
        <v>76</v>
      </c>
      <c r="B11" s="145">
        <v>2676</v>
      </c>
      <c r="C11" s="145">
        <v>7.1237300000000001</v>
      </c>
      <c r="D11" s="145">
        <v>0.2742</v>
      </c>
      <c r="E11" s="145">
        <v>0.39800000000000002</v>
      </c>
      <c r="F11" s="145">
        <v>0</v>
      </c>
      <c r="G11" s="145">
        <v>2.1000000000000001E-2</v>
      </c>
      <c r="H11" s="145">
        <v>3874.3518100000001</v>
      </c>
      <c r="I11" s="117" t="s">
        <v>1408</v>
      </c>
      <c r="J11" s="117" t="s">
        <v>1408</v>
      </c>
      <c r="K11" s="145">
        <v>0.46373999999999999</v>
      </c>
      <c r="L11" s="145">
        <v>20.587039999999998</v>
      </c>
      <c r="M11" s="117" t="s">
        <v>1408</v>
      </c>
      <c r="N11" s="145">
        <v>0.29809999999999998</v>
      </c>
      <c r="O11" s="145">
        <v>1.6E-2</v>
      </c>
      <c r="P11" s="145">
        <v>2412.08</v>
      </c>
      <c r="Q11" s="145">
        <v>0.97099999999999997</v>
      </c>
      <c r="R11" s="145">
        <v>3.1E-2</v>
      </c>
      <c r="S11" s="145">
        <v>0.56499999999999995</v>
      </c>
      <c r="T11" s="145">
        <v>0.40400000000000003</v>
      </c>
      <c r="U11" s="117" t="s">
        <v>1408</v>
      </c>
      <c r="V11" s="145">
        <v>263.90100000000001</v>
      </c>
      <c r="W11" s="145">
        <v>0</v>
      </c>
      <c r="X11" s="145">
        <v>0</v>
      </c>
      <c r="Y11" s="145">
        <v>47.17</v>
      </c>
      <c r="Z11" s="145">
        <v>0.152</v>
      </c>
      <c r="AA11" s="145">
        <v>0.43580000000000002</v>
      </c>
      <c r="AB11" s="145">
        <v>0.23774000000000001</v>
      </c>
      <c r="AC11" s="145">
        <v>11.35</v>
      </c>
      <c r="AD11" s="145">
        <v>0.52600000000000002</v>
      </c>
    </row>
    <row r="12" spans="1:30">
      <c r="A12" s="125" t="s">
        <v>706</v>
      </c>
      <c r="B12" s="123">
        <v>2676</v>
      </c>
      <c r="C12" s="123">
        <v>7.1237300000000001</v>
      </c>
      <c r="D12" s="123">
        <v>0.2742</v>
      </c>
      <c r="E12" s="123">
        <v>0.39800000000000002</v>
      </c>
      <c r="F12" s="123">
        <v>0</v>
      </c>
      <c r="G12" s="123">
        <v>2.1000000000000001E-2</v>
      </c>
      <c r="H12" s="123">
        <v>3874.3518100000001</v>
      </c>
      <c r="I12" s="125" t="s">
        <v>1408</v>
      </c>
      <c r="J12" s="125" t="s">
        <v>1408</v>
      </c>
      <c r="K12" s="123">
        <v>0.46373999999999999</v>
      </c>
      <c r="L12" s="123">
        <v>20.587039999999998</v>
      </c>
      <c r="M12" s="125" t="s">
        <v>1408</v>
      </c>
      <c r="N12" s="123">
        <v>0.29809999999999998</v>
      </c>
      <c r="O12" s="123">
        <v>1.6E-2</v>
      </c>
      <c r="P12" s="123">
        <v>2412.08</v>
      </c>
      <c r="Q12" s="123">
        <v>0.97099999999999997</v>
      </c>
      <c r="R12" s="123">
        <v>3.1E-2</v>
      </c>
      <c r="S12" s="123">
        <v>0.56499999999999995</v>
      </c>
      <c r="T12" s="123">
        <v>0.40400000000000003</v>
      </c>
      <c r="U12" s="125" t="s">
        <v>1408</v>
      </c>
      <c r="V12" s="123">
        <v>263.90100000000001</v>
      </c>
      <c r="W12" s="123">
        <v>0</v>
      </c>
      <c r="X12" s="123">
        <v>0</v>
      </c>
      <c r="Y12" s="123">
        <v>47.17</v>
      </c>
      <c r="Z12" s="123">
        <v>0.152</v>
      </c>
      <c r="AA12" s="123">
        <v>0.43580000000000002</v>
      </c>
      <c r="AB12" s="123">
        <v>0.23774000000000001</v>
      </c>
      <c r="AC12" s="123">
        <v>11.35</v>
      </c>
      <c r="AD12" s="123">
        <v>0.52600000000000002</v>
      </c>
    </row>
    <row r="13" spans="1:30">
      <c r="A13" s="125" t="s">
        <v>707</v>
      </c>
      <c r="B13" s="123">
        <v>2676</v>
      </c>
      <c r="C13" s="123">
        <v>7.0771800000000002</v>
      </c>
      <c r="D13" s="123">
        <v>0.40200000000000002</v>
      </c>
      <c r="E13" s="123">
        <v>0.41299999999999998</v>
      </c>
      <c r="F13" s="123">
        <v>0</v>
      </c>
      <c r="G13" s="123">
        <v>1.6289999999999999E-2</v>
      </c>
      <c r="H13" s="123">
        <v>3874.3984500000001</v>
      </c>
      <c r="I13" s="125" t="s">
        <v>1408</v>
      </c>
      <c r="J13" s="125" t="s">
        <v>1408</v>
      </c>
      <c r="K13" s="123">
        <v>0.45556000000000002</v>
      </c>
      <c r="L13" s="123">
        <v>20.702829999999999</v>
      </c>
      <c r="M13" s="125" t="s">
        <v>1408</v>
      </c>
      <c r="N13" s="123">
        <v>0.31575999999999999</v>
      </c>
      <c r="O13" s="123">
        <v>1.6E-2</v>
      </c>
      <c r="P13" s="123">
        <v>2411.9899999999998</v>
      </c>
      <c r="Q13" s="123">
        <v>0.96</v>
      </c>
      <c r="R13" s="123">
        <v>3.2000000000000001E-2</v>
      </c>
      <c r="S13" s="123">
        <v>0.56599999999999995</v>
      </c>
      <c r="T13" s="123">
        <v>0.40799999999999997</v>
      </c>
      <c r="U13" s="125" t="s">
        <v>1408</v>
      </c>
      <c r="V13" s="123">
        <v>263.90199999999999</v>
      </c>
      <c r="W13" s="123">
        <v>0</v>
      </c>
      <c r="X13" s="123">
        <v>0</v>
      </c>
      <c r="Y13" s="123">
        <v>47.17</v>
      </c>
      <c r="Z13" s="123">
        <v>0.151</v>
      </c>
      <c r="AA13" s="123">
        <v>0.43580000000000002</v>
      </c>
      <c r="AB13" s="123">
        <v>0.23988000000000001</v>
      </c>
      <c r="AC13" s="123">
        <v>11.35</v>
      </c>
      <c r="AD13" s="123">
        <v>0.53200000000000003</v>
      </c>
    </row>
    <row r="14" spans="1:30">
      <c r="A14" s="125" t="s">
        <v>708</v>
      </c>
      <c r="B14" s="123">
        <v>2676</v>
      </c>
      <c r="C14" s="123">
        <v>7.0771800000000002</v>
      </c>
      <c r="D14" s="123">
        <v>0.40200000000000002</v>
      </c>
      <c r="E14" s="123">
        <v>0.41299999999999998</v>
      </c>
      <c r="F14" s="123">
        <v>0</v>
      </c>
      <c r="G14" s="123">
        <v>1.6289999999999999E-2</v>
      </c>
      <c r="H14" s="123">
        <v>3874.3984500000001</v>
      </c>
      <c r="I14" s="125" t="s">
        <v>1408</v>
      </c>
      <c r="J14" s="125" t="s">
        <v>1408</v>
      </c>
      <c r="K14" s="123">
        <v>0.45556000000000002</v>
      </c>
      <c r="L14" s="123">
        <v>20.702829999999999</v>
      </c>
      <c r="M14" s="125" t="s">
        <v>1408</v>
      </c>
      <c r="N14" s="123">
        <v>0.31575999999999999</v>
      </c>
      <c r="O14" s="123">
        <v>1.6E-2</v>
      </c>
      <c r="P14" s="123">
        <v>2411.9899999999998</v>
      </c>
      <c r="Q14" s="123">
        <v>0.96</v>
      </c>
      <c r="R14" s="123">
        <v>3.2000000000000001E-2</v>
      </c>
      <c r="S14" s="123">
        <v>0.56599999999999995</v>
      </c>
      <c r="T14" s="123">
        <v>0.40799999999999997</v>
      </c>
      <c r="U14" s="125" t="s">
        <v>1408</v>
      </c>
      <c r="V14" s="123">
        <v>263.90199999999999</v>
      </c>
      <c r="W14" s="123">
        <v>0</v>
      </c>
      <c r="X14" s="123">
        <v>0</v>
      </c>
      <c r="Y14" s="123">
        <v>47.17</v>
      </c>
      <c r="Z14" s="123">
        <v>0.151</v>
      </c>
      <c r="AA14" s="123">
        <v>0.43580000000000002</v>
      </c>
      <c r="AB14" s="123">
        <v>0.23988000000000001</v>
      </c>
      <c r="AC14" s="123">
        <v>11.35</v>
      </c>
      <c r="AD14" s="123">
        <v>0.53200000000000003</v>
      </c>
    </row>
    <row r="15" spans="1:30">
      <c r="A15" s="125" t="s">
        <v>709</v>
      </c>
      <c r="B15" s="123">
        <v>2676</v>
      </c>
      <c r="C15" s="123">
        <v>7.0473299999999997</v>
      </c>
      <c r="D15" s="123">
        <v>0.40200000000000002</v>
      </c>
      <c r="E15" s="123">
        <v>0.41299999999999998</v>
      </c>
      <c r="F15" s="123">
        <v>0</v>
      </c>
      <c r="G15" s="123">
        <v>1.286E-2</v>
      </c>
      <c r="H15" s="123">
        <v>3874.4350199999999</v>
      </c>
      <c r="I15" s="125" t="s">
        <v>1408</v>
      </c>
      <c r="J15" s="125" t="s">
        <v>1408</v>
      </c>
      <c r="K15" s="123">
        <v>0.44839000000000001</v>
      </c>
      <c r="L15" s="123">
        <v>20.793749999999999</v>
      </c>
      <c r="M15" s="125" t="s">
        <v>1408</v>
      </c>
      <c r="N15" s="123">
        <v>0.32163999999999998</v>
      </c>
      <c r="O15" s="123">
        <v>1.6E-2</v>
      </c>
      <c r="P15" s="123">
        <v>2411.87</v>
      </c>
      <c r="Q15" s="123">
        <v>0.94499999999999995</v>
      </c>
      <c r="R15" s="123">
        <v>3.2000000000000001E-2</v>
      </c>
      <c r="S15" s="123">
        <v>0.56799999999999995</v>
      </c>
      <c r="T15" s="123">
        <v>0.40699999999999997</v>
      </c>
      <c r="U15" s="125" t="s">
        <v>1408</v>
      </c>
      <c r="V15" s="123">
        <v>263.90300000000002</v>
      </c>
      <c r="W15" s="123">
        <v>0</v>
      </c>
      <c r="X15" s="123">
        <v>0</v>
      </c>
      <c r="Y15" s="123">
        <v>47.17</v>
      </c>
      <c r="Z15" s="123">
        <v>0.153</v>
      </c>
      <c r="AA15" s="123">
        <v>0.41983999999999999</v>
      </c>
      <c r="AB15" s="123">
        <v>0.25629000000000002</v>
      </c>
      <c r="AC15" s="123">
        <v>11.29</v>
      </c>
      <c r="AD15" s="123">
        <v>0.53800000000000003</v>
      </c>
    </row>
    <row r="16" spans="1:30">
      <c r="A16" s="125" t="s">
        <v>710</v>
      </c>
      <c r="B16" s="123">
        <v>2676</v>
      </c>
      <c r="C16" s="123">
        <v>7.0473299999999997</v>
      </c>
      <c r="D16" s="123">
        <v>0.40200000000000002</v>
      </c>
      <c r="E16" s="123">
        <v>0.41299999999999998</v>
      </c>
      <c r="F16" s="123">
        <v>0</v>
      </c>
      <c r="G16" s="123">
        <v>1.286E-2</v>
      </c>
      <c r="H16" s="123">
        <v>3874.4350199999999</v>
      </c>
      <c r="I16" s="125" t="s">
        <v>1408</v>
      </c>
      <c r="J16" s="125" t="s">
        <v>1408</v>
      </c>
      <c r="K16" s="123">
        <v>0.44839000000000001</v>
      </c>
      <c r="L16" s="123">
        <v>20.793749999999999</v>
      </c>
      <c r="M16" s="125" t="s">
        <v>1408</v>
      </c>
      <c r="N16" s="123">
        <v>0.32163999999999998</v>
      </c>
      <c r="O16" s="123">
        <v>1.6E-2</v>
      </c>
      <c r="P16" s="123">
        <v>2411.87</v>
      </c>
      <c r="Q16" s="123">
        <v>0.94499999999999995</v>
      </c>
      <c r="R16" s="123">
        <v>3.2000000000000001E-2</v>
      </c>
      <c r="S16" s="123">
        <v>0.56799999999999995</v>
      </c>
      <c r="T16" s="123">
        <v>0.40699999999999997</v>
      </c>
      <c r="U16" s="125" t="s">
        <v>1408</v>
      </c>
      <c r="V16" s="123">
        <v>263.90300000000002</v>
      </c>
      <c r="W16" s="123">
        <v>0</v>
      </c>
      <c r="X16" s="123">
        <v>0</v>
      </c>
      <c r="Y16" s="123">
        <v>47.17</v>
      </c>
      <c r="Z16" s="123">
        <v>0.153</v>
      </c>
      <c r="AA16" s="123">
        <v>0.41983999999999999</v>
      </c>
      <c r="AB16" s="123">
        <v>0.25629000000000002</v>
      </c>
      <c r="AC16" s="123">
        <v>11.29</v>
      </c>
      <c r="AD16" s="123">
        <v>0.53800000000000003</v>
      </c>
    </row>
    <row r="17" spans="1:30">
      <c r="A17" s="125" t="s">
        <v>711</v>
      </c>
      <c r="B17" s="123">
        <v>2676</v>
      </c>
      <c r="C17" s="123">
        <v>6.9759200000000003</v>
      </c>
      <c r="D17" s="123">
        <v>0.40200000000000002</v>
      </c>
      <c r="E17" s="123">
        <v>0.41299999999999998</v>
      </c>
      <c r="F17" s="123">
        <v>0</v>
      </c>
      <c r="G17" s="123">
        <v>1.7930000000000001E-2</v>
      </c>
      <c r="H17" s="123">
        <v>3874.4700800000001</v>
      </c>
      <c r="I17" s="125" t="s">
        <v>1408</v>
      </c>
      <c r="J17" s="125" t="s">
        <v>1408</v>
      </c>
      <c r="K17" s="123">
        <v>0.44283</v>
      </c>
      <c r="L17" s="123">
        <v>20.880980000000001</v>
      </c>
      <c r="M17" s="125" t="s">
        <v>1408</v>
      </c>
      <c r="N17" s="123">
        <v>0.32163999999999998</v>
      </c>
      <c r="O17" s="123">
        <v>1.6E-2</v>
      </c>
      <c r="P17" s="123">
        <v>2411.7199999999998</v>
      </c>
      <c r="Q17" s="123">
        <v>0.92700000000000005</v>
      </c>
      <c r="R17" s="123">
        <v>3.2000000000000001E-2</v>
      </c>
      <c r="S17" s="123">
        <v>0.56799999999999995</v>
      </c>
      <c r="T17" s="123">
        <v>0.40699999999999997</v>
      </c>
      <c r="U17" s="125" t="s">
        <v>1408</v>
      </c>
      <c r="V17" s="123">
        <v>263.904</v>
      </c>
      <c r="W17" s="123">
        <v>0</v>
      </c>
      <c r="X17" s="123">
        <v>0</v>
      </c>
      <c r="Y17" s="123">
        <v>47.17</v>
      </c>
      <c r="Z17" s="123">
        <v>0.14799999999999999</v>
      </c>
      <c r="AA17" s="123">
        <v>0.40677999999999997</v>
      </c>
      <c r="AB17" s="123">
        <v>0.24529000000000001</v>
      </c>
      <c r="AC17" s="123">
        <v>11.31</v>
      </c>
      <c r="AD17" s="123">
        <v>0.54400000000000004</v>
      </c>
    </row>
    <row r="18" spans="1:30">
      <c r="A18" s="125" t="s">
        <v>712</v>
      </c>
      <c r="B18" s="123">
        <v>2676</v>
      </c>
      <c r="C18" s="123">
        <v>6.9759200000000003</v>
      </c>
      <c r="D18" s="123">
        <v>0.40200000000000002</v>
      </c>
      <c r="E18" s="123">
        <v>0.41299999999999998</v>
      </c>
      <c r="F18" s="123">
        <v>0</v>
      </c>
      <c r="G18" s="123">
        <v>1.7930000000000001E-2</v>
      </c>
      <c r="H18" s="123">
        <v>3874.4700800000001</v>
      </c>
      <c r="I18" s="125" t="s">
        <v>1408</v>
      </c>
      <c r="J18" s="125" t="s">
        <v>1408</v>
      </c>
      <c r="K18" s="123">
        <v>0.44283</v>
      </c>
      <c r="L18" s="123">
        <v>20.880980000000001</v>
      </c>
      <c r="M18" s="125" t="s">
        <v>1408</v>
      </c>
      <c r="N18" s="123">
        <v>0.32163999999999998</v>
      </c>
      <c r="O18" s="123">
        <v>1.6E-2</v>
      </c>
      <c r="P18" s="123">
        <v>2411.7199999999998</v>
      </c>
      <c r="Q18" s="123">
        <v>0.92700000000000005</v>
      </c>
      <c r="R18" s="123">
        <v>3.2000000000000001E-2</v>
      </c>
      <c r="S18" s="123">
        <v>0.56799999999999995</v>
      </c>
      <c r="T18" s="123">
        <v>0.40699999999999997</v>
      </c>
      <c r="U18" s="125" t="s">
        <v>1408</v>
      </c>
      <c r="V18" s="123">
        <v>263.904</v>
      </c>
      <c r="W18" s="123">
        <v>0</v>
      </c>
      <c r="X18" s="123">
        <v>0</v>
      </c>
      <c r="Y18" s="123">
        <v>47.17</v>
      </c>
      <c r="Z18" s="123">
        <v>0.14799999999999999</v>
      </c>
      <c r="AA18" s="123">
        <v>0.40677999999999997</v>
      </c>
      <c r="AB18" s="123">
        <v>0.24529000000000001</v>
      </c>
      <c r="AC18" s="123">
        <v>11.31</v>
      </c>
      <c r="AD18" s="123">
        <v>0.54400000000000004</v>
      </c>
    </row>
    <row r="19" spans="1:30">
      <c r="A19" s="125" t="s">
        <v>713</v>
      </c>
      <c r="B19" s="123">
        <v>2676</v>
      </c>
      <c r="C19" s="123">
        <v>7.1268399999999996</v>
      </c>
      <c r="D19" s="123">
        <v>0.44589000000000001</v>
      </c>
      <c r="E19" s="123">
        <v>0.41299999999999998</v>
      </c>
      <c r="F19" s="123">
        <v>0</v>
      </c>
      <c r="G19" s="123">
        <v>1.917E-2</v>
      </c>
      <c r="H19" s="123">
        <v>3874.5066499999998</v>
      </c>
      <c r="I19" s="125" t="s">
        <v>1408</v>
      </c>
      <c r="J19" s="125" t="s">
        <v>1408</v>
      </c>
      <c r="K19" s="123">
        <v>0.43733</v>
      </c>
      <c r="L19" s="123">
        <v>20.972100000000001</v>
      </c>
      <c r="M19" s="125" t="s">
        <v>1408</v>
      </c>
      <c r="N19" s="123">
        <v>0.32163999999999998</v>
      </c>
      <c r="O19" s="123">
        <v>1.5259999999999999E-2</v>
      </c>
      <c r="P19" s="123">
        <v>2411.71</v>
      </c>
      <c r="Q19" s="123">
        <v>0.92500000000000004</v>
      </c>
      <c r="R19" s="123">
        <v>3.5000000000000003E-2</v>
      </c>
      <c r="S19" s="123">
        <v>0.56899999999999995</v>
      </c>
      <c r="T19" s="123">
        <v>0.40500000000000003</v>
      </c>
      <c r="U19" s="125" t="s">
        <v>1408</v>
      </c>
      <c r="V19" s="123">
        <v>263.90499999999997</v>
      </c>
      <c r="W19" s="123">
        <v>0</v>
      </c>
      <c r="X19" s="123">
        <v>0</v>
      </c>
      <c r="Y19" s="123">
        <v>47.17</v>
      </c>
      <c r="Z19" s="123">
        <v>0.13800000000000001</v>
      </c>
      <c r="AA19" s="123">
        <v>0.39373000000000002</v>
      </c>
      <c r="AB19" s="123">
        <v>0.23452999999999999</v>
      </c>
      <c r="AC19" s="123">
        <v>11.28</v>
      </c>
      <c r="AD19" s="123">
        <v>0.55000000000000004</v>
      </c>
    </row>
    <row r="20" spans="1:30">
      <c r="A20" s="125" t="s">
        <v>714</v>
      </c>
      <c r="B20" s="123">
        <v>2676</v>
      </c>
      <c r="C20" s="123">
        <v>7.1268399999999996</v>
      </c>
      <c r="D20" s="123">
        <v>0.44589000000000001</v>
      </c>
      <c r="E20" s="123">
        <v>0.41299999999999998</v>
      </c>
      <c r="F20" s="123">
        <v>0</v>
      </c>
      <c r="G20" s="123">
        <v>1.917E-2</v>
      </c>
      <c r="H20" s="123">
        <v>3874.5066499999998</v>
      </c>
      <c r="I20" s="125" t="s">
        <v>1408</v>
      </c>
      <c r="J20" s="125" t="s">
        <v>1408</v>
      </c>
      <c r="K20" s="123">
        <v>0.43733</v>
      </c>
      <c r="L20" s="123">
        <v>20.972100000000001</v>
      </c>
      <c r="M20" s="125" t="s">
        <v>1408</v>
      </c>
      <c r="N20" s="123">
        <v>0.32163999999999998</v>
      </c>
      <c r="O20" s="123">
        <v>1.5259999999999999E-2</v>
      </c>
      <c r="P20" s="123">
        <v>2411.71</v>
      </c>
      <c r="Q20" s="123">
        <v>0.92500000000000004</v>
      </c>
      <c r="R20" s="123">
        <v>3.5000000000000003E-2</v>
      </c>
      <c r="S20" s="123">
        <v>0.56899999999999995</v>
      </c>
      <c r="T20" s="123">
        <v>0.40500000000000003</v>
      </c>
      <c r="U20" s="125" t="s">
        <v>1408</v>
      </c>
      <c r="V20" s="123">
        <v>263.90499999999997</v>
      </c>
      <c r="W20" s="123">
        <v>0</v>
      </c>
      <c r="X20" s="123">
        <v>0</v>
      </c>
      <c r="Y20" s="123">
        <v>47.17</v>
      </c>
      <c r="Z20" s="123">
        <v>0.13800000000000001</v>
      </c>
      <c r="AA20" s="123">
        <v>0.39373000000000002</v>
      </c>
      <c r="AB20" s="123">
        <v>0.23452999999999999</v>
      </c>
      <c r="AC20" s="123">
        <v>11.28</v>
      </c>
      <c r="AD20" s="123">
        <v>0.55000000000000004</v>
      </c>
    </row>
    <row r="21" spans="1:30">
      <c r="A21" s="125" t="s">
        <v>715</v>
      </c>
      <c r="B21" s="123">
        <v>2676</v>
      </c>
      <c r="C21" s="123">
        <v>7.4401000000000002</v>
      </c>
      <c r="D21" s="123">
        <v>0.2316</v>
      </c>
      <c r="E21" s="123">
        <v>0.40799999999999997</v>
      </c>
      <c r="F21" s="123">
        <v>0</v>
      </c>
      <c r="G21" s="123">
        <v>2.0639999999999999E-2</v>
      </c>
      <c r="H21" s="123">
        <v>3874.5292100000001</v>
      </c>
      <c r="I21" s="125" t="s">
        <v>1408</v>
      </c>
      <c r="J21" s="125" t="s">
        <v>1408</v>
      </c>
      <c r="K21" s="123">
        <v>0.43173</v>
      </c>
      <c r="L21" s="123">
        <v>21.02834</v>
      </c>
      <c r="M21" s="125" t="s">
        <v>1408</v>
      </c>
      <c r="N21" s="123">
        <v>0.32163999999999998</v>
      </c>
      <c r="O21" s="123">
        <v>1.455E-2</v>
      </c>
      <c r="P21" s="123">
        <v>2411.71</v>
      </c>
      <c r="Q21" s="123">
        <v>0.92500000000000004</v>
      </c>
      <c r="R21" s="123">
        <v>3.5000000000000003E-2</v>
      </c>
      <c r="S21" s="123">
        <v>0.56899999999999995</v>
      </c>
      <c r="T21" s="123">
        <v>0.40500000000000003</v>
      </c>
      <c r="U21" s="125" t="s">
        <v>1408</v>
      </c>
      <c r="V21" s="123">
        <v>263.90600000000001</v>
      </c>
      <c r="W21" s="123">
        <v>0</v>
      </c>
      <c r="X21" s="123">
        <v>0</v>
      </c>
      <c r="Y21" s="123">
        <v>47.17</v>
      </c>
      <c r="Z21" s="123">
        <v>0.14399999999999999</v>
      </c>
      <c r="AA21" s="123">
        <v>0.37196000000000001</v>
      </c>
      <c r="AB21" s="123">
        <v>0.23774000000000001</v>
      </c>
      <c r="AC21" s="123">
        <v>11.31</v>
      </c>
      <c r="AD21" s="123">
        <v>0.55500000000000005</v>
      </c>
    </row>
    <row r="22" spans="1:30">
      <c r="A22" s="125" t="s">
        <v>716</v>
      </c>
      <c r="B22" s="123">
        <v>2676</v>
      </c>
      <c r="C22" s="123">
        <v>7.4401000000000002</v>
      </c>
      <c r="D22" s="123">
        <v>0.2316</v>
      </c>
      <c r="E22" s="123">
        <v>0.40799999999999997</v>
      </c>
      <c r="F22" s="123">
        <v>0</v>
      </c>
      <c r="G22" s="123">
        <v>2.0639999999999999E-2</v>
      </c>
      <c r="H22" s="123">
        <v>3874.5292100000001</v>
      </c>
      <c r="I22" s="125" t="s">
        <v>1408</v>
      </c>
      <c r="J22" s="125" t="s">
        <v>1408</v>
      </c>
      <c r="K22" s="123">
        <v>0.43173</v>
      </c>
      <c r="L22" s="123">
        <v>21.02834</v>
      </c>
      <c r="M22" s="125" t="s">
        <v>1408</v>
      </c>
      <c r="N22" s="123">
        <v>0.32163999999999998</v>
      </c>
      <c r="O22" s="123">
        <v>1.455E-2</v>
      </c>
      <c r="P22" s="123">
        <v>2411.71</v>
      </c>
      <c r="Q22" s="123">
        <v>0.92500000000000004</v>
      </c>
      <c r="R22" s="123">
        <v>3.5000000000000003E-2</v>
      </c>
      <c r="S22" s="123">
        <v>0.56899999999999995</v>
      </c>
      <c r="T22" s="123">
        <v>0.40500000000000003</v>
      </c>
      <c r="U22" s="125" t="s">
        <v>1408</v>
      </c>
      <c r="V22" s="123">
        <v>263.90600000000001</v>
      </c>
      <c r="W22" s="123">
        <v>0</v>
      </c>
      <c r="X22" s="123">
        <v>0</v>
      </c>
      <c r="Y22" s="123">
        <v>47.17</v>
      </c>
      <c r="Z22" s="123">
        <v>0.14399999999999999</v>
      </c>
      <c r="AA22" s="123">
        <v>0.37196000000000001</v>
      </c>
      <c r="AB22" s="123">
        <v>0.23774000000000001</v>
      </c>
      <c r="AC22" s="123">
        <v>11.31</v>
      </c>
      <c r="AD22" s="123">
        <v>0.55500000000000005</v>
      </c>
    </row>
    <row r="23" spans="1:30">
      <c r="A23" s="125" t="s">
        <v>717</v>
      </c>
      <c r="B23" s="123">
        <v>2676</v>
      </c>
      <c r="C23" s="123">
        <v>7.6472300000000004</v>
      </c>
      <c r="D23" s="123">
        <v>0.42048000000000002</v>
      </c>
      <c r="E23" s="123">
        <v>0.40799999999999997</v>
      </c>
      <c r="F23" s="123">
        <v>0</v>
      </c>
      <c r="G23" s="123">
        <v>2.181E-2</v>
      </c>
      <c r="H23" s="123">
        <v>3874.5374400000001</v>
      </c>
      <c r="I23" s="125" t="s">
        <v>1408</v>
      </c>
      <c r="J23" s="125" t="s">
        <v>1408</v>
      </c>
      <c r="K23" s="123">
        <v>0.42509000000000002</v>
      </c>
      <c r="L23" s="123">
        <v>21.048870000000001</v>
      </c>
      <c r="M23" s="125" t="s">
        <v>1408</v>
      </c>
      <c r="N23" s="123">
        <v>0.31575999999999999</v>
      </c>
      <c r="O23" s="123">
        <v>1.3860000000000001E-2</v>
      </c>
      <c r="P23" s="123">
        <v>2411.73</v>
      </c>
      <c r="Q23" s="123">
        <v>0.92800000000000005</v>
      </c>
      <c r="R23" s="123">
        <v>3.4000000000000002E-2</v>
      </c>
      <c r="S23" s="123">
        <v>0.56899999999999995</v>
      </c>
      <c r="T23" s="123">
        <v>0.40699999999999997</v>
      </c>
      <c r="U23" s="123">
        <v>95.18</v>
      </c>
      <c r="V23" s="123">
        <v>263.90800000000002</v>
      </c>
      <c r="W23" s="123">
        <v>0</v>
      </c>
      <c r="X23" s="123">
        <v>0</v>
      </c>
      <c r="Y23" s="123">
        <v>47.17</v>
      </c>
      <c r="Z23" s="123">
        <v>0.13900000000000001</v>
      </c>
      <c r="AA23" s="123">
        <v>0.34875</v>
      </c>
      <c r="AB23" s="123">
        <v>0.23452999999999999</v>
      </c>
      <c r="AC23" s="123">
        <v>11.35</v>
      </c>
      <c r="AD23" s="123">
        <v>0.56100000000000005</v>
      </c>
    </row>
    <row r="24" spans="1:30">
      <c r="A24" s="125" t="s">
        <v>718</v>
      </c>
      <c r="B24" s="123">
        <v>2676</v>
      </c>
      <c r="C24" s="123">
        <v>7.6472300000000004</v>
      </c>
      <c r="D24" s="123">
        <v>0.42048000000000002</v>
      </c>
      <c r="E24" s="123">
        <v>0.40799999999999997</v>
      </c>
      <c r="F24" s="123">
        <v>0</v>
      </c>
      <c r="G24" s="123">
        <v>2.181E-2</v>
      </c>
      <c r="H24" s="123">
        <v>3874.5374400000001</v>
      </c>
      <c r="I24" s="125" t="s">
        <v>1408</v>
      </c>
      <c r="J24" s="125" t="s">
        <v>1408</v>
      </c>
      <c r="K24" s="123">
        <v>0.42509000000000002</v>
      </c>
      <c r="L24" s="123">
        <v>21.048870000000001</v>
      </c>
      <c r="M24" s="125" t="s">
        <v>1408</v>
      </c>
      <c r="N24" s="123">
        <v>0.31575999999999999</v>
      </c>
      <c r="O24" s="123">
        <v>1.3860000000000001E-2</v>
      </c>
      <c r="P24" s="123">
        <v>2411.73</v>
      </c>
      <c r="Q24" s="123">
        <v>0.92800000000000005</v>
      </c>
      <c r="R24" s="123">
        <v>3.4000000000000002E-2</v>
      </c>
      <c r="S24" s="123">
        <v>0.56899999999999995</v>
      </c>
      <c r="T24" s="123">
        <v>0.40699999999999997</v>
      </c>
      <c r="U24" s="123">
        <v>95.18</v>
      </c>
      <c r="V24" s="123">
        <v>263.90800000000002</v>
      </c>
      <c r="W24" s="123">
        <v>0</v>
      </c>
      <c r="X24" s="123">
        <v>0</v>
      </c>
      <c r="Y24" s="123">
        <v>47.17</v>
      </c>
      <c r="Z24" s="123">
        <v>0.13900000000000001</v>
      </c>
      <c r="AA24" s="123">
        <v>0.34875</v>
      </c>
      <c r="AB24" s="123">
        <v>0.23452999999999999</v>
      </c>
      <c r="AC24" s="123">
        <v>11.35</v>
      </c>
      <c r="AD24" s="123">
        <v>0.56100000000000005</v>
      </c>
    </row>
    <row r="25" spans="1:30">
      <c r="A25" s="125" t="s">
        <v>719</v>
      </c>
      <c r="B25" s="123">
        <v>2676</v>
      </c>
      <c r="C25" s="123">
        <v>7.7974199999999998</v>
      </c>
      <c r="D25" s="123">
        <v>0.36792000000000002</v>
      </c>
      <c r="E25" s="123">
        <v>0.40799999999999997</v>
      </c>
      <c r="F25" s="123">
        <v>0</v>
      </c>
      <c r="G25" s="123">
        <v>2.843E-2</v>
      </c>
      <c r="H25" s="123">
        <v>3874.53683</v>
      </c>
      <c r="I25" s="125" t="s">
        <v>1408</v>
      </c>
      <c r="J25" s="125" t="s">
        <v>1408</v>
      </c>
      <c r="K25" s="123">
        <v>0.41929</v>
      </c>
      <c r="L25" s="123">
        <v>21.047339999999998</v>
      </c>
      <c r="M25" s="125" t="s">
        <v>1408</v>
      </c>
      <c r="N25" s="123">
        <v>0.30986999999999998</v>
      </c>
      <c r="O25" s="123">
        <v>1.6E-2</v>
      </c>
      <c r="P25" s="123">
        <v>2411.7800000000002</v>
      </c>
      <c r="Q25" s="123">
        <v>0.93400000000000005</v>
      </c>
      <c r="R25" s="123">
        <v>3.2000000000000001E-2</v>
      </c>
      <c r="S25" s="123">
        <v>0.56999999999999995</v>
      </c>
      <c r="T25" s="123">
        <v>0.40100000000000002</v>
      </c>
      <c r="U25" s="125" t="s">
        <v>1408</v>
      </c>
      <c r="V25" s="123">
        <v>263.90899999999999</v>
      </c>
      <c r="W25" s="123">
        <v>0</v>
      </c>
      <c r="X25" s="123">
        <v>0</v>
      </c>
      <c r="Y25" s="123">
        <v>47.17</v>
      </c>
      <c r="Z25" s="123">
        <v>0.14499999999999999</v>
      </c>
      <c r="AA25" s="123">
        <v>0.30780000000000002</v>
      </c>
      <c r="AB25" s="123">
        <v>0.24529000000000001</v>
      </c>
      <c r="AC25" s="123">
        <v>11.35</v>
      </c>
      <c r="AD25" s="123">
        <v>0.56699999999999995</v>
      </c>
    </row>
    <row r="26" spans="1:30">
      <c r="A26" s="125" t="s">
        <v>720</v>
      </c>
      <c r="B26" s="123">
        <v>2676</v>
      </c>
      <c r="C26" s="123">
        <v>7.7974199999999998</v>
      </c>
      <c r="D26" s="123">
        <v>0.36792000000000002</v>
      </c>
      <c r="E26" s="123">
        <v>0.40799999999999997</v>
      </c>
      <c r="F26" s="123">
        <v>0</v>
      </c>
      <c r="G26" s="123">
        <v>2.843E-2</v>
      </c>
      <c r="H26" s="123">
        <v>3874.53683</v>
      </c>
      <c r="I26" s="125" t="s">
        <v>1408</v>
      </c>
      <c r="J26" s="125" t="s">
        <v>1408</v>
      </c>
      <c r="K26" s="123">
        <v>0.41929</v>
      </c>
      <c r="L26" s="123">
        <v>21.047339999999998</v>
      </c>
      <c r="M26" s="125" t="s">
        <v>1408</v>
      </c>
      <c r="N26" s="123">
        <v>0.30986999999999998</v>
      </c>
      <c r="O26" s="123">
        <v>1.6E-2</v>
      </c>
      <c r="P26" s="123">
        <v>2411.7800000000002</v>
      </c>
      <c r="Q26" s="123">
        <v>0.93400000000000005</v>
      </c>
      <c r="R26" s="123">
        <v>3.2000000000000001E-2</v>
      </c>
      <c r="S26" s="123">
        <v>0.56999999999999995</v>
      </c>
      <c r="T26" s="123">
        <v>0.40100000000000002</v>
      </c>
      <c r="U26" s="125" t="s">
        <v>1408</v>
      </c>
      <c r="V26" s="123">
        <v>263.90899999999999</v>
      </c>
      <c r="W26" s="123">
        <v>0</v>
      </c>
      <c r="X26" s="123">
        <v>0</v>
      </c>
      <c r="Y26" s="123">
        <v>47.17</v>
      </c>
      <c r="Z26" s="123">
        <v>0.14499999999999999</v>
      </c>
      <c r="AA26" s="123">
        <v>0.30780000000000002</v>
      </c>
      <c r="AB26" s="123">
        <v>0.24529000000000001</v>
      </c>
      <c r="AC26" s="123">
        <v>11.35</v>
      </c>
      <c r="AD26" s="123">
        <v>0.56699999999999995</v>
      </c>
    </row>
    <row r="27" spans="1:30">
      <c r="A27" s="125" t="s">
        <v>721</v>
      </c>
      <c r="B27" s="123">
        <v>2676</v>
      </c>
      <c r="C27" s="123">
        <v>7.7520100000000003</v>
      </c>
      <c r="D27" s="123">
        <v>0.31253999999999998</v>
      </c>
      <c r="E27" s="123">
        <v>0.41099999999999998</v>
      </c>
      <c r="F27" s="123">
        <v>0</v>
      </c>
      <c r="G27" s="123">
        <v>2.5950000000000001E-2</v>
      </c>
      <c r="H27" s="123">
        <v>3874.5206699999999</v>
      </c>
      <c r="I27" s="125" t="s">
        <v>1408</v>
      </c>
      <c r="J27" s="125" t="s">
        <v>1408</v>
      </c>
      <c r="K27" s="123">
        <v>0.41475000000000001</v>
      </c>
      <c r="L27" s="123">
        <v>21.00705</v>
      </c>
      <c r="M27" s="123">
        <v>327.28086999999999</v>
      </c>
      <c r="N27" s="123">
        <v>0.30398999999999998</v>
      </c>
      <c r="O27" s="123">
        <v>1.8370000000000001E-2</v>
      </c>
      <c r="P27" s="123">
        <v>2411.89</v>
      </c>
      <c r="Q27" s="123">
        <v>0.94799999999999995</v>
      </c>
      <c r="R27" s="123">
        <v>3.3000000000000002E-2</v>
      </c>
      <c r="S27" s="123">
        <v>0.56999999999999995</v>
      </c>
      <c r="T27" s="123">
        <v>0.41099999999999998</v>
      </c>
      <c r="U27" s="125" t="s">
        <v>1408</v>
      </c>
      <c r="V27" s="123">
        <v>263.91000000000003</v>
      </c>
      <c r="W27" s="123">
        <v>0</v>
      </c>
      <c r="X27" s="123">
        <v>0</v>
      </c>
      <c r="Y27" s="123">
        <v>47.17</v>
      </c>
      <c r="Z27" s="123">
        <v>0.14599999999999999</v>
      </c>
      <c r="AA27" s="123">
        <v>0.30195</v>
      </c>
      <c r="AB27" s="123">
        <v>0.20868999999999999</v>
      </c>
      <c r="AC27" s="123">
        <v>11.31</v>
      </c>
      <c r="AD27" s="123">
        <v>0.57199999999999995</v>
      </c>
    </row>
    <row r="28" spans="1:30">
      <c r="A28" s="125" t="s">
        <v>722</v>
      </c>
      <c r="B28" s="123">
        <v>2676</v>
      </c>
      <c r="C28" s="123">
        <v>7.7520100000000003</v>
      </c>
      <c r="D28" s="123">
        <v>0.31253999999999998</v>
      </c>
      <c r="E28" s="123">
        <v>0.41099999999999998</v>
      </c>
      <c r="F28" s="123">
        <v>0</v>
      </c>
      <c r="G28" s="123">
        <v>2.5950000000000001E-2</v>
      </c>
      <c r="H28" s="123">
        <v>3874.5206699999999</v>
      </c>
      <c r="I28" s="125" t="s">
        <v>1408</v>
      </c>
      <c r="J28" s="125" t="s">
        <v>1408</v>
      </c>
      <c r="K28" s="123">
        <v>0.41475000000000001</v>
      </c>
      <c r="L28" s="123">
        <v>21.00705</v>
      </c>
      <c r="M28" s="123">
        <v>327.28086999999999</v>
      </c>
      <c r="N28" s="123">
        <v>0.30398999999999998</v>
      </c>
      <c r="O28" s="123">
        <v>1.8370000000000001E-2</v>
      </c>
      <c r="P28" s="123">
        <v>2411.89</v>
      </c>
      <c r="Q28" s="123">
        <v>0.94799999999999995</v>
      </c>
      <c r="R28" s="123">
        <v>3.3000000000000002E-2</v>
      </c>
      <c r="S28" s="123">
        <v>0.56999999999999995</v>
      </c>
      <c r="T28" s="123">
        <v>0.41099999999999998</v>
      </c>
      <c r="U28" s="125" t="s">
        <v>1408</v>
      </c>
      <c r="V28" s="123">
        <v>263.91000000000003</v>
      </c>
      <c r="W28" s="123">
        <v>0</v>
      </c>
      <c r="X28" s="123">
        <v>0</v>
      </c>
      <c r="Y28" s="123">
        <v>47.17</v>
      </c>
      <c r="Z28" s="123">
        <v>0.14599999999999999</v>
      </c>
      <c r="AA28" s="123">
        <v>0.30195</v>
      </c>
      <c r="AB28" s="123">
        <v>0.20868999999999999</v>
      </c>
      <c r="AC28" s="123">
        <v>11.31</v>
      </c>
      <c r="AD28" s="123">
        <v>0.57199999999999995</v>
      </c>
    </row>
    <row r="29" spans="1:30">
      <c r="A29" s="125" t="s">
        <v>723</v>
      </c>
      <c r="B29" s="123">
        <v>2676</v>
      </c>
      <c r="C29" s="123">
        <v>7.6764700000000001</v>
      </c>
      <c r="D29" s="123">
        <v>0.23585999999999999</v>
      </c>
      <c r="E29" s="123">
        <v>0.41799999999999998</v>
      </c>
      <c r="F29" s="123">
        <v>0</v>
      </c>
      <c r="G29" s="123">
        <v>2.197E-2</v>
      </c>
      <c r="H29" s="123">
        <v>3874.4929400000001</v>
      </c>
      <c r="I29" s="125" t="s">
        <v>1408</v>
      </c>
      <c r="J29" s="125" t="s">
        <v>1408</v>
      </c>
      <c r="K29" s="123">
        <v>0.41332999999999998</v>
      </c>
      <c r="L29" s="123">
        <v>20.937919999999998</v>
      </c>
      <c r="M29" s="125" t="s">
        <v>1408</v>
      </c>
      <c r="N29" s="123">
        <v>0.29221999999999998</v>
      </c>
      <c r="O29" s="123">
        <v>1.8370000000000001E-2</v>
      </c>
      <c r="P29" s="123">
        <v>2412</v>
      </c>
      <c r="Q29" s="123">
        <v>0.96099999999999997</v>
      </c>
      <c r="R29" s="123">
        <v>0.03</v>
      </c>
      <c r="S29" s="123">
        <v>0.56999999999999995</v>
      </c>
      <c r="T29" s="123">
        <v>0.40699999999999997</v>
      </c>
      <c r="U29" s="125" t="s">
        <v>1408</v>
      </c>
      <c r="V29" s="123">
        <v>263.93799999999999</v>
      </c>
      <c r="W29" s="123">
        <v>0</v>
      </c>
      <c r="X29" s="123">
        <v>0</v>
      </c>
      <c r="Y29" s="123">
        <v>47.17</v>
      </c>
      <c r="Z29" s="123">
        <v>0.14399999999999999</v>
      </c>
      <c r="AA29" s="123">
        <v>0.30546000000000001</v>
      </c>
      <c r="AB29" s="123">
        <v>0.18160999999999999</v>
      </c>
      <c r="AC29" s="123">
        <v>11.24</v>
      </c>
      <c r="AD29" s="123">
        <v>0.57699999999999996</v>
      </c>
    </row>
    <row r="30" spans="1:30">
      <c r="A30" s="125" t="s">
        <v>724</v>
      </c>
      <c r="B30" s="123">
        <v>2676</v>
      </c>
      <c r="C30" s="123">
        <v>7.6764700000000001</v>
      </c>
      <c r="D30" s="123">
        <v>0.23585999999999999</v>
      </c>
      <c r="E30" s="123">
        <v>0.41799999999999998</v>
      </c>
      <c r="F30" s="123">
        <v>0</v>
      </c>
      <c r="G30" s="123">
        <v>2.197E-2</v>
      </c>
      <c r="H30" s="123">
        <v>3874.4929400000001</v>
      </c>
      <c r="I30" s="125" t="s">
        <v>1408</v>
      </c>
      <c r="J30" s="125" t="s">
        <v>1408</v>
      </c>
      <c r="K30" s="123">
        <v>0.41332999999999998</v>
      </c>
      <c r="L30" s="123">
        <v>20.937919999999998</v>
      </c>
      <c r="M30" s="125" t="s">
        <v>1408</v>
      </c>
      <c r="N30" s="123">
        <v>0.29221999999999998</v>
      </c>
      <c r="O30" s="123">
        <v>1.8370000000000001E-2</v>
      </c>
      <c r="P30" s="123">
        <v>2412</v>
      </c>
      <c r="Q30" s="123">
        <v>0.96099999999999997</v>
      </c>
      <c r="R30" s="123">
        <v>0.03</v>
      </c>
      <c r="S30" s="123">
        <v>0.56999999999999995</v>
      </c>
      <c r="T30" s="123">
        <v>0.40699999999999997</v>
      </c>
      <c r="U30" s="125" t="s">
        <v>1408</v>
      </c>
      <c r="V30" s="123">
        <v>263.93799999999999</v>
      </c>
      <c r="W30" s="123">
        <v>0</v>
      </c>
      <c r="X30" s="123">
        <v>0</v>
      </c>
      <c r="Y30" s="123">
        <v>47.17</v>
      </c>
      <c r="Z30" s="123">
        <v>0.14399999999999999</v>
      </c>
      <c r="AA30" s="123">
        <v>0.30546000000000001</v>
      </c>
      <c r="AB30" s="123">
        <v>0.18160999999999999</v>
      </c>
      <c r="AC30" s="123">
        <v>11.24</v>
      </c>
      <c r="AD30" s="123">
        <v>0.57699999999999996</v>
      </c>
    </row>
    <row r="31" spans="1:30">
      <c r="A31" s="125" t="s">
        <v>725</v>
      </c>
      <c r="B31" s="123">
        <v>2676</v>
      </c>
      <c r="C31" s="123">
        <v>7.5511699999999999</v>
      </c>
      <c r="D31" s="123">
        <v>0.23799000000000001</v>
      </c>
      <c r="E31" s="123">
        <v>0.41799999999999998</v>
      </c>
      <c r="F31" s="123">
        <v>0</v>
      </c>
      <c r="G31" s="123">
        <v>2.299E-2</v>
      </c>
      <c r="H31" s="123">
        <v>3874.4761699999999</v>
      </c>
      <c r="I31" s="125" t="s">
        <v>1408</v>
      </c>
      <c r="J31" s="125" t="s">
        <v>1408</v>
      </c>
      <c r="K31" s="123">
        <v>0.41272999999999999</v>
      </c>
      <c r="L31" s="123">
        <v>20.896159999999998</v>
      </c>
      <c r="M31" s="125" t="s">
        <v>1408</v>
      </c>
      <c r="N31" s="123">
        <v>0.27583999999999997</v>
      </c>
      <c r="O31" s="123">
        <v>2.01E-2</v>
      </c>
      <c r="P31" s="123">
        <v>2412.0500000000002</v>
      </c>
      <c r="Q31" s="123">
        <v>0.96799999999999997</v>
      </c>
      <c r="R31" s="123">
        <v>3.3000000000000002E-2</v>
      </c>
      <c r="S31" s="123">
        <v>0.56999999999999995</v>
      </c>
      <c r="T31" s="123">
        <v>0.40500000000000003</v>
      </c>
      <c r="U31" s="125" t="s">
        <v>1408</v>
      </c>
      <c r="V31" s="123">
        <v>263.96600000000001</v>
      </c>
      <c r="W31" s="123">
        <v>0</v>
      </c>
      <c r="X31" s="123">
        <v>0</v>
      </c>
      <c r="Y31" s="123">
        <v>47.17</v>
      </c>
      <c r="Z31" s="123">
        <v>0.14699999999999999</v>
      </c>
      <c r="AA31" s="123">
        <v>0.29493000000000003</v>
      </c>
      <c r="AB31" s="123">
        <v>0.21987999999999999</v>
      </c>
      <c r="AC31" s="123">
        <v>11.19</v>
      </c>
      <c r="AD31" s="123">
        <v>0.58299999999999996</v>
      </c>
    </row>
    <row r="32" spans="1:30">
      <c r="A32" s="125" t="s">
        <v>726</v>
      </c>
      <c r="B32" s="123">
        <v>2676</v>
      </c>
      <c r="C32" s="123">
        <v>7.5511699999999999</v>
      </c>
      <c r="D32" s="123">
        <v>0.23799000000000001</v>
      </c>
      <c r="E32" s="123">
        <v>0.41799999999999998</v>
      </c>
      <c r="F32" s="123">
        <v>0</v>
      </c>
      <c r="G32" s="123">
        <v>2.299E-2</v>
      </c>
      <c r="H32" s="123">
        <v>3874.4761699999999</v>
      </c>
      <c r="I32" s="125" t="s">
        <v>1408</v>
      </c>
      <c r="J32" s="125" t="s">
        <v>1408</v>
      </c>
      <c r="K32" s="123">
        <v>0.41272999999999999</v>
      </c>
      <c r="L32" s="123">
        <v>20.896159999999998</v>
      </c>
      <c r="M32" s="125" t="s">
        <v>1408</v>
      </c>
      <c r="N32" s="123">
        <v>0.27583999999999997</v>
      </c>
      <c r="O32" s="123">
        <v>2.01E-2</v>
      </c>
      <c r="P32" s="123">
        <v>2412.0500000000002</v>
      </c>
      <c r="Q32" s="123">
        <v>0.96799999999999997</v>
      </c>
      <c r="R32" s="123">
        <v>3.3000000000000002E-2</v>
      </c>
      <c r="S32" s="123">
        <v>0.56999999999999995</v>
      </c>
      <c r="T32" s="123">
        <v>0.40500000000000003</v>
      </c>
      <c r="U32" s="125" t="s">
        <v>1408</v>
      </c>
      <c r="V32" s="123">
        <v>263.96600000000001</v>
      </c>
      <c r="W32" s="123">
        <v>0</v>
      </c>
      <c r="X32" s="123">
        <v>0</v>
      </c>
      <c r="Y32" s="123">
        <v>47.17</v>
      </c>
      <c r="Z32" s="123">
        <v>0.14699999999999999</v>
      </c>
      <c r="AA32" s="123">
        <v>0.29493000000000003</v>
      </c>
      <c r="AB32" s="123">
        <v>0.21987999999999999</v>
      </c>
      <c r="AC32" s="123">
        <v>11.19</v>
      </c>
      <c r="AD32" s="123">
        <v>0.58299999999999996</v>
      </c>
    </row>
    <row r="33" spans="1:30">
      <c r="A33" s="125" t="s">
        <v>727</v>
      </c>
      <c r="B33" s="123">
        <v>2676</v>
      </c>
      <c r="C33" s="123">
        <v>7.3544900000000002</v>
      </c>
      <c r="D33" s="123">
        <v>0.22095000000000001</v>
      </c>
      <c r="E33" s="123">
        <v>0.41299999999999998</v>
      </c>
      <c r="F33" s="123">
        <v>0</v>
      </c>
      <c r="G33" s="123">
        <v>2.6530000000000001E-2</v>
      </c>
      <c r="H33" s="123">
        <v>3874.4539199999999</v>
      </c>
      <c r="I33" s="125" t="s">
        <v>1408</v>
      </c>
      <c r="J33" s="125" t="s">
        <v>1408</v>
      </c>
      <c r="K33" s="123">
        <v>0.41816999999999999</v>
      </c>
      <c r="L33" s="123">
        <v>20.840769999999999</v>
      </c>
      <c r="M33" s="125" t="s">
        <v>1408</v>
      </c>
      <c r="N33" s="123">
        <v>0.27583999999999997</v>
      </c>
      <c r="O33" s="123">
        <v>2.01E-2</v>
      </c>
      <c r="P33" s="123">
        <v>2412.0700000000002</v>
      </c>
      <c r="Q33" s="123">
        <v>0.97</v>
      </c>
      <c r="R33" s="123">
        <v>3.9E-2</v>
      </c>
      <c r="S33" s="123">
        <v>0.56999999999999995</v>
      </c>
      <c r="T33" s="123">
        <v>0.40699999999999997</v>
      </c>
      <c r="U33" s="125" t="s">
        <v>1408</v>
      </c>
      <c r="V33" s="123">
        <v>263.99299999999999</v>
      </c>
      <c r="W33" s="123">
        <v>0</v>
      </c>
      <c r="X33" s="123">
        <v>0</v>
      </c>
      <c r="Y33" s="123">
        <v>47.17</v>
      </c>
      <c r="Z33" s="123">
        <v>0.153</v>
      </c>
      <c r="AA33" s="123">
        <v>0.24581</v>
      </c>
      <c r="AB33" s="123">
        <v>0.33301999999999998</v>
      </c>
      <c r="AC33" s="123">
        <v>11.15</v>
      </c>
      <c r="AD33" s="123">
        <v>0.58899999999999997</v>
      </c>
    </row>
    <row r="34" spans="1:30">
      <c r="A34" s="125" t="s">
        <v>728</v>
      </c>
      <c r="B34" s="123">
        <v>2676</v>
      </c>
      <c r="C34" s="123">
        <v>7.3544900000000002</v>
      </c>
      <c r="D34" s="123">
        <v>0.22095000000000001</v>
      </c>
      <c r="E34" s="123">
        <v>0.41299999999999998</v>
      </c>
      <c r="F34" s="123">
        <v>0</v>
      </c>
      <c r="G34" s="123">
        <v>2.6530000000000001E-2</v>
      </c>
      <c r="H34" s="123">
        <v>3874.4539199999999</v>
      </c>
      <c r="I34" s="125" t="s">
        <v>1408</v>
      </c>
      <c r="J34" s="125" t="s">
        <v>1408</v>
      </c>
      <c r="K34" s="123">
        <v>0.41816999999999999</v>
      </c>
      <c r="L34" s="123">
        <v>20.840769999999999</v>
      </c>
      <c r="M34" s="125" t="s">
        <v>1408</v>
      </c>
      <c r="N34" s="123">
        <v>0.27583999999999997</v>
      </c>
      <c r="O34" s="123">
        <v>2.01E-2</v>
      </c>
      <c r="P34" s="123">
        <v>2412.0700000000002</v>
      </c>
      <c r="Q34" s="123">
        <v>0.97</v>
      </c>
      <c r="R34" s="123">
        <v>3.9E-2</v>
      </c>
      <c r="S34" s="123">
        <v>0.56999999999999995</v>
      </c>
      <c r="T34" s="123">
        <v>0.40699999999999997</v>
      </c>
      <c r="U34" s="125" t="s">
        <v>1408</v>
      </c>
      <c r="V34" s="123">
        <v>263.99299999999999</v>
      </c>
      <c r="W34" s="123">
        <v>0</v>
      </c>
      <c r="X34" s="123">
        <v>0</v>
      </c>
      <c r="Y34" s="123">
        <v>47.17</v>
      </c>
      <c r="Z34" s="123">
        <v>0.153</v>
      </c>
      <c r="AA34" s="123">
        <v>0.24581</v>
      </c>
      <c r="AB34" s="123">
        <v>0.33301999999999998</v>
      </c>
      <c r="AC34" s="123">
        <v>11.15</v>
      </c>
      <c r="AD34" s="123">
        <v>0.58899999999999997</v>
      </c>
    </row>
    <row r="35" spans="1:30">
      <c r="A35" s="125" t="s">
        <v>729</v>
      </c>
      <c r="B35" s="123">
        <v>2676</v>
      </c>
      <c r="C35" s="123">
        <v>7.1654799999999996</v>
      </c>
      <c r="D35" s="123">
        <v>0.19752</v>
      </c>
      <c r="E35" s="123">
        <v>0.41799999999999998</v>
      </c>
      <c r="F35" s="123">
        <v>0</v>
      </c>
      <c r="G35" s="123">
        <v>2.7220000000000001E-2</v>
      </c>
      <c r="H35" s="123">
        <v>3874.4307600000002</v>
      </c>
      <c r="I35" s="125" t="s">
        <v>1408</v>
      </c>
      <c r="J35" s="125" t="s">
        <v>1408</v>
      </c>
      <c r="K35" s="123">
        <v>0.42463000000000001</v>
      </c>
      <c r="L35" s="123">
        <v>20.78314</v>
      </c>
      <c r="M35" s="125" t="s">
        <v>1408</v>
      </c>
      <c r="N35" s="123">
        <v>0.27038000000000001</v>
      </c>
      <c r="O35" s="123">
        <v>1.9220000000000001E-2</v>
      </c>
      <c r="P35" s="123">
        <v>2412.06</v>
      </c>
      <c r="Q35" s="123">
        <v>0.96899999999999997</v>
      </c>
      <c r="R35" s="123">
        <v>3.6999999999999998E-2</v>
      </c>
      <c r="S35" s="123">
        <v>0.56999999999999995</v>
      </c>
      <c r="T35" s="123">
        <v>0.40899999999999997</v>
      </c>
      <c r="U35" s="125" t="s">
        <v>1408</v>
      </c>
      <c r="V35" s="123">
        <v>264.02100000000002</v>
      </c>
      <c r="W35" s="123">
        <v>0</v>
      </c>
      <c r="X35" s="123">
        <v>0</v>
      </c>
      <c r="Y35" s="123">
        <v>47.17</v>
      </c>
      <c r="Z35" s="123">
        <v>0.13900000000000001</v>
      </c>
      <c r="AA35" s="123">
        <v>0.22708999999999999</v>
      </c>
      <c r="AB35" s="123">
        <v>0.42014000000000001</v>
      </c>
      <c r="AC35" s="123">
        <v>11.47</v>
      </c>
      <c r="AD35" s="123">
        <v>0.59399999999999997</v>
      </c>
    </row>
    <row r="36" spans="1:30">
      <c r="A36" s="125" t="s">
        <v>730</v>
      </c>
      <c r="B36" s="123">
        <v>2676</v>
      </c>
      <c r="C36" s="123">
        <v>7.1654799999999996</v>
      </c>
      <c r="D36" s="123">
        <v>0.19752</v>
      </c>
      <c r="E36" s="123">
        <v>0.41799999999999998</v>
      </c>
      <c r="F36" s="123">
        <v>0</v>
      </c>
      <c r="G36" s="123">
        <v>2.7220000000000001E-2</v>
      </c>
      <c r="H36" s="123">
        <v>3874.4307600000002</v>
      </c>
      <c r="I36" s="125" t="s">
        <v>1408</v>
      </c>
      <c r="J36" s="125" t="s">
        <v>1408</v>
      </c>
      <c r="K36" s="123">
        <v>0.42463000000000001</v>
      </c>
      <c r="L36" s="123">
        <v>20.78314</v>
      </c>
      <c r="M36" s="125" t="s">
        <v>1408</v>
      </c>
      <c r="N36" s="123">
        <v>0.27038000000000001</v>
      </c>
      <c r="O36" s="123">
        <v>1.9220000000000001E-2</v>
      </c>
      <c r="P36" s="123">
        <v>2412.06</v>
      </c>
      <c r="Q36" s="123">
        <v>0.96899999999999997</v>
      </c>
      <c r="R36" s="123">
        <v>3.6999999999999998E-2</v>
      </c>
      <c r="S36" s="123">
        <v>0.56999999999999995</v>
      </c>
      <c r="T36" s="123">
        <v>0.40899999999999997</v>
      </c>
      <c r="U36" s="125" t="s">
        <v>1408</v>
      </c>
      <c r="V36" s="123">
        <v>264.02100000000002</v>
      </c>
      <c r="W36" s="123">
        <v>0</v>
      </c>
      <c r="X36" s="123">
        <v>0</v>
      </c>
      <c r="Y36" s="123">
        <v>47.17</v>
      </c>
      <c r="Z36" s="123">
        <v>0.13900000000000001</v>
      </c>
      <c r="AA36" s="123">
        <v>0.22708999999999999</v>
      </c>
      <c r="AB36" s="123">
        <v>0.42014000000000001</v>
      </c>
      <c r="AC36" s="123">
        <v>11.47</v>
      </c>
      <c r="AD36" s="123">
        <v>0.59399999999999997</v>
      </c>
    </row>
    <row r="37" spans="1:30">
      <c r="A37" s="125" t="s">
        <v>731</v>
      </c>
      <c r="B37" s="123">
        <v>2676</v>
      </c>
      <c r="C37" s="123">
        <v>7.0168400000000002</v>
      </c>
      <c r="D37" s="123">
        <v>0.17577000000000001</v>
      </c>
      <c r="E37" s="123">
        <v>0.41799999999999998</v>
      </c>
      <c r="F37" s="123">
        <v>0</v>
      </c>
      <c r="G37" s="123">
        <v>2.8410000000000001E-2</v>
      </c>
      <c r="H37" s="123">
        <v>3874.41491</v>
      </c>
      <c r="I37" s="125" t="s">
        <v>1408</v>
      </c>
      <c r="J37" s="125" t="s">
        <v>1408</v>
      </c>
      <c r="K37" s="123">
        <v>0.43103999999999998</v>
      </c>
      <c r="L37" s="123">
        <v>20.743729999999999</v>
      </c>
      <c r="M37" s="125" t="s">
        <v>1408</v>
      </c>
      <c r="N37" s="123">
        <v>0.25974999999999998</v>
      </c>
      <c r="O37" s="123">
        <v>1.8370000000000001E-2</v>
      </c>
      <c r="P37" s="123">
        <v>2412.1</v>
      </c>
      <c r="Q37" s="123">
        <v>0.97399999999999998</v>
      </c>
      <c r="R37" s="123">
        <v>3.4000000000000002E-2</v>
      </c>
      <c r="S37" s="123">
        <v>0.56899999999999995</v>
      </c>
      <c r="T37" s="123">
        <v>0.40699999999999997</v>
      </c>
      <c r="U37" s="125" t="s">
        <v>1408</v>
      </c>
      <c r="V37" s="123">
        <v>264.04899999999998</v>
      </c>
      <c r="W37" s="123">
        <v>0</v>
      </c>
      <c r="X37" s="123">
        <v>0</v>
      </c>
      <c r="Y37" s="123">
        <v>47.17</v>
      </c>
      <c r="Z37" s="123">
        <v>0.14299999999999999</v>
      </c>
      <c r="AA37" s="123">
        <v>0.23177</v>
      </c>
      <c r="AB37" s="123">
        <v>0.45835999999999999</v>
      </c>
      <c r="AC37" s="123">
        <v>11.35</v>
      </c>
      <c r="AD37" s="123">
        <v>0.59599999999999997</v>
      </c>
    </row>
    <row r="38" spans="1:30">
      <c r="A38" s="125" t="s">
        <v>732</v>
      </c>
      <c r="B38" s="123">
        <v>2676</v>
      </c>
      <c r="C38" s="123">
        <v>7.0168400000000002</v>
      </c>
      <c r="D38" s="123">
        <v>0.17577000000000001</v>
      </c>
      <c r="E38" s="123">
        <v>0.41799999999999998</v>
      </c>
      <c r="F38" s="123">
        <v>0</v>
      </c>
      <c r="G38" s="123">
        <v>2.8410000000000001E-2</v>
      </c>
      <c r="H38" s="123">
        <v>3874.41491</v>
      </c>
      <c r="I38" s="125" t="s">
        <v>1408</v>
      </c>
      <c r="J38" s="125" t="s">
        <v>1408</v>
      </c>
      <c r="K38" s="123">
        <v>0.43103999999999998</v>
      </c>
      <c r="L38" s="123">
        <v>20.743729999999999</v>
      </c>
      <c r="M38" s="125" t="s">
        <v>1408</v>
      </c>
      <c r="N38" s="123">
        <v>0.25974999999999998</v>
      </c>
      <c r="O38" s="123">
        <v>1.8370000000000001E-2</v>
      </c>
      <c r="P38" s="123">
        <v>2412.1</v>
      </c>
      <c r="Q38" s="123">
        <v>0.97399999999999998</v>
      </c>
      <c r="R38" s="123">
        <v>3.4000000000000002E-2</v>
      </c>
      <c r="S38" s="123">
        <v>0.56899999999999995</v>
      </c>
      <c r="T38" s="123">
        <v>0.40699999999999997</v>
      </c>
      <c r="U38" s="125" t="s">
        <v>1408</v>
      </c>
      <c r="V38" s="123">
        <v>264.04899999999998</v>
      </c>
      <c r="W38" s="123">
        <v>0</v>
      </c>
      <c r="X38" s="123">
        <v>0</v>
      </c>
      <c r="Y38" s="123">
        <v>47.17</v>
      </c>
      <c r="Z38" s="123">
        <v>0.14299999999999999</v>
      </c>
      <c r="AA38" s="123">
        <v>0.23177</v>
      </c>
      <c r="AB38" s="123">
        <v>0.45835999999999999</v>
      </c>
      <c r="AC38" s="123">
        <v>11.35</v>
      </c>
      <c r="AD38" s="123">
        <v>0.59599999999999997</v>
      </c>
    </row>
    <row r="39" spans="1:30">
      <c r="A39" s="125" t="s">
        <v>733</v>
      </c>
      <c r="B39" s="123">
        <v>2676</v>
      </c>
      <c r="C39" s="123">
        <v>6.8076499999999998</v>
      </c>
      <c r="D39" s="123">
        <v>0.17388000000000001</v>
      </c>
      <c r="E39" s="123">
        <v>0.41799999999999998</v>
      </c>
      <c r="F39" s="123">
        <v>0</v>
      </c>
      <c r="G39" s="123">
        <v>2.436E-2</v>
      </c>
      <c r="H39" s="123">
        <v>3874.41491</v>
      </c>
      <c r="I39" s="125" t="s">
        <v>1408</v>
      </c>
      <c r="J39" s="125" t="s">
        <v>1408</v>
      </c>
      <c r="K39" s="123">
        <v>0.43768000000000001</v>
      </c>
      <c r="L39" s="123">
        <v>20.743729999999999</v>
      </c>
      <c r="M39" s="125" t="s">
        <v>1408</v>
      </c>
      <c r="N39" s="123">
        <v>0.25457999999999997</v>
      </c>
      <c r="O39" s="123">
        <v>1.9220000000000001E-2</v>
      </c>
      <c r="P39" s="123">
        <v>2412.1</v>
      </c>
      <c r="Q39" s="123">
        <v>0.97399999999999998</v>
      </c>
      <c r="R39" s="123">
        <v>3.1E-2</v>
      </c>
      <c r="S39" s="123">
        <v>0.56799999999999995</v>
      </c>
      <c r="T39" s="123">
        <v>0.41299999999999998</v>
      </c>
      <c r="U39" s="125" t="s">
        <v>1408</v>
      </c>
      <c r="V39" s="123">
        <v>264.077</v>
      </c>
      <c r="W39" s="123">
        <v>0</v>
      </c>
      <c r="X39" s="123">
        <v>0</v>
      </c>
      <c r="Y39" s="123">
        <v>47.17</v>
      </c>
      <c r="Z39" s="123">
        <v>0.14899999999999999</v>
      </c>
      <c r="AA39" s="123">
        <v>0.23879</v>
      </c>
      <c r="AB39" s="123">
        <v>0.50300999999999996</v>
      </c>
      <c r="AC39" s="123">
        <v>11.27</v>
      </c>
      <c r="AD39" s="123">
        <v>0.59699999999999998</v>
      </c>
    </row>
    <row r="40" spans="1:30">
      <c r="A40" s="125" t="s">
        <v>734</v>
      </c>
      <c r="B40" s="123">
        <v>2676</v>
      </c>
      <c r="C40" s="123">
        <v>6.8076499999999998</v>
      </c>
      <c r="D40" s="123">
        <v>0.17388000000000001</v>
      </c>
      <c r="E40" s="123">
        <v>0.41799999999999998</v>
      </c>
      <c r="F40" s="123">
        <v>0</v>
      </c>
      <c r="G40" s="123">
        <v>2.436E-2</v>
      </c>
      <c r="H40" s="123">
        <v>3874.41491</v>
      </c>
      <c r="I40" s="125" t="s">
        <v>1408</v>
      </c>
      <c r="J40" s="125" t="s">
        <v>1408</v>
      </c>
      <c r="K40" s="123">
        <v>0.43768000000000001</v>
      </c>
      <c r="L40" s="123">
        <v>20.743729999999999</v>
      </c>
      <c r="M40" s="125" t="s">
        <v>1408</v>
      </c>
      <c r="N40" s="123">
        <v>0.25457999999999997</v>
      </c>
      <c r="O40" s="123">
        <v>1.9220000000000001E-2</v>
      </c>
      <c r="P40" s="123">
        <v>2412.1</v>
      </c>
      <c r="Q40" s="123">
        <v>0.97399999999999998</v>
      </c>
      <c r="R40" s="123">
        <v>3.1E-2</v>
      </c>
      <c r="S40" s="123">
        <v>0.56799999999999995</v>
      </c>
      <c r="T40" s="123">
        <v>0.41299999999999998</v>
      </c>
      <c r="U40" s="125" t="s">
        <v>1408</v>
      </c>
      <c r="V40" s="123">
        <v>264.077</v>
      </c>
      <c r="W40" s="123">
        <v>0</v>
      </c>
      <c r="X40" s="123">
        <v>0</v>
      </c>
      <c r="Y40" s="123">
        <v>47.17</v>
      </c>
      <c r="Z40" s="123">
        <v>0.14899999999999999</v>
      </c>
      <c r="AA40" s="123">
        <v>0.23879</v>
      </c>
      <c r="AB40" s="123">
        <v>0.50300999999999996</v>
      </c>
      <c r="AC40" s="123">
        <v>11.27</v>
      </c>
      <c r="AD40" s="123">
        <v>0.59699999999999998</v>
      </c>
    </row>
    <row r="41" spans="1:30">
      <c r="A41" s="125" t="s">
        <v>735</v>
      </c>
      <c r="B41" s="123">
        <v>2676</v>
      </c>
      <c r="C41" s="123">
        <v>6.5696700000000003</v>
      </c>
      <c r="D41" s="123">
        <v>0.19112999999999999</v>
      </c>
      <c r="E41" s="123">
        <v>0.41599999999999998</v>
      </c>
      <c r="F41" s="123">
        <v>0</v>
      </c>
      <c r="G41" s="123">
        <v>2.0539999999999999E-2</v>
      </c>
      <c r="H41" s="123">
        <v>3874.4014999999999</v>
      </c>
      <c r="I41" s="125" t="s">
        <v>1408</v>
      </c>
      <c r="J41" s="125" t="s">
        <v>1408</v>
      </c>
      <c r="K41" s="123">
        <v>0.44345000000000001</v>
      </c>
      <c r="L41" s="123">
        <v>20.7104</v>
      </c>
      <c r="M41" s="125" t="s">
        <v>1408</v>
      </c>
      <c r="N41" s="123">
        <v>0.24940999999999999</v>
      </c>
      <c r="O41" s="123">
        <v>1.8370000000000001E-2</v>
      </c>
      <c r="P41" s="123">
        <v>2412.12</v>
      </c>
      <c r="Q41" s="123">
        <v>0.97699999999999998</v>
      </c>
      <c r="R41" s="123">
        <v>3.3000000000000002E-2</v>
      </c>
      <c r="S41" s="123">
        <v>0.56799999999999995</v>
      </c>
      <c r="T41" s="123">
        <v>0.40799999999999997</v>
      </c>
      <c r="U41" s="125" t="s">
        <v>1408</v>
      </c>
      <c r="V41" s="123">
        <v>264.10500000000002</v>
      </c>
      <c r="W41" s="123">
        <v>0</v>
      </c>
      <c r="X41" s="123">
        <v>0</v>
      </c>
      <c r="Y41" s="123">
        <v>47.17</v>
      </c>
      <c r="Z41" s="123">
        <v>0.14199999999999999</v>
      </c>
      <c r="AA41" s="123">
        <v>0.25164999999999998</v>
      </c>
      <c r="AB41" s="123">
        <v>0.52144000000000001</v>
      </c>
      <c r="AC41" s="123">
        <v>11.24</v>
      </c>
      <c r="AD41" s="123">
        <v>0.60099999999999998</v>
      </c>
    </row>
    <row r="42" spans="1:30">
      <c r="A42" s="125" t="s">
        <v>736</v>
      </c>
      <c r="B42" s="123">
        <v>2676</v>
      </c>
      <c r="C42" s="123">
        <v>6.5696700000000003</v>
      </c>
      <c r="D42" s="123">
        <v>0.19112999999999999</v>
      </c>
      <c r="E42" s="123">
        <v>0.41599999999999998</v>
      </c>
      <c r="F42" s="123">
        <v>0</v>
      </c>
      <c r="G42" s="123">
        <v>2.0539999999999999E-2</v>
      </c>
      <c r="H42" s="123">
        <v>3874.4014999999999</v>
      </c>
      <c r="I42" s="125" t="s">
        <v>1408</v>
      </c>
      <c r="J42" s="125" t="s">
        <v>1408</v>
      </c>
      <c r="K42" s="123">
        <v>0.44345000000000001</v>
      </c>
      <c r="L42" s="123">
        <v>20.7104</v>
      </c>
      <c r="M42" s="125" t="s">
        <v>1408</v>
      </c>
      <c r="N42" s="123">
        <v>0.24940999999999999</v>
      </c>
      <c r="O42" s="123">
        <v>1.8370000000000001E-2</v>
      </c>
      <c r="P42" s="123">
        <v>2412.12</v>
      </c>
      <c r="Q42" s="123">
        <v>0.97699999999999998</v>
      </c>
      <c r="R42" s="123">
        <v>3.3000000000000002E-2</v>
      </c>
      <c r="S42" s="123">
        <v>0.56799999999999995</v>
      </c>
      <c r="T42" s="123">
        <v>0.40799999999999997</v>
      </c>
      <c r="U42" s="125" t="s">
        <v>1408</v>
      </c>
      <c r="V42" s="123">
        <v>264.10500000000002</v>
      </c>
      <c r="W42" s="123">
        <v>0</v>
      </c>
      <c r="X42" s="123">
        <v>0</v>
      </c>
      <c r="Y42" s="123">
        <v>47.17</v>
      </c>
      <c r="Z42" s="123">
        <v>0.14199999999999999</v>
      </c>
      <c r="AA42" s="123">
        <v>0.25164999999999998</v>
      </c>
      <c r="AB42" s="123">
        <v>0.52144000000000001</v>
      </c>
      <c r="AC42" s="123">
        <v>11.24</v>
      </c>
      <c r="AD42" s="123">
        <v>0.60099999999999998</v>
      </c>
    </row>
    <row r="43" spans="1:30">
      <c r="A43" s="125" t="s">
        <v>737</v>
      </c>
      <c r="B43" s="123">
        <v>2676</v>
      </c>
      <c r="C43" s="123">
        <v>6.3154199999999996</v>
      </c>
      <c r="D43" s="123">
        <v>0.22095000000000001</v>
      </c>
      <c r="E43" s="123">
        <v>0.41799999999999998</v>
      </c>
      <c r="F43" s="123">
        <v>0</v>
      </c>
      <c r="G43" s="123">
        <v>2.1299999999999999E-2</v>
      </c>
      <c r="H43" s="123">
        <v>3874.36888</v>
      </c>
      <c r="I43" s="125" t="s">
        <v>1408</v>
      </c>
      <c r="J43" s="125" t="s">
        <v>1408</v>
      </c>
      <c r="K43" s="123">
        <v>0.44735999999999998</v>
      </c>
      <c r="L43" s="123">
        <v>20.6294</v>
      </c>
      <c r="M43" s="125" t="s">
        <v>1408</v>
      </c>
      <c r="N43" s="123">
        <v>0.24940999999999999</v>
      </c>
      <c r="O43" s="123">
        <v>1.755E-2</v>
      </c>
      <c r="P43" s="123">
        <v>2412.12</v>
      </c>
      <c r="Q43" s="123">
        <v>0.97699999999999998</v>
      </c>
      <c r="R43" s="123">
        <v>3.3000000000000002E-2</v>
      </c>
      <c r="S43" s="123">
        <v>0.56599999999999995</v>
      </c>
      <c r="T43" s="123">
        <v>0.40600000000000003</v>
      </c>
      <c r="U43" s="125" t="s">
        <v>1408</v>
      </c>
      <c r="V43" s="123">
        <v>264.13299999999998</v>
      </c>
      <c r="W43" s="123">
        <v>0</v>
      </c>
      <c r="X43" s="123">
        <v>0</v>
      </c>
      <c r="Y43" s="123">
        <v>47.17</v>
      </c>
      <c r="Z43" s="123">
        <v>0.14000000000000001</v>
      </c>
      <c r="AA43" s="123">
        <v>0.27388000000000001</v>
      </c>
      <c r="AB43" s="123">
        <v>0.54144999999999999</v>
      </c>
      <c r="AC43" s="123">
        <v>11.24</v>
      </c>
      <c r="AD43" s="123">
        <v>0.60399999999999998</v>
      </c>
    </row>
    <row r="44" spans="1:30">
      <c r="A44" s="125" t="s">
        <v>738</v>
      </c>
      <c r="B44" s="123">
        <v>2676</v>
      </c>
      <c r="C44" s="123">
        <v>6.3154199999999996</v>
      </c>
      <c r="D44" s="123">
        <v>0.22095000000000001</v>
      </c>
      <c r="E44" s="123">
        <v>0.41799999999999998</v>
      </c>
      <c r="F44" s="123">
        <v>0</v>
      </c>
      <c r="G44" s="123">
        <v>2.1299999999999999E-2</v>
      </c>
      <c r="H44" s="123">
        <v>3874.36888</v>
      </c>
      <c r="I44" s="125" t="s">
        <v>1408</v>
      </c>
      <c r="J44" s="125" t="s">
        <v>1408</v>
      </c>
      <c r="K44" s="123">
        <v>0.44735999999999998</v>
      </c>
      <c r="L44" s="123">
        <v>20.6294</v>
      </c>
      <c r="M44" s="125" t="s">
        <v>1408</v>
      </c>
      <c r="N44" s="123">
        <v>0.24940999999999999</v>
      </c>
      <c r="O44" s="123">
        <v>1.755E-2</v>
      </c>
      <c r="P44" s="123">
        <v>2412.12</v>
      </c>
      <c r="Q44" s="123">
        <v>0.97699999999999998</v>
      </c>
      <c r="R44" s="123">
        <v>3.3000000000000002E-2</v>
      </c>
      <c r="S44" s="123">
        <v>0.56599999999999995</v>
      </c>
      <c r="T44" s="123">
        <v>0.40600000000000003</v>
      </c>
      <c r="U44" s="125" t="s">
        <v>1408</v>
      </c>
      <c r="V44" s="123">
        <v>264.13299999999998</v>
      </c>
      <c r="W44" s="123">
        <v>0</v>
      </c>
      <c r="X44" s="123">
        <v>0</v>
      </c>
      <c r="Y44" s="123">
        <v>47.17</v>
      </c>
      <c r="Z44" s="123">
        <v>0.14000000000000001</v>
      </c>
      <c r="AA44" s="123">
        <v>0.27388000000000001</v>
      </c>
      <c r="AB44" s="123">
        <v>0.54144999999999999</v>
      </c>
      <c r="AC44" s="123">
        <v>11.24</v>
      </c>
      <c r="AD44" s="123">
        <v>0.60399999999999998</v>
      </c>
    </row>
    <row r="45" spans="1:30">
      <c r="A45" s="125" t="s">
        <v>739</v>
      </c>
      <c r="B45" s="123">
        <v>2676</v>
      </c>
      <c r="C45" s="123">
        <v>6.0436100000000001</v>
      </c>
      <c r="D45" s="123">
        <v>0.24437999999999999</v>
      </c>
      <c r="E45" s="123">
        <v>0.41799999999999998</v>
      </c>
      <c r="F45" s="123">
        <v>0</v>
      </c>
      <c r="G45" s="123">
        <v>2.333E-2</v>
      </c>
      <c r="H45" s="123">
        <v>3874.3652299999999</v>
      </c>
      <c r="I45" s="123">
        <v>43.268000000000001</v>
      </c>
      <c r="J45" s="123">
        <v>17.350829999999998</v>
      </c>
      <c r="K45" s="123">
        <v>0.45025999999999999</v>
      </c>
      <c r="L45" s="123">
        <v>20.62032</v>
      </c>
      <c r="M45" s="125" t="s">
        <v>1408</v>
      </c>
      <c r="N45" s="123">
        <v>0.26491999999999999</v>
      </c>
      <c r="O45" s="123">
        <v>1.6E-2</v>
      </c>
      <c r="P45" s="123">
        <v>2412.12</v>
      </c>
      <c r="Q45" s="123">
        <v>0.97699999999999998</v>
      </c>
      <c r="R45" s="123">
        <v>3.3000000000000002E-2</v>
      </c>
      <c r="S45" s="123">
        <v>0.56499999999999995</v>
      </c>
      <c r="T45" s="123">
        <v>0.40699999999999997</v>
      </c>
      <c r="U45" s="125" t="s">
        <v>1408</v>
      </c>
      <c r="V45" s="123">
        <v>264.16000000000003</v>
      </c>
      <c r="W45" s="123">
        <v>0</v>
      </c>
      <c r="X45" s="123">
        <v>0</v>
      </c>
      <c r="Y45" s="123">
        <v>47.17</v>
      </c>
      <c r="Z45" s="123">
        <v>8.8999999999999996E-2</v>
      </c>
      <c r="AA45" s="123">
        <v>0.29025000000000001</v>
      </c>
      <c r="AB45" s="123">
        <v>0.62441000000000002</v>
      </c>
      <c r="AC45" s="123">
        <v>11.25</v>
      </c>
      <c r="AD45" s="123">
        <v>0.60799999999999998</v>
      </c>
    </row>
    <row r="46" spans="1:30">
      <c r="A46" s="125" t="s">
        <v>740</v>
      </c>
      <c r="B46" s="123">
        <v>2676</v>
      </c>
      <c r="C46" s="123">
        <v>6.0436100000000001</v>
      </c>
      <c r="D46" s="123">
        <v>0.24437999999999999</v>
      </c>
      <c r="E46" s="123">
        <v>0.41799999999999998</v>
      </c>
      <c r="F46" s="123">
        <v>0</v>
      </c>
      <c r="G46" s="123">
        <v>2.333E-2</v>
      </c>
      <c r="H46" s="123">
        <v>3874.3652299999999</v>
      </c>
      <c r="I46" s="123">
        <v>43.268000000000001</v>
      </c>
      <c r="J46" s="123">
        <v>17.350829999999998</v>
      </c>
      <c r="K46" s="123">
        <v>0.45025999999999999</v>
      </c>
      <c r="L46" s="123">
        <v>20.62032</v>
      </c>
      <c r="M46" s="125" t="s">
        <v>1408</v>
      </c>
      <c r="N46" s="123">
        <v>0.26491999999999999</v>
      </c>
      <c r="O46" s="123">
        <v>1.6E-2</v>
      </c>
      <c r="P46" s="123">
        <v>2412.12</v>
      </c>
      <c r="Q46" s="123">
        <v>0.97699999999999998</v>
      </c>
      <c r="R46" s="123">
        <v>3.3000000000000002E-2</v>
      </c>
      <c r="S46" s="123">
        <v>0.56499999999999995</v>
      </c>
      <c r="T46" s="123">
        <v>0.40699999999999997</v>
      </c>
      <c r="U46" s="125" t="s">
        <v>1408</v>
      </c>
      <c r="V46" s="123">
        <v>264.16000000000003</v>
      </c>
      <c r="W46" s="123">
        <v>0</v>
      </c>
      <c r="X46" s="123">
        <v>0</v>
      </c>
      <c r="Y46" s="123">
        <v>47.17</v>
      </c>
      <c r="Z46" s="123">
        <v>8.8999999999999996E-2</v>
      </c>
      <c r="AA46" s="123">
        <v>0.29025000000000001</v>
      </c>
      <c r="AB46" s="123">
        <v>0.62441000000000002</v>
      </c>
      <c r="AC46" s="123">
        <v>11.25</v>
      </c>
      <c r="AD46" s="123">
        <v>0.60799999999999998</v>
      </c>
    </row>
    <row r="47" spans="1:30">
      <c r="A47" s="125" t="s">
        <v>741</v>
      </c>
      <c r="B47" s="123">
        <v>2676</v>
      </c>
      <c r="C47" s="123">
        <v>5.78193</v>
      </c>
      <c r="D47" s="123">
        <v>0.24012</v>
      </c>
      <c r="E47" s="123">
        <v>0.41799999999999998</v>
      </c>
      <c r="F47" s="123">
        <v>0</v>
      </c>
      <c r="G47" s="123">
        <v>2.5520000000000001E-2</v>
      </c>
      <c r="H47" s="123">
        <v>3874.3472400000001</v>
      </c>
      <c r="I47" s="125" t="s">
        <v>1408</v>
      </c>
      <c r="J47" s="125" t="s">
        <v>1408</v>
      </c>
      <c r="K47" s="123">
        <v>0.45305000000000001</v>
      </c>
      <c r="L47" s="123">
        <v>20.575700000000001</v>
      </c>
      <c r="M47" s="123">
        <v>329.68896000000001</v>
      </c>
      <c r="N47" s="123">
        <v>0.27583999999999997</v>
      </c>
      <c r="O47" s="123">
        <v>1.6E-2</v>
      </c>
      <c r="P47" s="123">
        <v>2412.12</v>
      </c>
      <c r="Q47" s="123">
        <v>0.97699999999999998</v>
      </c>
      <c r="R47" s="123">
        <v>3.3000000000000002E-2</v>
      </c>
      <c r="S47" s="123">
        <v>0.56499999999999995</v>
      </c>
      <c r="T47" s="123">
        <v>0.40600000000000003</v>
      </c>
      <c r="U47" s="123">
        <v>95.76</v>
      </c>
      <c r="V47" s="123">
        <v>264.18799999999999</v>
      </c>
      <c r="W47" s="123">
        <v>0</v>
      </c>
      <c r="X47" s="123">
        <v>0</v>
      </c>
      <c r="Y47" s="123">
        <v>47.17</v>
      </c>
      <c r="Z47" s="123">
        <v>7.6999999999999999E-2</v>
      </c>
      <c r="AA47" s="123">
        <v>0.29376000000000002</v>
      </c>
      <c r="AB47" s="123">
        <v>0.62146000000000001</v>
      </c>
      <c r="AC47" s="123">
        <v>11.28</v>
      </c>
      <c r="AD47" s="123">
        <v>0.61499999999999999</v>
      </c>
    </row>
    <row r="48" spans="1:30">
      <c r="A48" s="125" t="s">
        <v>742</v>
      </c>
      <c r="B48" s="123">
        <v>2676</v>
      </c>
      <c r="C48" s="123">
        <v>5.78193</v>
      </c>
      <c r="D48" s="123">
        <v>0.24012</v>
      </c>
      <c r="E48" s="123">
        <v>0.41799999999999998</v>
      </c>
      <c r="F48" s="123">
        <v>0</v>
      </c>
      <c r="G48" s="123">
        <v>2.5520000000000001E-2</v>
      </c>
      <c r="H48" s="123">
        <v>3874.3472400000001</v>
      </c>
      <c r="I48" s="125" t="s">
        <v>1408</v>
      </c>
      <c r="J48" s="125" t="s">
        <v>1408</v>
      </c>
      <c r="K48" s="123">
        <v>0.45305000000000001</v>
      </c>
      <c r="L48" s="123">
        <v>20.575700000000001</v>
      </c>
      <c r="M48" s="123">
        <v>329.68896000000001</v>
      </c>
      <c r="N48" s="123">
        <v>0.27583999999999997</v>
      </c>
      <c r="O48" s="123">
        <v>1.6E-2</v>
      </c>
      <c r="P48" s="123">
        <v>2412.12</v>
      </c>
      <c r="Q48" s="123">
        <v>0.97699999999999998</v>
      </c>
      <c r="R48" s="123">
        <v>3.3000000000000002E-2</v>
      </c>
      <c r="S48" s="123">
        <v>0.56499999999999995</v>
      </c>
      <c r="T48" s="123">
        <v>0.40600000000000003</v>
      </c>
      <c r="U48" s="123">
        <v>95.76</v>
      </c>
      <c r="V48" s="123">
        <v>264.18799999999999</v>
      </c>
      <c r="W48" s="123">
        <v>0</v>
      </c>
      <c r="X48" s="123">
        <v>0</v>
      </c>
      <c r="Y48" s="123">
        <v>47.17</v>
      </c>
      <c r="Z48" s="123">
        <v>7.6999999999999999E-2</v>
      </c>
      <c r="AA48" s="123">
        <v>0.29376000000000002</v>
      </c>
      <c r="AB48" s="123">
        <v>0.62146000000000001</v>
      </c>
      <c r="AC48" s="123">
        <v>11.28</v>
      </c>
      <c r="AD48" s="123">
        <v>0.61499999999999999</v>
      </c>
    </row>
    <row r="49" spans="1:30">
      <c r="A49" s="125" t="s">
        <v>743</v>
      </c>
      <c r="B49" s="123">
        <v>2676</v>
      </c>
      <c r="C49" s="123">
        <v>5.5130299999999997</v>
      </c>
      <c r="D49" s="123">
        <v>0.21668999999999999</v>
      </c>
      <c r="E49" s="123">
        <v>0.41799999999999998</v>
      </c>
      <c r="F49" s="123">
        <v>0</v>
      </c>
      <c r="G49" s="123">
        <v>2.6679999999999999E-2</v>
      </c>
      <c r="H49" s="123">
        <v>3874.3313899999998</v>
      </c>
      <c r="I49" s="125" t="s">
        <v>1408</v>
      </c>
      <c r="J49" s="125" t="s">
        <v>1408</v>
      </c>
      <c r="K49" s="123">
        <v>0.45477000000000001</v>
      </c>
      <c r="L49" s="123">
        <v>20.536390000000001</v>
      </c>
      <c r="M49" s="125" t="s">
        <v>1408</v>
      </c>
      <c r="N49" s="123">
        <v>0.27583999999999997</v>
      </c>
      <c r="O49" s="123">
        <v>1.6760000000000001E-2</v>
      </c>
      <c r="P49" s="123">
        <v>2412.12</v>
      </c>
      <c r="Q49" s="123">
        <v>0.97699999999999998</v>
      </c>
      <c r="R49" s="123">
        <v>3.3000000000000002E-2</v>
      </c>
      <c r="S49" s="123">
        <v>0.56499999999999995</v>
      </c>
      <c r="T49" s="123">
        <v>0.40600000000000003</v>
      </c>
      <c r="U49" s="125" t="s">
        <v>1408</v>
      </c>
      <c r="V49" s="123">
        <v>264.21600000000001</v>
      </c>
      <c r="W49" s="123">
        <v>0</v>
      </c>
      <c r="X49" s="123">
        <v>0</v>
      </c>
      <c r="Y49" s="123">
        <v>47.17</v>
      </c>
      <c r="Z49" s="123">
        <v>9.8000000000000004E-2</v>
      </c>
      <c r="AA49" s="123">
        <v>0.31014000000000003</v>
      </c>
      <c r="AB49" s="123">
        <v>0.62587999999999999</v>
      </c>
      <c r="AC49" s="123">
        <v>11.29</v>
      </c>
      <c r="AD49" s="123">
        <v>0.62</v>
      </c>
    </row>
    <row r="50" spans="1:30">
      <c r="A50" s="125" t="s">
        <v>744</v>
      </c>
      <c r="B50" s="123">
        <v>2676</v>
      </c>
      <c r="C50" s="123">
        <v>5.5130299999999997</v>
      </c>
      <c r="D50" s="123">
        <v>0.21668999999999999</v>
      </c>
      <c r="E50" s="123">
        <v>0.41799999999999998</v>
      </c>
      <c r="F50" s="123">
        <v>0</v>
      </c>
      <c r="G50" s="123">
        <v>2.6679999999999999E-2</v>
      </c>
      <c r="H50" s="123">
        <v>3874.3313899999998</v>
      </c>
      <c r="I50" s="125" t="s">
        <v>1408</v>
      </c>
      <c r="J50" s="125" t="s">
        <v>1408</v>
      </c>
      <c r="K50" s="123">
        <v>0.45477000000000001</v>
      </c>
      <c r="L50" s="123">
        <v>20.536390000000001</v>
      </c>
      <c r="M50" s="125" t="s">
        <v>1408</v>
      </c>
      <c r="N50" s="123">
        <v>0.27583999999999997</v>
      </c>
      <c r="O50" s="123">
        <v>1.6760000000000001E-2</v>
      </c>
      <c r="P50" s="123">
        <v>2412.12</v>
      </c>
      <c r="Q50" s="123">
        <v>0.97699999999999998</v>
      </c>
      <c r="R50" s="123">
        <v>3.3000000000000002E-2</v>
      </c>
      <c r="S50" s="123">
        <v>0.56499999999999995</v>
      </c>
      <c r="T50" s="123">
        <v>0.40600000000000003</v>
      </c>
      <c r="U50" s="125" t="s">
        <v>1408</v>
      </c>
      <c r="V50" s="123">
        <v>264.21600000000001</v>
      </c>
      <c r="W50" s="123">
        <v>0</v>
      </c>
      <c r="X50" s="123">
        <v>0</v>
      </c>
      <c r="Y50" s="123">
        <v>47.17</v>
      </c>
      <c r="Z50" s="123">
        <v>9.8000000000000004E-2</v>
      </c>
      <c r="AA50" s="123">
        <v>0.31014000000000003</v>
      </c>
      <c r="AB50" s="123">
        <v>0.62587999999999999</v>
      </c>
      <c r="AC50" s="123">
        <v>11.29</v>
      </c>
      <c r="AD50" s="123">
        <v>0.62</v>
      </c>
    </row>
    <row r="51" spans="1:30">
      <c r="A51" s="125" t="s">
        <v>745</v>
      </c>
      <c r="B51" s="123">
        <v>2676</v>
      </c>
      <c r="C51" s="123">
        <v>5.2142799999999996</v>
      </c>
      <c r="D51" s="123">
        <v>0.14363999999999999</v>
      </c>
      <c r="E51" s="123">
        <v>0.41799999999999998</v>
      </c>
      <c r="F51" s="123">
        <v>0</v>
      </c>
      <c r="G51" s="123">
        <v>1.5679999999999999E-2</v>
      </c>
      <c r="H51" s="123">
        <v>3874.32926</v>
      </c>
      <c r="I51" s="125" t="s">
        <v>1408</v>
      </c>
      <c r="J51" s="125" t="s">
        <v>1408</v>
      </c>
      <c r="K51" s="123">
        <v>0.45407999999999998</v>
      </c>
      <c r="L51" s="123">
        <v>20.531099999999999</v>
      </c>
      <c r="M51" s="125" t="s">
        <v>1408</v>
      </c>
      <c r="N51" s="123">
        <v>0.28676000000000001</v>
      </c>
      <c r="O51" s="123">
        <v>1.6760000000000001E-2</v>
      </c>
      <c r="P51" s="123">
        <v>2412.12</v>
      </c>
      <c r="Q51" s="123">
        <v>0.97699999999999998</v>
      </c>
      <c r="R51" s="123">
        <v>3.3000000000000002E-2</v>
      </c>
      <c r="S51" s="123">
        <v>0.56499999999999995</v>
      </c>
      <c r="T51" s="123">
        <v>0.40600000000000003</v>
      </c>
      <c r="U51" s="125" t="s">
        <v>1408</v>
      </c>
      <c r="V51" s="123">
        <v>264.24400000000003</v>
      </c>
      <c r="W51" s="123">
        <v>0</v>
      </c>
      <c r="X51" s="123">
        <v>0</v>
      </c>
      <c r="Y51" s="123">
        <v>47.17</v>
      </c>
      <c r="Z51" s="123">
        <v>0.115</v>
      </c>
      <c r="AA51" s="123">
        <v>0.34005000000000002</v>
      </c>
      <c r="AB51" s="123">
        <v>0.63031000000000004</v>
      </c>
      <c r="AC51" s="123">
        <v>11.31</v>
      </c>
      <c r="AD51" s="123">
        <v>0.626</v>
      </c>
    </row>
    <row r="52" spans="1:30">
      <c r="A52" s="125" t="s">
        <v>746</v>
      </c>
      <c r="B52" s="123">
        <v>2676</v>
      </c>
      <c r="C52" s="123">
        <v>5.2142799999999996</v>
      </c>
      <c r="D52" s="123">
        <v>0.14363999999999999</v>
      </c>
      <c r="E52" s="123">
        <v>0.41799999999999998</v>
      </c>
      <c r="F52" s="123">
        <v>0</v>
      </c>
      <c r="G52" s="123">
        <v>1.5679999999999999E-2</v>
      </c>
      <c r="H52" s="123">
        <v>3874.32926</v>
      </c>
      <c r="I52" s="125" t="s">
        <v>1408</v>
      </c>
      <c r="J52" s="125" t="s">
        <v>1408</v>
      </c>
      <c r="K52" s="123">
        <v>0.45407999999999998</v>
      </c>
      <c r="L52" s="123">
        <v>20.531099999999999</v>
      </c>
      <c r="M52" s="125" t="s">
        <v>1408</v>
      </c>
      <c r="N52" s="123">
        <v>0.28676000000000001</v>
      </c>
      <c r="O52" s="123">
        <v>1.6760000000000001E-2</v>
      </c>
      <c r="P52" s="123">
        <v>2412.12</v>
      </c>
      <c r="Q52" s="123">
        <v>0.97699999999999998</v>
      </c>
      <c r="R52" s="123">
        <v>3.3000000000000002E-2</v>
      </c>
      <c r="S52" s="123">
        <v>0.56499999999999995</v>
      </c>
      <c r="T52" s="123">
        <v>0.40600000000000003</v>
      </c>
      <c r="U52" s="125" t="s">
        <v>1408</v>
      </c>
      <c r="V52" s="123">
        <v>264.24400000000003</v>
      </c>
      <c r="W52" s="123">
        <v>0</v>
      </c>
      <c r="X52" s="123">
        <v>0</v>
      </c>
      <c r="Y52" s="123">
        <v>47.17</v>
      </c>
      <c r="Z52" s="123">
        <v>0.115</v>
      </c>
      <c r="AA52" s="123">
        <v>0.34005000000000002</v>
      </c>
      <c r="AB52" s="123">
        <v>0.63031000000000004</v>
      </c>
      <c r="AC52" s="123">
        <v>11.31</v>
      </c>
      <c r="AD52" s="123">
        <v>0.626</v>
      </c>
    </row>
    <row r="53" spans="1:30">
      <c r="A53" s="125" t="s">
        <v>747</v>
      </c>
      <c r="B53" s="123">
        <v>2676</v>
      </c>
      <c r="C53" s="123">
        <v>4.8918900000000001</v>
      </c>
      <c r="D53" s="123">
        <v>0.12285</v>
      </c>
      <c r="E53" s="123">
        <v>0.41799999999999998</v>
      </c>
      <c r="F53" s="123">
        <v>0</v>
      </c>
      <c r="G53" s="123">
        <v>1.422E-2</v>
      </c>
      <c r="H53" s="123">
        <v>3874.33871</v>
      </c>
      <c r="I53" s="125" t="s">
        <v>1408</v>
      </c>
      <c r="J53" s="125" t="s">
        <v>1408</v>
      </c>
      <c r="K53" s="123">
        <v>0.45327000000000001</v>
      </c>
      <c r="L53" s="123">
        <v>20.55453</v>
      </c>
      <c r="M53" s="125" t="s">
        <v>1408</v>
      </c>
      <c r="N53" s="123">
        <v>0.29221999999999998</v>
      </c>
      <c r="O53" s="123">
        <v>1.6760000000000001E-2</v>
      </c>
      <c r="P53" s="123">
        <v>2412.12</v>
      </c>
      <c r="Q53" s="123">
        <v>0.97699999999999998</v>
      </c>
      <c r="R53" s="123">
        <v>3.3000000000000002E-2</v>
      </c>
      <c r="S53" s="123">
        <v>0.56599999999999995</v>
      </c>
      <c r="T53" s="123">
        <v>0.40699999999999997</v>
      </c>
      <c r="U53" s="125" t="s">
        <v>1408</v>
      </c>
      <c r="V53" s="123">
        <v>264.27199999999999</v>
      </c>
      <c r="W53" s="123">
        <v>0</v>
      </c>
      <c r="X53" s="123">
        <v>0</v>
      </c>
      <c r="Y53" s="123">
        <v>47.17</v>
      </c>
      <c r="Z53" s="123">
        <v>0.125</v>
      </c>
      <c r="AA53" s="123">
        <v>0.38212000000000002</v>
      </c>
      <c r="AB53" s="123">
        <v>0.64959</v>
      </c>
      <c r="AC53" s="123">
        <v>11.32</v>
      </c>
      <c r="AD53" s="123">
        <v>0.63100000000000001</v>
      </c>
    </row>
    <row r="54" spans="1:30">
      <c r="A54" s="125" t="s">
        <v>748</v>
      </c>
      <c r="B54" s="123">
        <v>2676</v>
      </c>
      <c r="C54" s="123">
        <v>4.8918900000000001</v>
      </c>
      <c r="D54" s="123">
        <v>0.12285</v>
      </c>
      <c r="E54" s="123">
        <v>0.41799999999999998</v>
      </c>
      <c r="F54" s="123">
        <v>0</v>
      </c>
      <c r="G54" s="123">
        <v>1.422E-2</v>
      </c>
      <c r="H54" s="123">
        <v>3874.33871</v>
      </c>
      <c r="I54" s="125" t="s">
        <v>1408</v>
      </c>
      <c r="J54" s="125" t="s">
        <v>1408</v>
      </c>
      <c r="K54" s="123">
        <v>0.45327000000000001</v>
      </c>
      <c r="L54" s="123">
        <v>20.55453</v>
      </c>
      <c r="M54" s="125" t="s">
        <v>1408</v>
      </c>
      <c r="N54" s="123">
        <v>0.29221999999999998</v>
      </c>
      <c r="O54" s="123">
        <v>1.6760000000000001E-2</v>
      </c>
      <c r="P54" s="123">
        <v>2412.12</v>
      </c>
      <c r="Q54" s="123">
        <v>0.97699999999999998</v>
      </c>
      <c r="R54" s="123">
        <v>3.3000000000000002E-2</v>
      </c>
      <c r="S54" s="123">
        <v>0.56599999999999995</v>
      </c>
      <c r="T54" s="123">
        <v>0.40699999999999997</v>
      </c>
      <c r="U54" s="125" t="s">
        <v>1408</v>
      </c>
      <c r="V54" s="123">
        <v>264.27199999999999</v>
      </c>
      <c r="W54" s="123">
        <v>0</v>
      </c>
      <c r="X54" s="123">
        <v>0</v>
      </c>
      <c r="Y54" s="123">
        <v>47.17</v>
      </c>
      <c r="Z54" s="123">
        <v>0.125</v>
      </c>
      <c r="AA54" s="123">
        <v>0.38212000000000002</v>
      </c>
      <c r="AB54" s="123">
        <v>0.64959</v>
      </c>
      <c r="AC54" s="123">
        <v>11.32</v>
      </c>
      <c r="AD54" s="123">
        <v>0.63100000000000001</v>
      </c>
    </row>
    <row r="55" spans="1:30">
      <c r="A55" s="125" t="s">
        <v>749</v>
      </c>
      <c r="B55" s="123">
        <v>2676</v>
      </c>
      <c r="C55" s="123">
        <v>4.5627399999999998</v>
      </c>
      <c r="D55" s="123">
        <v>0.14363999999999999</v>
      </c>
      <c r="E55" s="123">
        <v>0.41799999999999998</v>
      </c>
      <c r="F55" s="123">
        <v>0</v>
      </c>
      <c r="G55" s="123">
        <v>1.417E-2</v>
      </c>
      <c r="H55" s="123">
        <v>3874.3545600000002</v>
      </c>
      <c r="I55" s="125" t="s">
        <v>1408</v>
      </c>
      <c r="J55" s="125" t="s">
        <v>1408</v>
      </c>
      <c r="K55" s="123">
        <v>0.45290999999999998</v>
      </c>
      <c r="L55" s="123">
        <v>20.59385</v>
      </c>
      <c r="M55" s="125" t="s">
        <v>1408</v>
      </c>
      <c r="N55" s="123">
        <v>0.29809999999999998</v>
      </c>
      <c r="O55" s="123">
        <v>1.6760000000000001E-2</v>
      </c>
      <c r="P55" s="123">
        <v>2412.12</v>
      </c>
      <c r="Q55" s="123">
        <v>0.97699999999999998</v>
      </c>
      <c r="R55" s="123">
        <v>3.3000000000000002E-2</v>
      </c>
      <c r="S55" s="123">
        <v>0.56599999999999995</v>
      </c>
      <c r="T55" s="123">
        <v>0.40699999999999997</v>
      </c>
      <c r="U55" s="125" t="s">
        <v>1408</v>
      </c>
      <c r="V55" s="123">
        <v>264.3</v>
      </c>
      <c r="W55" s="123">
        <v>0</v>
      </c>
      <c r="X55" s="123">
        <v>0</v>
      </c>
      <c r="Y55" s="123">
        <v>47.17</v>
      </c>
      <c r="Z55" s="123">
        <v>0.129</v>
      </c>
      <c r="AA55" s="123">
        <v>0.41838999999999998</v>
      </c>
      <c r="AB55" s="123">
        <v>0.69152999999999998</v>
      </c>
      <c r="AC55" s="123">
        <v>11.35</v>
      </c>
      <c r="AD55" s="123">
        <v>0.63600000000000001</v>
      </c>
    </row>
    <row r="56" spans="1:30">
      <c r="A56" s="125" t="s">
        <v>750</v>
      </c>
      <c r="B56" s="123">
        <v>2676</v>
      </c>
      <c r="C56" s="123">
        <v>4.5627399999999998</v>
      </c>
      <c r="D56" s="123">
        <v>0.14363999999999999</v>
      </c>
      <c r="E56" s="123">
        <v>0.41799999999999998</v>
      </c>
      <c r="F56" s="123">
        <v>0</v>
      </c>
      <c r="G56" s="123">
        <v>1.417E-2</v>
      </c>
      <c r="H56" s="123">
        <v>3874.3545600000002</v>
      </c>
      <c r="I56" s="125" t="s">
        <v>1408</v>
      </c>
      <c r="J56" s="125" t="s">
        <v>1408</v>
      </c>
      <c r="K56" s="123">
        <v>0.45290999999999998</v>
      </c>
      <c r="L56" s="123">
        <v>20.59385</v>
      </c>
      <c r="M56" s="125" t="s">
        <v>1408</v>
      </c>
      <c r="N56" s="123">
        <v>0.29809999999999998</v>
      </c>
      <c r="O56" s="123">
        <v>1.6760000000000001E-2</v>
      </c>
      <c r="P56" s="123">
        <v>2412.12</v>
      </c>
      <c r="Q56" s="123">
        <v>0.97699999999999998</v>
      </c>
      <c r="R56" s="123">
        <v>3.3000000000000002E-2</v>
      </c>
      <c r="S56" s="123">
        <v>0.56599999999999995</v>
      </c>
      <c r="T56" s="123">
        <v>0.40699999999999997</v>
      </c>
      <c r="U56" s="125" t="s">
        <v>1408</v>
      </c>
      <c r="V56" s="123">
        <v>264.3</v>
      </c>
      <c r="W56" s="123">
        <v>0</v>
      </c>
      <c r="X56" s="123">
        <v>0</v>
      </c>
      <c r="Y56" s="123">
        <v>47.17</v>
      </c>
      <c r="Z56" s="123">
        <v>0.129</v>
      </c>
      <c r="AA56" s="123">
        <v>0.41838999999999998</v>
      </c>
      <c r="AB56" s="123">
        <v>0.69152999999999998</v>
      </c>
      <c r="AC56" s="123">
        <v>11.35</v>
      </c>
      <c r="AD56" s="123">
        <v>0.63600000000000001</v>
      </c>
    </row>
    <row r="57" spans="1:30">
      <c r="A57" s="125" t="s">
        <v>751</v>
      </c>
      <c r="B57" s="123">
        <v>2676</v>
      </c>
      <c r="C57" s="123">
        <v>4.2532800000000002</v>
      </c>
      <c r="D57" s="123">
        <v>0.15309</v>
      </c>
      <c r="E57" s="123">
        <v>0.34499999999999997</v>
      </c>
      <c r="F57" s="123">
        <v>0</v>
      </c>
      <c r="G57" s="123">
        <v>1.7090000000000001E-2</v>
      </c>
      <c r="H57" s="123">
        <v>3874.3624799999998</v>
      </c>
      <c r="I57" s="125" t="s">
        <v>1408</v>
      </c>
      <c r="J57" s="125" t="s">
        <v>1408</v>
      </c>
      <c r="K57" s="123">
        <v>0.45119999999999999</v>
      </c>
      <c r="L57" s="123">
        <v>20.621839999999999</v>
      </c>
      <c r="M57" s="125" t="s">
        <v>1408</v>
      </c>
      <c r="N57" s="123">
        <v>0.30398999999999998</v>
      </c>
      <c r="O57" s="123">
        <v>1.6E-2</v>
      </c>
      <c r="P57" s="123">
        <v>2412.12</v>
      </c>
      <c r="Q57" s="123">
        <v>0.97699999999999998</v>
      </c>
      <c r="R57" s="123">
        <v>3.3000000000000002E-2</v>
      </c>
      <c r="S57" s="123">
        <v>0.56799999999999995</v>
      </c>
      <c r="T57" s="123">
        <v>0.40699999999999997</v>
      </c>
      <c r="U57" s="125" t="s">
        <v>1408</v>
      </c>
      <c r="V57" s="123">
        <v>264.327</v>
      </c>
      <c r="W57" s="123">
        <v>0</v>
      </c>
      <c r="X57" s="123">
        <v>0</v>
      </c>
      <c r="Y57" s="123">
        <v>47.17</v>
      </c>
      <c r="Z57" s="123">
        <v>0.127</v>
      </c>
      <c r="AA57" s="123">
        <v>0.44014999999999999</v>
      </c>
      <c r="AB57" s="123">
        <v>0.63031000000000004</v>
      </c>
      <c r="AC57" s="123">
        <v>11.37</v>
      </c>
      <c r="AD57" s="123">
        <v>0.63700000000000001</v>
      </c>
    </row>
    <row r="58" spans="1:30">
      <c r="A58" s="126" t="s">
        <v>752</v>
      </c>
      <c r="B58" s="132">
        <v>2676</v>
      </c>
      <c r="C58" s="132">
        <v>4.2532800000000002</v>
      </c>
      <c r="D58" s="132">
        <v>0.15309</v>
      </c>
      <c r="E58" s="132">
        <v>0.34499999999999997</v>
      </c>
      <c r="F58" s="132">
        <v>0</v>
      </c>
      <c r="G58" s="132">
        <v>1.7090000000000001E-2</v>
      </c>
      <c r="H58" s="132">
        <v>3874.3624799999998</v>
      </c>
      <c r="I58" s="126" t="s">
        <v>1408</v>
      </c>
      <c r="J58" s="126" t="s">
        <v>1408</v>
      </c>
      <c r="K58" s="132">
        <v>0.45119999999999999</v>
      </c>
      <c r="L58" s="132">
        <v>20.621839999999999</v>
      </c>
      <c r="M58" s="126" t="s">
        <v>1408</v>
      </c>
      <c r="N58" s="132">
        <v>0.30398999999999998</v>
      </c>
      <c r="O58" s="132">
        <v>1.6E-2</v>
      </c>
      <c r="P58" s="132">
        <v>2412.12</v>
      </c>
      <c r="Q58" s="132">
        <v>0.97699999999999998</v>
      </c>
      <c r="R58" s="132">
        <v>3.3000000000000002E-2</v>
      </c>
      <c r="S58" s="132">
        <v>0.56799999999999995</v>
      </c>
      <c r="T58" s="132">
        <v>0.40699999999999997</v>
      </c>
      <c r="U58" s="126" t="s">
        <v>1408</v>
      </c>
      <c r="V58" s="132">
        <v>264.327</v>
      </c>
      <c r="W58" s="132">
        <v>0</v>
      </c>
      <c r="X58" s="132">
        <v>0</v>
      </c>
      <c r="Y58" s="132">
        <v>47.17</v>
      </c>
      <c r="Z58" s="132">
        <v>0.127</v>
      </c>
      <c r="AA58" s="132">
        <v>0.44014999999999999</v>
      </c>
      <c r="AB58" s="132">
        <v>0.63031000000000004</v>
      </c>
      <c r="AC58" s="132">
        <v>11.37</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1" t="s">
        <v>0</v>
      </c>
      <c r="C3" s="192"/>
      <c r="D3" s="192"/>
      <c r="E3" s="192"/>
      <c r="F3" s="192"/>
      <c r="G3" s="192"/>
      <c r="H3" s="1"/>
    </row>
    <row r="4" spans="1:8" ht="0" hidden="1" customHeight="1">
      <c r="A4" s="1"/>
      <c r="B4" s="1"/>
      <c r="C4" s="1"/>
      <c r="D4" s="1"/>
      <c r="E4" s="1"/>
      <c r="F4" s="1"/>
      <c r="G4" s="1"/>
      <c r="H4" s="1"/>
    </row>
    <row r="5" spans="1:8" ht="22.8">
      <c r="A5" s="1"/>
      <c r="B5" s="22" t="s">
        <v>1440</v>
      </c>
      <c r="C5" s="1"/>
      <c r="D5" s="1"/>
      <c r="E5" s="1"/>
      <c r="F5" s="1"/>
      <c r="G5" s="1"/>
      <c r="H5" s="1"/>
    </row>
    <row r="6" spans="1:8" ht="27.6">
      <c r="A6" s="1"/>
      <c r="B6" s="3" t="s">
        <v>71</v>
      </c>
      <c r="C6" s="3" t="s">
        <v>3</v>
      </c>
      <c r="D6" s="3" t="s">
        <v>1441</v>
      </c>
      <c r="E6" s="3" t="s">
        <v>7</v>
      </c>
      <c r="F6" s="3" t="s">
        <v>8</v>
      </c>
      <c r="G6" s="3" t="s">
        <v>1442</v>
      </c>
      <c r="H6" s="3" t="s">
        <v>1443</v>
      </c>
    </row>
    <row r="7" spans="1:8">
      <c r="A7" s="1"/>
      <c r="B7" s="86" t="s">
        <v>75</v>
      </c>
      <c r="C7" s="6" t="s">
        <v>270</v>
      </c>
      <c r="D7" s="6" t="s">
        <v>1429</v>
      </c>
      <c r="E7" s="86" t="s">
        <v>1444</v>
      </c>
      <c r="F7" s="86" t="s">
        <v>1445</v>
      </c>
      <c r="G7" s="146">
        <v>0.25</v>
      </c>
      <c r="H7" s="86"/>
    </row>
    <row r="8" spans="1:8">
      <c r="A8" s="1"/>
      <c r="B8" s="86" t="s">
        <v>75</v>
      </c>
      <c r="C8" s="6" t="s">
        <v>284</v>
      </c>
      <c r="D8" s="6" t="s">
        <v>1446</v>
      </c>
      <c r="E8" s="86" t="s">
        <v>1444</v>
      </c>
      <c r="F8" s="86" t="s">
        <v>1445</v>
      </c>
      <c r="G8" s="146">
        <v>0.42</v>
      </c>
      <c r="H8" s="86"/>
    </row>
    <row r="9" spans="1:8">
      <c r="A9" s="1"/>
      <c r="B9" s="86" t="s">
        <v>75</v>
      </c>
      <c r="C9" s="6" t="s">
        <v>284</v>
      </c>
      <c r="D9" s="6" t="s">
        <v>1447</v>
      </c>
      <c r="E9" s="86" t="s">
        <v>1444</v>
      </c>
      <c r="F9" s="86" t="s">
        <v>1445</v>
      </c>
      <c r="G9" s="146">
        <v>0.21</v>
      </c>
      <c r="H9" s="86"/>
    </row>
    <row r="10" spans="1:8">
      <c r="A10" s="1"/>
      <c r="B10" s="86" t="s">
        <v>75</v>
      </c>
      <c r="C10" s="6" t="s">
        <v>284</v>
      </c>
      <c r="D10" s="6" t="s">
        <v>1448</v>
      </c>
      <c r="E10" s="86" t="s">
        <v>1444</v>
      </c>
      <c r="F10" s="86" t="s">
        <v>1445</v>
      </c>
      <c r="G10" s="146">
        <v>3.3</v>
      </c>
      <c r="H10" s="86"/>
    </row>
    <row r="11" spans="1:8">
      <c r="A11" s="1"/>
      <c r="B11" s="86" t="s">
        <v>75</v>
      </c>
      <c r="C11" s="6" t="s">
        <v>284</v>
      </c>
      <c r="D11" s="6" t="s">
        <v>1449</v>
      </c>
      <c r="E11" s="86" t="s">
        <v>1444</v>
      </c>
      <c r="F11" s="86" t="s">
        <v>1445</v>
      </c>
      <c r="G11" s="146">
        <v>0.35</v>
      </c>
      <c r="H11" s="86"/>
    </row>
    <row r="12" spans="1:8">
      <c r="A12" s="1"/>
      <c r="B12" s="86" t="s">
        <v>75</v>
      </c>
      <c r="C12" s="6" t="s">
        <v>284</v>
      </c>
      <c r="D12" s="6" t="s">
        <v>1450</v>
      </c>
      <c r="E12" s="86" t="s">
        <v>1444</v>
      </c>
      <c r="F12" s="86" t="s">
        <v>1445</v>
      </c>
      <c r="G12" s="146">
        <v>0.17</v>
      </c>
      <c r="H12" s="86"/>
    </row>
    <row r="13" spans="1:8">
      <c r="A13" s="1"/>
      <c r="B13" s="86" t="s">
        <v>75</v>
      </c>
      <c r="C13" s="6" t="s">
        <v>284</v>
      </c>
      <c r="D13" s="6" t="s">
        <v>1451</v>
      </c>
      <c r="E13" s="86" t="s">
        <v>1444</v>
      </c>
      <c r="F13" s="86" t="s">
        <v>1445</v>
      </c>
      <c r="G13" s="146">
        <v>0.02</v>
      </c>
      <c r="H13" s="86"/>
    </row>
    <row r="14" spans="1:8">
      <c r="A14" s="1"/>
      <c r="B14" s="86" t="s">
        <v>75</v>
      </c>
      <c r="C14" s="6" t="s">
        <v>284</v>
      </c>
      <c r="D14" s="6" t="s">
        <v>1452</v>
      </c>
      <c r="E14" s="86" t="s">
        <v>1444</v>
      </c>
      <c r="F14" s="86" t="s">
        <v>1445</v>
      </c>
      <c r="G14" s="146">
        <v>0.12</v>
      </c>
      <c r="H14" s="86"/>
    </row>
    <row r="15" spans="1:8">
      <c r="A15" s="1"/>
      <c r="B15" s="86" t="s">
        <v>75</v>
      </c>
      <c r="C15" s="6" t="s">
        <v>284</v>
      </c>
      <c r="D15" s="6" t="s">
        <v>1453</v>
      </c>
      <c r="E15" s="86" t="s">
        <v>1444</v>
      </c>
      <c r="F15" s="86" t="s">
        <v>1445</v>
      </c>
      <c r="G15" s="146">
        <v>0.13</v>
      </c>
      <c r="H15" s="86"/>
    </row>
    <row r="16" spans="1:8">
      <c r="A16" s="1"/>
      <c r="B16" s="86" t="s">
        <v>75</v>
      </c>
      <c r="C16" s="6" t="s">
        <v>284</v>
      </c>
      <c r="D16" s="6" t="s">
        <v>1454</v>
      </c>
      <c r="E16" s="86" t="s">
        <v>1444</v>
      </c>
      <c r="F16" s="86" t="s">
        <v>1445</v>
      </c>
      <c r="G16" s="146">
        <v>0.56000000000000005</v>
      </c>
      <c r="H16" s="86"/>
    </row>
    <row r="17" spans="1:8">
      <c r="A17" s="1"/>
      <c r="B17" s="86" t="s">
        <v>75</v>
      </c>
      <c r="C17" s="6" t="s">
        <v>284</v>
      </c>
      <c r="D17" s="6" t="s">
        <v>1455</v>
      </c>
      <c r="E17" s="86" t="s">
        <v>1444</v>
      </c>
      <c r="F17" s="86" t="s">
        <v>1445</v>
      </c>
      <c r="G17" s="146">
        <v>6.14</v>
      </c>
      <c r="H17" s="86"/>
    </row>
    <row r="18" spans="1:8">
      <c r="A18" s="1"/>
      <c r="B18" s="86" t="s">
        <v>75</v>
      </c>
      <c r="C18" s="6" t="s">
        <v>284</v>
      </c>
      <c r="D18" s="6" t="s">
        <v>1456</v>
      </c>
      <c r="E18" s="86" t="s">
        <v>1444</v>
      </c>
      <c r="F18" s="86" t="s">
        <v>1445</v>
      </c>
      <c r="G18" s="146">
        <v>3.05</v>
      </c>
      <c r="H18" s="86"/>
    </row>
    <row r="19" spans="1:8">
      <c r="A19" s="1"/>
      <c r="B19" s="86" t="s">
        <v>75</v>
      </c>
      <c r="C19" s="6" t="s">
        <v>284</v>
      </c>
      <c r="D19" s="6" t="s">
        <v>1457</v>
      </c>
      <c r="E19" s="86" t="s">
        <v>1444</v>
      </c>
      <c r="F19" s="86" t="s">
        <v>1445</v>
      </c>
      <c r="G19" s="146">
        <v>0.05</v>
      </c>
      <c r="H19" s="86"/>
    </row>
    <row r="20" spans="1:8">
      <c r="A20" s="1"/>
      <c r="B20" s="86" t="s">
        <v>75</v>
      </c>
      <c r="C20" s="6" t="s">
        <v>284</v>
      </c>
      <c r="D20" s="6" t="s">
        <v>1458</v>
      </c>
      <c r="E20" s="86" t="s">
        <v>1444</v>
      </c>
      <c r="F20" s="86" t="s">
        <v>1445</v>
      </c>
      <c r="G20" s="146">
        <v>78.222999999999999</v>
      </c>
      <c r="H20" s="86"/>
    </row>
    <row r="21" spans="1:8">
      <c r="A21" s="1"/>
      <c r="B21" s="86" t="s">
        <v>75</v>
      </c>
      <c r="C21" s="6" t="s">
        <v>284</v>
      </c>
      <c r="D21" s="6" t="s">
        <v>1459</v>
      </c>
      <c r="E21" s="86" t="s">
        <v>1444</v>
      </c>
      <c r="F21" s="86" t="s">
        <v>1445</v>
      </c>
      <c r="G21" s="146">
        <v>0.17</v>
      </c>
      <c r="H21" s="86"/>
    </row>
    <row r="22" spans="1:8">
      <c r="A22" s="1"/>
      <c r="B22" s="86" t="s">
        <v>75</v>
      </c>
      <c r="C22" s="6" t="s">
        <v>284</v>
      </c>
      <c r="D22" s="6" t="s">
        <v>1460</v>
      </c>
      <c r="E22" s="86" t="s">
        <v>1444</v>
      </c>
      <c r="F22" s="86" t="s">
        <v>1445</v>
      </c>
      <c r="G22" s="146">
        <v>1.52</v>
      </c>
      <c r="H22" s="86"/>
    </row>
    <row r="23" spans="1:8">
      <c r="A23" s="1"/>
      <c r="B23" s="86" t="s">
        <v>75</v>
      </c>
      <c r="C23" s="6" t="s">
        <v>284</v>
      </c>
      <c r="D23" s="6" t="s">
        <v>1461</v>
      </c>
      <c r="E23" s="86" t="s">
        <v>1444</v>
      </c>
      <c r="F23" s="86" t="s">
        <v>1445</v>
      </c>
      <c r="G23" s="146">
        <v>0.04</v>
      </c>
      <c r="H23" s="86"/>
    </row>
    <row r="24" spans="1:8">
      <c r="A24" s="1"/>
      <c r="B24" s="86" t="s">
        <v>75</v>
      </c>
      <c r="C24" s="6" t="s">
        <v>284</v>
      </c>
      <c r="D24" s="6" t="s">
        <v>1462</v>
      </c>
      <c r="E24" s="86" t="s">
        <v>1444</v>
      </c>
      <c r="F24" s="86" t="s">
        <v>1445</v>
      </c>
      <c r="G24" s="146">
        <v>0.67</v>
      </c>
      <c r="H24" s="86"/>
    </row>
    <row r="25" spans="1:8">
      <c r="A25" s="1"/>
      <c r="B25" s="86" t="s">
        <v>75</v>
      </c>
      <c r="C25" s="6" t="s">
        <v>284</v>
      </c>
      <c r="D25" s="6" t="s">
        <v>1463</v>
      </c>
      <c r="E25" s="86" t="s">
        <v>1444</v>
      </c>
      <c r="F25" s="86" t="s">
        <v>1445</v>
      </c>
      <c r="G25" s="146">
        <v>0.25</v>
      </c>
      <c r="H25" s="86"/>
    </row>
    <row r="26" spans="1:8">
      <c r="A26" s="1"/>
      <c r="B26" s="86" t="s">
        <v>75</v>
      </c>
      <c r="C26" s="6" t="s">
        <v>284</v>
      </c>
      <c r="D26" s="6" t="s">
        <v>1464</v>
      </c>
      <c r="E26" s="86" t="s">
        <v>1444</v>
      </c>
      <c r="F26" s="86" t="s">
        <v>1445</v>
      </c>
      <c r="G26" s="146">
        <v>0.32</v>
      </c>
      <c r="H26" s="86"/>
    </row>
    <row r="27" spans="1:8">
      <c r="A27" s="1"/>
      <c r="B27" s="86" t="s">
        <v>75</v>
      </c>
      <c r="C27" s="6" t="s">
        <v>284</v>
      </c>
      <c r="D27" s="6" t="s">
        <v>1465</v>
      </c>
      <c r="E27" s="86" t="s">
        <v>1444</v>
      </c>
      <c r="F27" s="86" t="s">
        <v>1445</v>
      </c>
      <c r="G27" s="146">
        <v>0.13</v>
      </c>
      <c r="H27" s="86"/>
    </row>
    <row r="28" spans="1:8">
      <c r="A28" s="1"/>
      <c r="B28" s="86" t="s">
        <v>75</v>
      </c>
      <c r="C28" s="6" t="s">
        <v>284</v>
      </c>
      <c r="D28" s="6" t="s">
        <v>1466</v>
      </c>
      <c r="E28" s="86" t="s">
        <v>1444</v>
      </c>
      <c r="F28" s="86" t="s">
        <v>1445</v>
      </c>
      <c r="G28" s="146">
        <v>7.0000000000000007E-2</v>
      </c>
      <c r="H28" s="86"/>
    </row>
    <row r="29" spans="1:8">
      <c r="A29" s="1"/>
      <c r="B29" s="86" t="s">
        <v>75</v>
      </c>
      <c r="C29" s="6" t="s">
        <v>153</v>
      </c>
      <c r="D29" s="6" t="s">
        <v>1467</v>
      </c>
      <c r="E29" s="86" t="s">
        <v>1444</v>
      </c>
      <c r="F29" s="86" t="s">
        <v>1445</v>
      </c>
      <c r="G29" s="146">
        <v>78.222999999999999</v>
      </c>
      <c r="H29" s="86"/>
    </row>
    <row r="30" spans="1:8">
      <c r="A30" s="1"/>
      <c r="B30" s="86" t="s">
        <v>75</v>
      </c>
      <c r="C30" s="6" t="s">
        <v>153</v>
      </c>
      <c r="D30" s="6" t="s">
        <v>1468</v>
      </c>
      <c r="E30" s="86" t="s">
        <v>1444</v>
      </c>
      <c r="F30" s="86" t="s">
        <v>1445</v>
      </c>
      <c r="G30" s="146">
        <v>3.7759999999999998</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1" t="s">
        <v>0</v>
      </c>
      <c r="C3" s="192"/>
      <c r="D3" s="192"/>
      <c r="E3" s="192"/>
      <c r="F3" s="192"/>
      <c r="G3" s="192"/>
      <c r="H3" s="1"/>
    </row>
    <row r="4" spans="1:8" ht="0" hidden="1" customHeight="1">
      <c r="A4" s="1"/>
      <c r="B4" s="1"/>
      <c r="C4" s="1"/>
      <c r="D4" s="1"/>
      <c r="E4" s="1"/>
      <c r="F4" s="1"/>
      <c r="G4" s="1"/>
      <c r="H4" s="1"/>
    </row>
    <row r="5" spans="1:8" ht="22.8">
      <c r="A5" s="1"/>
      <c r="B5" s="22" t="s">
        <v>1469</v>
      </c>
      <c r="C5" s="1"/>
      <c r="D5" s="1"/>
      <c r="E5" s="1"/>
      <c r="F5" s="1"/>
      <c r="G5" s="1"/>
      <c r="H5" s="1"/>
    </row>
    <row r="6" spans="1:8" ht="27.6">
      <c r="A6" s="1"/>
      <c r="B6" s="3" t="s">
        <v>71</v>
      </c>
      <c r="C6" s="3" t="s">
        <v>3</v>
      </c>
      <c r="D6" s="3" t="s">
        <v>1441</v>
      </c>
      <c r="E6" s="3" t="s">
        <v>7</v>
      </c>
      <c r="F6" s="3" t="s">
        <v>8</v>
      </c>
      <c r="G6" s="3" t="s">
        <v>1442</v>
      </c>
      <c r="H6" s="3" t="s">
        <v>1443</v>
      </c>
    </row>
    <row r="7" spans="1:8">
      <c r="A7" s="1"/>
      <c r="B7" s="86" t="s">
        <v>75</v>
      </c>
      <c r="C7" s="6" t="s">
        <v>270</v>
      </c>
      <c r="D7" s="6" t="s">
        <v>1429</v>
      </c>
      <c r="E7" s="86" t="s">
        <v>1444</v>
      </c>
      <c r="F7" s="86" t="s">
        <v>1445</v>
      </c>
      <c r="G7" s="146">
        <v>0</v>
      </c>
      <c r="H7" s="86"/>
    </row>
    <row r="8" spans="1:8">
      <c r="A8" s="1"/>
      <c r="B8" s="86" t="s">
        <v>75</v>
      </c>
      <c r="C8" s="6" t="s">
        <v>270</v>
      </c>
      <c r="D8" s="6" t="s">
        <v>1470</v>
      </c>
      <c r="E8" s="86" t="s">
        <v>1444</v>
      </c>
      <c r="F8" s="86" t="s">
        <v>1445</v>
      </c>
      <c r="G8" s="146">
        <v>326.24</v>
      </c>
      <c r="H8" s="86"/>
    </row>
    <row r="9" spans="1:8">
      <c r="A9" s="1"/>
      <c r="B9" s="86" t="s">
        <v>75</v>
      </c>
      <c r="C9" s="6" t="s">
        <v>284</v>
      </c>
      <c r="D9" s="6" t="s">
        <v>1416</v>
      </c>
      <c r="E9" s="86" t="s">
        <v>1444</v>
      </c>
      <c r="F9" s="86" t="s">
        <v>1445</v>
      </c>
      <c r="G9" s="146">
        <v>840.024</v>
      </c>
      <c r="H9" s="86"/>
    </row>
    <row r="10" spans="1:8" ht="26.4">
      <c r="A10" s="1"/>
      <c r="B10" s="86" t="s">
        <v>75</v>
      </c>
      <c r="C10" s="6" t="s">
        <v>498</v>
      </c>
      <c r="D10" s="6" t="s">
        <v>1417</v>
      </c>
      <c r="E10" s="86" t="s">
        <v>1444</v>
      </c>
      <c r="F10" s="86" t="s">
        <v>1445</v>
      </c>
      <c r="G10" s="146">
        <v>299</v>
      </c>
      <c r="H10" s="86"/>
    </row>
    <row r="11" spans="1:8">
      <c r="A11" s="1"/>
      <c r="B11" s="86" t="s">
        <v>75</v>
      </c>
      <c r="C11" s="6" t="s">
        <v>153</v>
      </c>
      <c r="D11" s="6" t="s">
        <v>1471</v>
      </c>
      <c r="E11" s="86" t="s">
        <v>1444</v>
      </c>
      <c r="F11" s="86" t="s">
        <v>1445</v>
      </c>
      <c r="G11" s="146">
        <v>41.28</v>
      </c>
      <c r="H11" s="86"/>
    </row>
    <row r="12" spans="1:8">
      <c r="A12" s="1"/>
      <c r="B12" s="86" t="s">
        <v>75</v>
      </c>
      <c r="C12" s="6" t="s">
        <v>153</v>
      </c>
      <c r="D12" s="6" t="s">
        <v>1472</v>
      </c>
      <c r="E12" s="86" t="s">
        <v>1444</v>
      </c>
      <c r="F12" s="86" t="s">
        <v>1445</v>
      </c>
      <c r="G12" s="146">
        <v>59.56</v>
      </c>
      <c r="H12" s="86"/>
    </row>
    <row r="13" spans="1:8">
      <c r="A13" s="1"/>
      <c r="B13" s="86" t="s">
        <v>75</v>
      </c>
      <c r="C13" s="6" t="s">
        <v>153</v>
      </c>
      <c r="D13" s="6" t="s">
        <v>1467</v>
      </c>
      <c r="E13" s="86" t="s">
        <v>1444</v>
      </c>
      <c r="F13" s="86" t="s">
        <v>1445</v>
      </c>
      <c r="G13" s="146">
        <v>120.6</v>
      </c>
      <c r="H13" s="86"/>
    </row>
    <row r="14" spans="1:8">
      <c r="A14" s="1"/>
      <c r="B14" s="86" t="s">
        <v>75</v>
      </c>
      <c r="C14" s="6" t="s">
        <v>153</v>
      </c>
      <c r="D14" s="6" t="s">
        <v>1473</v>
      </c>
      <c r="E14" s="86" t="s">
        <v>1444</v>
      </c>
      <c r="F14" s="86" t="s">
        <v>1445</v>
      </c>
      <c r="G14" s="146">
        <v>152.554</v>
      </c>
      <c r="H14" s="86"/>
    </row>
    <row r="15" spans="1:8">
      <c r="A15" s="1"/>
      <c r="B15" s="86" t="s">
        <v>75</v>
      </c>
      <c r="C15" s="6" t="s">
        <v>153</v>
      </c>
      <c r="D15" s="6" t="s">
        <v>1474</v>
      </c>
      <c r="E15" s="86" t="s">
        <v>1444</v>
      </c>
      <c r="F15" s="86" t="s">
        <v>1445</v>
      </c>
      <c r="G15" s="146">
        <v>132.315</v>
      </c>
      <c r="H15" s="86"/>
    </row>
    <row r="16" spans="1:8">
      <c r="A16" s="1"/>
      <c r="B16" s="86" t="s">
        <v>75</v>
      </c>
      <c r="C16" s="6" t="s">
        <v>153</v>
      </c>
      <c r="D16" s="6" t="s">
        <v>1468</v>
      </c>
      <c r="E16" s="86" t="s">
        <v>1444</v>
      </c>
      <c r="F16" s="86" t="s">
        <v>1445</v>
      </c>
      <c r="G16" s="146">
        <v>21.471</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91" t="s">
        <v>0</v>
      </c>
      <c r="C3" s="192"/>
      <c r="D3" s="192"/>
      <c r="E3" s="192"/>
      <c r="F3" s="192"/>
      <c r="G3" s="192"/>
      <c r="H3" s="1"/>
      <c r="I3" s="1"/>
      <c r="J3" s="1"/>
    </row>
    <row r="4" spans="1:10" ht="0" hidden="1" customHeight="1">
      <c r="A4" s="1"/>
      <c r="B4" s="1"/>
      <c r="C4" s="1"/>
      <c r="D4" s="1"/>
      <c r="E4" s="1"/>
      <c r="F4" s="1"/>
      <c r="G4" s="1"/>
      <c r="H4" s="1"/>
      <c r="I4" s="1"/>
      <c r="J4" s="1"/>
    </row>
    <row r="5" spans="1:10" ht="22.8">
      <c r="A5" s="1"/>
      <c r="B5" s="22" t="s">
        <v>1475</v>
      </c>
      <c r="C5" s="1"/>
      <c r="D5" s="1"/>
      <c r="E5" s="1"/>
      <c r="F5" s="1"/>
      <c r="G5" s="1"/>
      <c r="H5" s="1"/>
      <c r="I5" s="1"/>
      <c r="J5" s="1"/>
    </row>
    <row r="6" spans="1:10" ht="27" customHeight="1">
      <c r="A6" s="1"/>
      <c r="B6" s="7" t="s">
        <v>71</v>
      </c>
      <c r="C6" s="7" t="s">
        <v>3</v>
      </c>
      <c r="D6" s="7" t="s">
        <v>44</v>
      </c>
      <c r="E6" s="7" t="s">
        <v>1476</v>
      </c>
      <c r="F6" s="7" t="s">
        <v>7</v>
      </c>
      <c r="G6" s="7" t="s">
        <v>1477</v>
      </c>
      <c r="H6" s="7" t="s">
        <v>1478</v>
      </c>
      <c r="I6" s="7" t="s">
        <v>1479</v>
      </c>
      <c r="J6" s="7" t="s">
        <v>1480</v>
      </c>
    </row>
    <row r="7" spans="1:10">
      <c r="A7" s="1"/>
      <c r="B7" s="147" t="s">
        <v>75</v>
      </c>
      <c r="C7" s="4" t="s">
        <v>82</v>
      </c>
      <c r="D7" s="4" t="s">
        <v>985</v>
      </c>
      <c r="E7" s="4" t="s">
        <v>1481</v>
      </c>
      <c r="F7" s="148">
        <v>658.22</v>
      </c>
      <c r="G7" s="148">
        <v>658.22</v>
      </c>
      <c r="H7" s="148">
        <v>0</v>
      </c>
      <c r="I7" s="4" t="s">
        <v>1482</v>
      </c>
      <c r="J7" s="5" t="s">
        <v>1483</v>
      </c>
    </row>
    <row r="8" spans="1:10">
      <c r="A8" s="1"/>
      <c r="B8" s="147" t="s">
        <v>75</v>
      </c>
      <c r="C8" s="4" t="s">
        <v>82</v>
      </c>
      <c r="D8" s="4" t="s">
        <v>985</v>
      </c>
      <c r="E8" s="4" t="s">
        <v>1484</v>
      </c>
      <c r="F8" s="148">
        <v>356.21</v>
      </c>
      <c r="G8" s="148">
        <v>356.20600000000002</v>
      </c>
      <c r="H8" s="148">
        <v>0</v>
      </c>
      <c r="I8" s="4" t="s">
        <v>1482</v>
      </c>
      <c r="J8" s="5" t="s">
        <v>1483</v>
      </c>
    </row>
    <row r="9" spans="1:10">
      <c r="A9" s="1"/>
      <c r="B9" s="147" t="s">
        <v>75</v>
      </c>
      <c r="C9" s="4" t="s">
        <v>82</v>
      </c>
      <c r="D9" s="4" t="s">
        <v>987</v>
      </c>
      <c r="E9" s="4" t="s">
        <v>1481</v>
      </c>
      <c r="F9" s="148">
        <v>284.85000000000002</v>
      </c>
      <c r="G9" s="148">
        <v>284.84800000000001</v>
      </c>
      <c r="H9" s="148">
        <v>0</v>
      </c>
      <c r="I9" s="4" t="s">
        <v>1482</v>
      </c>
      <c r="J9" s="5" t="s">
        <v>1483</v>
      </c>
    </row>
    <row r="10" spans="1:10">
      <c r="A10" s="1"/>
      <c r="B10" s="147" t="s">
        <v>75</v>
      </c>
      <c r="C10" s="4" t="s">
        <v>82</v>
      </c>
      <c r="D10" s="4" t="s">
        <v>987</v>
      </c>
      <c r="E10" s="4" t="s">
        <v>1484</v>
      </c>
      <c r="F10" s="148">
        <v>33.81</v>
      </c>
      <c r="G10" s="148">
        <v>33.811</v>
      </c>
      <c r="H10" s="148">
        <v>0</v>
      </c>
      <c r="I10" s="4" t="s">
        <v>1482</v>
      </c>
      <c r="J10" s="5" t="s">
        <v>1483</v>
      </c>
    </row>
    <row r="11" spans="1:10">
      <c r="A11" s="1"/>
      <c r="B11" s="147" t="s">
        <v>75</v>
      </c>
      <c r="C11" s="4" t="s">
        <v>284</v>
      </c>
      <c r="D11" s="4" t="s">
        <v>992</v>
      </c>
      <c r="E11" s="4" t="s">
        <v>1481</v>
      </c>
      <c r="F11" s="148">
        <v>257.81</v>
      </c>
      <c r="G11" s="148">
        <v>257.81</v>
      </c>
      <c r="H11" s="148">
        <v>0</v>
      </c>
      <c r="I11" s="4" t="s">
        <v>1482</v>
      </c>
      <c r="J11" s="5" t="s">
        <v>1485</v>
      </c>
    </row>
    <row r="12" spans="1:10">
      <c r="A12" s="1"/>
      <c r="B12" s="147" t="s">
        <v>75</v>
      </c>
      <c r="C12" s="4" t="s">
        <v>91</v>
      </c>
      <c r="D12" s="4" t="s">
        <v>998</v>
      </c>
      <c r="E12" s="4" t="s">
        <v>1481</v>
      </c>
      <c r="F12" s="148">
        <v>9392.9699999999993</v>
      </c>
      <c r="G12" s="148">
        <v>9392.9699999999993</v>
      </c>
      <c r="H12" s="148">
        <v>0</v>
      </c>
      <c r="I12" s="4" t="s">
        <v>1482</v>
      </c>
      <c r="J12" s="5" t="s">
        <v>861</v>
      </c>
    </row>
    <row r="13" spans="1:10">
      <c r="A13" s="1"/>
      <c r="B13" s="147" t="s">
        <v>75</v>
      </c>
      <c r="C13" s="4" t="s">
        <v>48</v>
      </c>
      <c r="D13" s="4" t="s">
        <v>1486</v>
      </c>
      <c r="E13" s="4" t="s">
        <v>1487</v>
      </c>
      <c r="F13" s="148">
        <v>0</v>
      </c>
      <c r="G13" s="148">
        <v>0</v>
      </c>
      <c r="H13" s="148">
        <v>0</v>
      </c>
      <c r="I13" s="4" t="s">
        <v>1488</v>
      </c>
      <c r="J13" s="5" t="s">
        <v>861</v>
      </c>
    </row>
    <row r="14" spans="1:10">
      <c r="A14" s="1"/>
      <c r="B14" s="147" t="s">
        <v>75</v>
      </c>
      <c r="C14" s="4" t="s">
        <v>48</v>
      </c>
      <c r="D14" s="4" t="s">
        <v>1486</v>
      </c>
      <c r="E14" s="4" t="s">
        <v>1481</v>
      </c>
      <c r="F14" s="148">
        <v>0</v>
      </c>
      <c r="G14" s="148">
        <v>0</v>
      </c>
      <c r="H14" s="148">
        <v>0</v>
      </c>
      <c r="I14" s="4" t="s">
        <v>1482</v>
      </c>
      <c r="J14" s="5" t="s">
        <v>861</v>
      </c>
    </row>
    <row r="15" spans="1:10">
      <c r="A15" s="1"/>
      <c r="B15" s="147" t="s">
        <v>75</v>
      </c>
      <c r="C15" s="4" t="s">
        <v>48</v>
      </c>
      <c r="D15" s="4" t="s">
        <v>1012</v>
      </c>
      <c r="E15" s="4" t="s">
        <v>1481</v>
      </c>
      <c r="F15" s="148">
        <v>59622.33</v>
      </c>
      <c r="G15" s="148">
        <v>59537.62</v>
      </c>
      <c r="H15" s="148">
        <v>0</v>
      </c>
      <c r="I15" s="4" t="s">
        <v>1482</v>
      </c>
      <c r="J15" s="5" t="s">
        <v>861</v>
      </c>
    </row>
    <row r="16" spans="1:10">
      <c r="A16" s="1"/>
      <c r="B16" s="147" t="s">
        <v>75</v>
      </c>
      <c r="C16" s="4" t="s">
        <v>48</v>
      </c>
      <c r="D16" s="4" t="s">
        <v>1015</v>
      </c>
      <c r="E16" s="4" t="s">
        <v>1481</v>
      </c>
      <c r="F16" s="148">
        <v>31371.27</v>
      </c>
      <c r="G16" s="148">
        <v>31371.27</v>
      </c>
      <c r="H16" s="148">
        <v>0</v>
      </c>
      <c r="I16" s="4" t="s">
        <v>1482</v>
      </c>
      <c r="J16" s="5" t="s">
        <v>861</v>
      </c>
    </row>
    <row r="17" spans="1:10">
      <c r="A17" s="1"/>
      <c r="B17" s="147" t="s">
        <v>75</v>
      </c>
      <c r="C17" s="4" t="s">
        <v>108</v>
      </c>
      <c r="D17" s="4" t="s">
        <v>109</v>
      </c>
      <c r="E17" s="4" t="s">
        <v>1481</v>
      </c>
      <c r="F17" s="148">
        <v>490.04</v>
      </c>
      <c r="G17" s="148">
        <v>490.04</v>
      </c>
      <c r="H17" s="148">
        <v>0</v>
      </c>
      <c r="I17" s="4" t="s">
        <v>1482</v>
      </c>
      <c r="J17" s="5" t="s">
        <v>861</v>
      </c>
    </row>
    <row r="18" spans="1:10">
      <c r="A18" s="1"/>
      <c r="B18" s="147" t="s">
        <v>75</v>
      </c>
      <c r="C18" s="4" t="s">
        <v>505</v>
      </c>
      <c r="D18" s="4" t="s">
        <v>1027</v>
      </c>
      <c r="E18" s="4" t="s">
        <v>1481</v>
      </c>
      <c r="F18" s="148">
        <v>627.08000000000004</v>
      </c>
      <c r="G18" s="148">
        <v>627.08000000000004</v>
      </c>
      <c r="H18" s="148">
        <v>0</v>
      </c>
      <c r="I18" s="4" t="s">
        <v>1482</v>
      </c>
      <c r="J18" s="5" t="s">
        <v>861</v>
      </c>
    </row>
    <row r="19" spans="1:10">
      <c r="A19" s="1"/>
      <c r="B19" s="147" t="s">
        <v>75</v>
      </c>
      <c r="C19" s="4" t="s">
        <v>505</v>
      </c>
      <c r="D19" s="4" t="s">
        <v>1028</v>
      </c>
      <c r="E19" s="4" t="s">
        <v>1481</v>
      </c>
      <c r="F19" s="148">
        <v>663.26</v>
      </c>
      <c r="G19" s="148">
        <v>663.26</v>
      </c>
      <c r="H19" s="148">
        <v>0</v>
      </c>
      <c r="I19" s="4" t="s">
        <v>1482</v>
      </c>
      <c r="J19" s="5" t="s">
        <v>861</v>
      </c>
    </row>
    <row r="20" spans="1:10">
      <c r="A20" s="1"/>
      <c r="B20" s="147" t="s">
        <v>75</v>
      </c>
      <c r="C20" s="4" t="s">
        <v>332</v>
      </c>
      <c r="D20" s="4" t="s">
        <v>1032</v>
      </c>
      <c r="E20" s="4" t="s">
        <v>1481</v>
      </c>
      <c r="F20" s="148">
        <v>344.67</v>
      </c>
      <c r="G20" s="148">
        <v>532.37599999999998</v>
      </c>
      <c r="H20" s="148">
        <v>241.89</v>
      </c>
      <c r="I20" s="4" t="s">
        <v>1482</v>
      </c>
      <c r="J20" s="5" t="s">
        <v>1489</v>
      </c>
    </row>
    <row r="21" spans="1:10">
      <c r="A21" s="1"/>
      <c r="B21" s="147" t="s">
        <v>75</v>
      </c>
      <c r="C21" s="4" t="s">
        <v>130</v>
      </c>
      <c r="D21" s="4" t="s">
        <v>1040</v>
      </c>
      <c r="E21" s="4" t="s">
        <v>1481</v>
      </c>
      <c r="F21" s="148">
        <v>2074.2199999999998</v>
      </c>
      <c r="G21" s="148">
        <v>2074.2199999999998</v>
      </c>
      <c r="H21" s="148">
        <v>0</v>
      </c>
      <c r="I21" s="4" t="s">
        <v>1482</v>
      </c>
      <c r="J21" s="5" t="s">
        <v>861</v>
      </c>
    </row>
    <row r="22" spans="1:10">
      <c r="A22" s="1"/>
      <c r="B22" s="147" t="s">
        <v>75</v>
      </c>
      <c r="C22" s="4" t="s">
        <v>130</v>
      </c>
      <c r="D22" s="4" t="s">
        <v>136</v>
      </c>
      <c r="E22" s="4" t="s">
        <v>1481</v>
      </c>
      <c r="F22" s="148">
        <v>2553.83</v>
      </c>
      <c r="G22" s="148">
        <v>2553.83</v>
      </c>
      <c r="H22" s="148">
        <v>0</v>
      </c>
      <c r="I22" s="4" t="s">
        <v>1482</v>
      </c>
      <c r="J22" s="5" t="s">
        <v>861</v>
      </c>
    </row>
    <row r="23" spans="1:10">
      <c r="A23" s="1"/>
      <c r="B23" s="147" t="s">
        <v>75</v>
      </c>
      <c r="C23" s="4" t="s">
        <v>497</v>
      </c>
      <c r="D23" s="4" t="s">
        <v>1055</v>
      </c>
      <c r="E23" s="4" t="s">
        <v>1481</v>
      </c>
      <c r="F23" s="148">
        <v>6672.4</v>
      </c>
      <c r="G23" s="148">
        <v>6672.4</v>
      </c>
      <c r="H23" s="148">
        <v>0</v>
      </c>
      <c r="I23" s="4" t="s">
        <v>1482</v>
      </c>
      <c r="J23" s="5" t="s">
        <v>1490</v>
      </c>
    </row>
    <row r="24" spans="1:10">
      <c r="A24" s="1"/>
      <c r="B24" s="147" t="s">
        <v>75</v>
      </c>
      <c r="C24" s="4" t="s">
        <v>150</v>
      </c>
      <c r="D24" s="4" t="s">
        <v>151</v>
      </c>
      <c r="E24" s="4" t="s">
        <v>1481</v>
      </c>
      <c r="F24" s="148">
        <v>58219.49</v>
      </c>
      <c r="G24" s="148">
        <v>58219.49</v>
      </c>
      <c r="H24" s="148">
        <v>0</v>
      </c>
      <c r="I24" s="4" t="s">
        <v>1482</v>
      </c>
      <c r="J24" s="5" t="s">
        <v>861</v>
      </c>
    </row>
    <row r="25" spans="1:10">
      <c r="A25" s="1"/>
      <c r="B25" s="147" t="s">
        <v>75</v>
      </c>
      <c r="C25" s="4" t="s">
        <v>539</v>
      </c>
      <c r="D25" s="4" t="s">
        <v>944</v>
      </c>
      <c r="E25" s="4" t="s">
        <v>1481</v>
      </c>
      <c r="F25" s="148">
        <v>339.5</v>
      </c>
      <c r="G25" s="148">
        <v>339.5</v>
      </c>
      <c r="H25" s="148">
        <v>0</v>
      </c>
      <c r="I25" s="4" t="s">
        <v>1482</v>
      </c>
      <c r="J25" s="5" t="s">
        <v>861</v>
      </c>
    </row>
    <row r="26" spans="1:10">
      <c r="A26" s="1"/>
      <c r="B26" s="147" t="s">
        <v>75</v>
      </c>
      <c r="C26" s="4" t="s">
        <v>423</v>
      </c>
      <c r="D26" s="4" t="s">
        <v>1060</v>
      </c>
      <c r="E26" s="4" t="s">
        <v>1481</v>
      </c>
      <c r="F26" s="148">
        <v>17.39</v>
      </c>
      <c r="G26" s="148">
        <v>17.39</v>
      </c>
      <c r="H26" s="148">
        <v>0</v>
      </c>
      <c r="I26" s="4" t="s">
        <v>1482</v>
      </c>
      <c r="J26" s="5" t="s">
        <v>861</v>
      </c>
    </row>
    <row r="27" spans="1:10">
      <c r="A27" s="1"/>
      <c r="B27" s="147" t="s">
        <v>75</v>
      </c>
      <c r="C27" s="4" t="s">
        <v>423</v>
      </c>
      <c r="D27" s="4" t="s">
        <v>1060</v>
      </c>
      <c r="E27" s="4" t="s">
        <v>1484</v>
      </c>
      <c r="F27" s="148">
        <v>488.8</v>
      </c>
      <c r="G27" s="148">
        <v>488.8</v>
      </c>
      <c r="H27" s="148">
        <v>0</v>
      </c>
      <c r="I27" s="4" t="s">
        <v>1482</v>
      </c>
      <c r="J27" s="5" t="s">
        <v>861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191" t="s">
        <v>0</v>
      </c>
      <c r="C3" s="192"/>
      <c r="D3" s="192"/>
      <c r="E3" s="192"/>
      <c r="F3" s="192"/>
      <c r="G3" s="192"/>
    </row>
    <row r="4" spans="1:7" ht="0" hidden="1" customHeight="1">
      <c r="A4" s="1"/>
      <c r="B4" s="1"/>
      <c r="C4" s="1"/>
      <c r="D4" s="1"/>
      <c r="E4" s="1"/>
      <c r="F4" s="1"/>
      <c r="G4" s="1"/>
    </row>
    <row r="5" spans="1:7" ht="22.8">
      <c r="A5" s="1"/>
      <c r="B5" s="22" t="s">
        <v>1491</v>
      </c>
      <c r="C5" s="1"/>
      <c r="D5" s="1"/>
      <c r="E5" s="1"/>
      <c r="F5" s="1"/>
      <c r="G5" s="1"/>
    </row>
    <row r="6" spans="1:7" ht="27" customHeight="1">
      <c r="A6" s="1"/>
      <c r="B6" s="195" t="s">
        <v>1492</v>
      </c>
      <c r="C6" s="195"/>
      <c r="D6" s="195"/>
      <c r="E6" s="195"/>
      <c r="F6" s="195"/>
      <c r="G6" s="195"/>
    </row>
    <row r="7" spans="1:7" ht="27" customHeight="1">
      <c r="A7" s="1"/>
      <c r="B7" s="3" t="s">
        <v>3</v>
      </c>
      <c r="C7" s="3" t="s">
        <v>44</v>
      </c>
      <c r="D7" s="3" t="s">
        <v>1493</v>
      </c>
      <c r="E7" s="3" t="s">
        <v>1476</v>
      </c>
      <c r="F7" s="3" t="s">
        <v>976</v>
      </c>
      <c r="G7" s="3" t="s">
        <v>1494</v>
      </c>
    </row>
    <row r="8" spans="1:7">
      <c r="A8" s="1"/>
      <c r="B8" s="86" t="s">
        <v>183</v>
      </c>
      <c r="C8" s="86" t="s">
        <v>924</v>
      </c>
      <c r="D8" s="86" t="s">
        <v>1495</v>
      </c>
      <c r="E8" s="86" t="s">
        <v>1496</v>
      </c>
      <c r="F8" s="86" t="s">
        <v>1488</v>
      </c>
      <c r="G8" s="149">
        <v>0</v>
      </c>
    </row>
    <row r="9" spans="1:7">
      <c r="A9" s="1"/>
      <c r="B9" s="86" t="s">
        <v>540</v>
      </c>
      <c r="C9" s="86" t="s">
        <v>979</v>
      </c>
      <c r="D9" s="86" t="s">
        <v>979</v>
      </c>
      <c r="E9" s="86" t="s">
        <v>1496</v>
      </c>
      <c r="F9" s="86" t="s">
        <v>1488</v>
      </c>
      <c r="G9" s="149">
        <v>833.24</v>
      </c>
    </row>
    <row r="10" spans="1:7">
      <c r="A10" s="1"/>
      <c r="B10" s="86" t="s">
        <v>541</v>
      </c>
      <c r="C10" s="86" t="s">
        <v>981</v>
      </c>
      <c r="D10" s="86" t="s">
        <v>253</v>
      </c>
      <c r="E10" s="86" t="s">
        <v>1496</v>
      </c>
      <c r="F10" s="86" t="s">
        <v>1488</v>
      </c>
      <c r="G10" s="149">
        <v>519.98</v>
      </c>
    </row>
    <row r="11" spans="1:7">
      <c r="A11" s="1"/>
      <c r="B11" s="86" t="s">
        <v>233</v>
      </c>
      <c r="C11" s="86" t="s">
        <v>927</v>
      </c>
      <c r="D11" s="86" t="s">
        <v>1497</v>
      </c>
      <c r="E11" s="86" t="s">
        <v>1496</v>
      </c>
      <c r="F11" s="86" t="s">
        <v>1488</v>
      </c>
      <c r="G11" s="149">
        <v>0</v>
      </c>
    </row>
    <row r="12" spans="1:7">
      <c r="A12" s="1"/>
      <c r="B12" s="86" t="s">
        <v>233</v>
      </c>
      <c r="C12" s="86" t="s">
        <v>927</v>
      </c>
      <c r="D12" s="86" t="s">
        <v>1498</v>
      </c>
      <c r="E12" s="86" t="s">
        <v>1496</v>
      </c>
      <c r="F12" s="86" t="s">
        <v>1488</v>
      </c>
      <c r="G12" s="149">
        <v>0</v>
      </c>
    </row>
    <row r="13" spans="1:7">
      <c r="A13" s="1"/>
      <c r="B13" s="86" t="s">
        <v>82</v>
      </c>
      <c r="C13" s="86" t="s">
        <v>985</v>
      </c>
      <c r="D13" s="86" t="s">
        <v>1499</v>
      </c>
      <c r="E13" s="86" t="s">
        <v>1481</v>
      </c>
      <c r="F13" s="86" t="s">
        <v>1482</v>
      </c>
      <c r="G13" s="149">
        <v>0</v>
      </c>
    </row>
    <row r="14" spans="1:7">
      <c r="A14" s="1"/>
      <c r="B14" s="86" t="s">
        <v>82</v>
      </c>
      <c r="C14" s="86" t="s">
        <v>985</v>
      </c>
      <c r="D14" s="86" t="s">
        <v>1499</v>
      </c>
      <c r="E14" s="86" t="s">
        <v>1484</v>
      </c>
      <c r="F14" s="86" t="s">
        <v>1482</v>
      </c>
      <c r="G14" s="149">
        <v>0</v>
      </c>
    </row>
    <row r="15" spans="1:7">
      <c r="A15" s="1"/>
      <c r="B15" s="86" t="s">
        <v>82</v>
      </c>
      <c r="C15" s="86" t="s">
        <v>985</v>
      </c>
      <c r="D15" s="86" t="s">
        <v>1500</v>
      </c>
      <c r="E15" s="86" t="s">
        <v>1481</v>
      </c>
      <c r="F15" s="86" t="s">
        <v>1482</v>
      </c>
      <c r="G15" s="149">
        <v>0</v>
      </c>
    </row>
    <row r="16" spans="1:7">
      <c r="A16" s="1"/>
      <c r="B16" s="86" t="s">
        <v>82</v>
      </c>
      <c r="C16" s="86" t="s">
        <v>985</v>
      </c>
      <c r="D16" s="86" t="s">
        <v>1500</v>
      </c>
      <c r="E16" s="86" t="s">
        <v>1484</v>
      </c>
      <c r="F16" s="86" t="s">
        <v>1482</v>
      </c>
      <c r="G16" s="149">
        <v>0</v>
      </c>
    </row>
    <row r="17" spans="1:7">
      <c r="A17" s="1"/>
      <c r="B17" s="86" t="s">
        <v>82</v>
      </c>
      <c r="C17" s="86" t="s">
        <v>985</v>
      </c>
      <c r="D17" s="86" t="s">
        <v>1501</v>
      </c>
      <c r="E17" s="86" t="s">
        <v>1481</v>
      </c>
      <c r="F17" s="86" t="s">
        <v>1482</v>
      </c>
      <c r="G17" s="149">
        <v>0</v>
      </c>
    </row>
    <row r="18" spans="1:7">
      <c r="A18" s="1"/>
      <c r="B18" s="86" t="s">
        <v>82</v>
      </c>
      <c r="C18" s="86" t="s">
        <v>987</v>
      </c>
      <c r="D18" s="86" t="s">
        <v>1502</v>
      </c>
      <c r="E18" s="86" t="s">
        <v>1481</v>
      </c>
      <c r="F18" s="86" t="s">
        <v>1482</v>
      </c>
      <c r="G18" s="149">
        <v>0</v>
      </c>
    </row>
    <row r="19" spans="1:7">
      <c r="A19" s="1"/>
      <c r="B19" s="86" t="s">
        <v>82</v>
      </c>
      <c r="C19" s="86" t="s">
        <v>987</v>
      </c>
      <c r="D19" s="86" t="s">
        <v>1502</v>
      </c>
      <c r="E19" s="86" t="s">
        <v>1484</v>
      </c>
      <c r="F19" s="86" t="s">
        <v>1482</v>
      </c>
      <c r="G19" s="149">
        <v>0</v>
      </c>
    </row>
    <row r="20" spans="1:7">
      <c r="A20" s="1"/>
      <c r="B20" s="86" t="s">
        <v>82</v>
      </c>
      <c r="C20" s="86" t="s">
        <v>987</v>
      </c>
      <c r="D20" s="86" t="s">
        <v>1503</v>
      </c>
      <c r="E20" s="86" t="s">
        <v>1481</v>
      </c>
      <c r="F20" s="86" t="s">
        <v>1482</v>
      </c>
      <c r="G20" s="149">
        <v>0</v>
      </c>
    </row>
    <row r="21" spans="1:7">
      <c r="A21" s="1"/>
      <c r="B21" s="86" t="s">
        <v>82</v>
      </c>
      <c r="C21" s="86" t="s">
        <v>987</v>
      </c>
      <c r="D21" s="86" t="s">
        <v>1503</v>
      </c>
      <c r="E21" s="86" t="s">
        <v>1484</v>
      </c>
      <c r="F21" s="86" t="s">
        <v>1482</v>
      </c>
      <c r="G21" s="149">
        <v>0</v>
      </c>
    </row>
    <row r="22" spans="1:7">
      <c r="A22" s="1"/>
      <c r="B22" s="86" t="s">
        <v>82</v>
      </c>
      <c r="C22" s="86" t="s">
        <v>987</v>
      </c>
      <c r="D22" s="86" t="s">
        <v>1504</v>
      </c>
      <c r="E22" s="86" t="s">
        <v>1481</v>
      </c>
      <c r="F22" s="86" t="s">
        <v>1482</v>
      </c>
      <c r="G22" s="149">
        <v>0</v>
      </c>
    </row>
    <row r="23" spans="1:7">
      <c r="A23" s="1"/>
      <c r="B23" s="86" t="s">
        <v>82</v>
      </c>
      <c r="C23" s="86" t="s">
        <v>987</v>
      </c>
      <c r="D23" s="86" t="s">
        <v>1504</v>
      </c>
      <c r="E23" s="86" t="s">
        <v>1484</v>
      </c>
      <c r="F23" s="86" t="s">
        <v>1482</v>
      </c>
      <c r="G23" s="149">
        <v>0</v>
      </c>
    </row>
    <row r="24" spans="1:7">
      <c r="A24" s="1"/>
      <c r="B24" s="86" t="s">
        <v>275</v>
      </c>
      <c r="C24" s="86" t="s">
        <v>989</v>
      </c>
      <c r="D24" s="86" t="s">
        <v>1505</v>
      </c>
      <c r="E24" s="86" t="s">
        <v>1506</v>
      </c>
      <c r="F24" s="86" t="s">
        <v>1482</v>
      </c>
      <c r="G24" s="149">
        <v>18520.953939999999</v>
      </c>
    </row>
    <row r="25" spans="1:7">
      <c r="A25" s="1"/>
      <c r="B25" s="86" t="s">
        <v>275</v>
      </c>
      <c r="C25" s="86" t="s">
        <v>989</v>
      </c>
      <c r="D25" s="86" t="s">
        <v>1507</v>
      </c>
      <c r="E25" s="86" t="s">
        <v>1506</v>
      </c>
      <c r="F25" s="86" t="s">
        <v>1482</v>
      </c>
      <c r="G25" s="149">
        <v>17446.234100000001</v>
      </c>
    </row>
    <row r="26" spans="1:7">
      <c r="A26" s="1"/>
      <c r="B26" s="86" t="s">
        <v>275</v>
      </c>
      <c r="C26" s="86" t="s">
        <v>989</v>
      </c>
      <c r="D26" s="86" t="s">
        <v>1508</v>
      </c>
      <c r="E26" s="86" t="s">
        <v>1506</v>
      </c>
      <c r="F26" s="86" t="s">
        <v>1482</v>
      </c>
      <c r="G26" s="149">
        <v>18221.111959999998</v>
      </c>
    </row>
    <row r="27" spans="1:7">
      <c r="A27" s="1"/>
      <c r="B27" s="86" t="s">
        <v>275</v>
      </c>
      <c r="C27" s="86" t="s">
        <v>989</v>
      </c>
      <c r="D27" s="86" t="s">
        <v>1509</v>
      </c>
      <c r="E27" s="86" t="s">
        <v>1506</v>
      </c>
      <c r="F27" s="86" t="s">
        <v>1482</v>
      </c>
      <c r="G27" s="149">
        <v>0</v>
      </c>
    </row>
    <row r="28" spans="1:7">
      <c r="A28" s="1"/>
      <c r="B28" s="86" t="s">
        <v>284</v>
      </c>
      <c r="C28" s="86" t="s">
        <v>992</v>
      </c>
      <c r="D28" s="86" t="s">
        <v>993</v>
      </c>
      <c r="E28" s="86" t="s">
        <v>1481</v>
      </c>
      <c r="F28" s="86" t="s">
        <v>1482</v>
      </c>
      <c r="G28" s="149">
        <v>0</v>
      </c>
    </row>
    <row r="29" spans="1:7">
      <c r="A29" s="1"/>
      <c r="B29" s="86" t="s">
        <v>284</v>
      </c>
      <c r="C29" s="86" t="s">
        <v>992</v>
      </c>
      <c r="D29" s="86" t="s">
        <v>994</v>
      </c>
      <c r="E29" s="86" t="s">
        <v>1481</v>
      </c>
      <c r="F29" s="86" t="s">
        <v>1482</v>
      </c>
      <c r="G29" s="149">
        <v>0</v>
      </c>
    </row>
    <row r="30" spans="1:7">
      <c r="A30" s="1"/>
      <c r="B30" s="86" t="s">
        <v>91</v>
      </c>
      <c r="C30" s="86" t="s">
        <v>995</v>
      </c>
      <c r="D30" s="86" t="s">
        <v>996</v>
      </c>
      <c r="E30" s="86" t="s">
        <v>1506</v>
      </c>
      <c r="F30" s="86" t="s">
        <v>1482</v>
      </c>
      <c r="G30" s="149">
        <v>148605.75</v>
      </c>
    </row>
    <row r="31" spans="1:7">
      <c r="A31" s="1"/>
      <c r="B31" s="86" t="s">
        <v>91</v>
      </c>
      <c r="C31" s="86" t="s">
        <v>997</v>
      </c>
      <c r="D31" s="86" t="s">
        <v>1510</v>
      </c>
      <c r="E31" s="86" t="s">
        <v>1506</v>
      </c>
      <c r="F31" s="86" t="s">
        <v>1482</v>
      </c>
      <c r="G31" s="149">
        <v>241753.73</v>
      </c>
    </row>
    <row r="32" spans="1:7">
      <c r="A32" s="1"/>
      <c r="B32" s="86" t="s">
        <v>91</v>
      </c>
      <c r="C32" s="86" t="s">
        <v>998</v>
      </c>
      <c r="D32" s="86" t="s">
        <v>1511</v>
      </c>
      <c r="E32" s="86" t="s">
        <v>1481</v>
      </c>
      <c r="F32" s="86" t="s">
        <v>1482</v>
      </c>
      <c r="G32" s="149">
        <v>0</v>
      </c>
    </row>
    <row r="33" spans="1:7">
      <c r="A33" s="1"/>
      <c r="B33" s="86" t="s">
        <v>91</v>
      </c>
      <c r="C33" s="86" t="s">
        <v>998</v>
      </c>
      <c r="D33" s="86" t="s">
        <v>1511</v>
      </c>
      <c r="E33" s="86" t="s">
        <v>1506</v>
      </c>
      <c r="F33" s="86" t="s">
        <v>1482</v>
      </c>
      <c r="G33" s="149">
        <v>0</v>
      </c>
    </row>
    <row r="34" spans="1:7">
      <c r="A34" s="1"/>
      <c r="B34" s="86" t="s">
        <v>48</v>
      </c>
      <c r="C34" s="86" t="s">
        <v>103</v>
      </c>
      <c r="D34" s="86" t="s">
        <v>1512</v>
      </c>
      <c r="E34" s="86" t="s">
        <v>1506</v>
      </c>
      <c r="F34" s="86" t="s">
        <v>1482</v>
      </c>
      <c r="G34" s="149">
        <v>1067090</v>
      </c>
    </row>
    <row r="35" spans="1:7">
      <c r="A35" s="1"/>
      <c r="B35" s="86" t="s">
        <v>48</v>
      </c>
      <c r="C35" s="86" t="s">
        <v>103</v>
      </c>
      <c r="D35" s="86" t="s">
        <v>1513</v>
      </c>
      <c r="E35" s="86" t="s">
        <v>1506</v>
      </c>
      <c r="F35" s="86" t="s">
        <v>1482</v>
      </c>
      <c r="G35" s="149">
        <v>1030505</v>
      </c>
    </row>
    <row r="36" spans="1:7">
      <c r="A36" s="1"/>
      <c r="B36" s="86" t="s">
        <v>48</v>
      </c>
      <c r="C36" s="86" t="s">
        <v>103</v>
      </c>
      <c r="D36" s="86" t="s">
        <v>1514</v>
      </c>
      <c r="E36" s="86" t="s">
        <v>1506</v>
      </c>
      <c r="F36" s="86" t="s">
        <v>1482</v>
      </c>
      <c r="G36" s="149">
        <v>1174253</v>
      </c>
    </row>
    <row r="37" spans="1:7">
      <c r="A37" s="1"/>
      <c r="B37" s="86" t="s">
        <v>48</v>
      </c>
      <c r="C37" s="86" t="s">
        <v>106</v>
      </c>
      <c r="D37" s="86" t="s">
        <v>1515</v>
      </c>
      <c r="E37" s="86" t="s">
        <v>1506</v>
      </c>
      <c r="F37" s="86" t="s">
        <v>1482</v>
      </c>
      <c r="G37" s="149">
        <v>408205</v>
      </c>
    </row>
    <row r="38" spans="1:7">
      <c r="A38" s="1"/>
      <c r="B38" s="86" t="s">
        <v>48</v>
      </c>
      <c r="C38" s="86" t="s">
        <v>1486</v>
      </c>
      <c r="D38" s="86" t="s">
        <v>1516</v>
      </c>
      <c r="E38" s="86" t="s">
        <v>1487</v>
      </c>
      <c r="F38" s="86" t="s">
        <v>1488</v>
      </c>
      <c r="G38" s="149">
        <v>0</v>
      </c>
    </row>
    <row r="39" spans="1:7">
      <c r="A39" s="1"/>
      <c r="B39" s="86" t="s">
        <v>48</v>
      </c>
      <c r="C39" s="86" t="s">
        <v>1486</v>
      </c>
      <c r="D39" s="86" t="s">
        <v>1516</v>
      </c>
      <c r="E39" s="86" t="s">
        <v>1481</v>
      </c>
      <c r="F39" s="86" t="s">
        <v>1482</v>
      </c>
      <c r="G39" s="149">
        <v>0</v>
      </c>
    </row>
    <row r="40" spans="1:7">
      <c r="A40" s="1"/>
      <c r="B40" s="86" t="s">
        <v>48</v>
      </c>
      <c r="C40" s="86" t="s">
        <v>1012</v>
      </c>
      <c r="D40" s="86" t="s">
        <v>1517</v>
      </c>
      <c r="E40" s="86" t="s">
        <v>1481</v>
      </c>
      <c r="F40" s="86" t="s">
        <v>1482</v>
      </c>
      <c r="G40" s="149">
        <v>84.71</v>
      </c>
    </row>
    <row r="41" spans="1:7">
      <c r="A41" s="1"/>
      <c r="B41" s="86" t="s">
        <v>48</v>
      </c>
      <c r="C41" s="86" t="s">
        <v>1012</v>
      </c>
      <c r="D41" s="86" t="s">
        <v>1518</v>
      </c>
      <c r="E41" s="86" t="s">
        <v>1481</v>
      </c>
      <c r="F41" s="86" t="s">
        <v>1482</v>
      </c>
      <c r="G41" s="149">
        <v>0</v>
      </c>
    </row>
    <row r="42" spans="1:7">
      <c r="A42" s="1"/>
      <c r="B42" s="86" t="s">
        <v>48</v>
      </c>
      <c r="C42" s="86" t="s">
        <v>1012</v>
      </c>
      <c r="D42" s="86" t="s">
        <v>1519</v>
      </c>
      <c r="E42" s="86" t="s">
        <v>1481</v>
      </c>
      <c r="F42" s="86" t="s">
        <v>1482</v>
      </c>
      <c r="G42" s="149">
        <v>0</v>
      </c>
    </row>
    <row r="43" spans="1:7">
      <c r="A43" s="1"/>
      <c r="B43" s="86" t="s">
        <v>48</v>
      </c>
      <c r="C43" s="86" t="s">
        <v>1015</v>
      </c>
      <c r="D43" s="86" t="s">
        <v>1520</v>
      </c>
      <c r="E43" s="86" t="s">
        <v>1481</v>
      </c>
      <c r="F43" s="86" t="s">
        <v>1482</v>
      </c>
      <c r="G43" s="149">
        <v>0</v>
      </c>
    </row>
    <row r="44" spans="1:7">
      <c r="A44" s="1"/>
      <c r="B44" s="86" t="s">
        <v>48</v>
      </c>
      <c r="C44" s="86" t="s">
        <v>1015</v>
      </c>
      <c r="D44" s="86" t="s">
        <v>1521</v>
      </c>
      <c r="E44" s="86" t="s">
        <v>1481</v>
      </c>
      <c r="F44" s="86" t="s">
        <v>1482</v>
      </c>
      <c r="G44" s="149">
        <v>0</v>
      </c>
    </row>
    <row r="45" spans="1:7">
      <c r="A45" s="1"/>
      <c r="B45" s="86" t="s">
        <v>48</v>
      </c>
      <c r="C45" s="86" t="s">
        <v>1015</v>
      </c>
      <c r="D45" s="86" t="s">
        <v>1522</v>
      </c>
      <c r="E45" s="86" t="s">
        <v>1481</v>
      </c>
      <c r="F45" s="86" t="s">
        <v>1482</v>
      </c>
      <c r="G45" s="149">
        <v>0</v>
      </c>
    </row>
    <row r="46" spans="1:7">
      <c r="A46" s="1"/>
      <c r="B46" s="86" t="s">
        <v>108</v>
      </c>
      <c r="C46" s="86" t="s">
        <v>109</v>
      </c>
      <c r="D46" s="86" t="s">
        <v>1523</v>
      </c>
      <c r="E46" s="86" t="s">
        <v>1481</v>
      </c>
      <c r="F46" s="86" t="s">
        <v>1482</v>
      </c>
      <c r="G46" s="149">
        <v>0</v>
      </c>
    </row>
    <row r="47" spans="1:7">
      <c r="A47" s="1"/>
      <c r="B47" s="86" t="s">
        <v>108</v>
      </c>
      <c r="C47" s="86" t="s">
        <v>109</v>
      </c>
      <c r="D47" s="86" t="s">
        <v>1523</v>
      </c>
      <c r="E47" s="86" t="s">
        <v>1506</v>
      </c>
      <c r="F47" s="86" t="s">
        <v>1482</v>
      </c>
      <c r="G47" s="149">
        <v>1068656.2379999999</v>
      </c>
    </row>
    <row r="48" spans="1:7">
      <c r="A48" s="1"/>
      <c r="B48" s="86" t="s">
        <v>108</v>
      </c>
      <c r="C48" s="86" t="s">
        <v>109</v>
      </c>
      <c r="D48" s="86" t="s">
        <v>1524</v>
      </c>
      <c r="E48" s="86" t="s">
        <v>1481</v>
      </c>
      <c r="F48" s="86" t="s">
        <v>1482</v>
      </c>
      <c r="G48" s="149">
        <v>0</v>
      </c>
    </row>
    <row r="49" spans="1:7">
      <c r="A49" s="1"/>
      <c r="B49" s="86" t="s">
        <v>108</v>
      </c>
      <c r="C49" s="86" t="s">
        <v>109</v>
      </c>
      <c r="D49" s="86" t="s">
        <v>1524</v>
      </c>
      <c r="E49" s="86" t="s">
        <v>1506</v>
      </c>
      <c r="F49" s="86" t="s">
        <v>1482</v>
      </c>
      <c r="G49" s="149">
        <v>1067129.362</v>
      </c>
    </row>
    <row r="50" spans="1:7">
      <c r="A50" s="1"/>
      <c r="B50" s="86" t="s">
        <v>538</v>
      </c>
      <c r="C50" s="86" t="s">
        <v>1021</v>
      </c>
      <c r="D50" s="86" t="s">
        <v>1525</v>
      </c>
      <c r="E50" s="86" t="s">
        <v>1526</v>
      </c>
      <c r="F50" s="86" t="s">
        <v>1482</v>
      </c>
      <c r="G50" s="149">
        <v>0</v>
      </c>
    </row>
    <row r="51" spans="1:7">
      <c r="A51" s="1"/>
      <c r="B51" s="86" t="s">
        <v>538</v>
      </c>
      <c r="C51" s="86" t="s">
        <v>1021</v>
      </c>
      <c r="D51" s="86" t="s">
        <v>1525</v>
      </c>
      <c r="E51" s="86" t="s">
        <v>1527</v>
      </c>
      <c r="F51" s="86" t="s">
        <v>1482</v>
      </c>
      <c r="G51" s="149">
        <v>0</v>
      </c>
    </row>
    <row r="52" spans="1:7">
      <c r="A52" s="1"/>
      <c r="B52" s="86" t="s">
        <v>538</v>
      </c>
      <c r="C52" s="86" t="s">
        <v>1021</v>
      </c>
      <c r="D52" s="86" t="s">
        <v>1525</v>
      </c>
      <c r="E52" s="86" t="s">
        <v>1528</v>
      </c>
      <c r="F52" s="86" t="s">
        <v>1482</v>
      </c>
      <c r="G52" s="149">
        <v>0</v>
      </c>
    </row>
    <row r="53" spans="1:7">
      <c r="A53" s="1"/>
      <c r="B53" s="86" t="s">
        <v>538</v>
      </c>
      <c r="C53" s="86" t="s">
        <v>1021</v>
      </c>
      <c r="D53" s="86" t="s">
        <v>1529</v>
      </c>
      <c r="E53" s="86" t="s">
        <v>1526</v>
      </c>
      <c r="F53" s="86" t="s">
        <v>1482</v>
      </c>
      <c r="G53" s="149">
        <v>0</v>
      </c>
    </row>
    <row r="54" spans="1:7">
      <c r="A54" s="1"/>
      <c r="B54" s="86" t="s">
        <v>538</v>
      </c>
      <c r="C54" s="86" t="s">
        <v>1021</v>
      </c>
      <c r="D54" s="86" t="s">
        <v>1529</v>
      </c>
      <c r="E54" s="86" t="s">
        <v>1527</v>
      </c>
      <c r="F54" s="86" t="s">
        <v>1482</v>
      </c>
      <c r="G54" s="149">
        <v>340560</v>
      </c>
    </row>
    <row r="55" spans="1:7">
      <c r="A55" s="1"/>
      <c r="B55" s="86" t="s">
        <v>538</v>
      </c>
      <c r="C55" s="86" t="s">
        <v>1021</v>
      </c>
      <c r="D55" s="86" t="s">
        <v>1529</v>
      </c>
      <c r="E55" s="86" t="s">
        <v>1528</v>
      </c>
      <c r="F55" s="86" t="s">
        <v>1482</v>
      </c>
      <c r="G55" s="149">
        <v>637.29999999999995</v>
      </c>
    </row>
    <row r="56" spans="1:7">
      <c r="A56" s="1"/>
      <c r="B56" s="86" t="s">
        <v>505</v>
      </c>
      <c r="C56" s="86" t="s">
        <v>1027</v>
      </c>
      <c r="D56" s="86" t="s">
        <v>1027</v>
      </c>
      <c r="E56" s="86" t="s">
        <v>1481</v>
      </c>
      <c r="F56" s="86" t="s">
        <v>1482</v>
      </c>
      <c r="G56" s="149">
        <v>0</v>
      </c>
    </row>
    <row r="57" spans="1:7">
      <c r="A57" s="1"/>
      <c r="B57" s="86" t="s">
        <v>505</v>
      </c>
      <c r="C57" s="86" t="s">
        <v>1028</v>
      </c>
      <c r="D57" s="86" t="s">
        <v>1028</v>
      </c>
      <c r="E57" s="86" t="s">
        <v>1481</v>
      </c>
      <c r="F57" s="86" t="s">
        <v>1482</v>
      </c>
      <c r="G57" s="149">
        <v>0</v>
      </c>
    </row>
    <row r="58" spans="1:7">
      <c r="A58" s="1"/>
      <c r="B58" s="86" t="s">
        <v>111</v>
      </c>
      <c r="C58" s="86" t="s">
        <v>114</v>
      </c>
      <c r="D58" s="86" t="s">
        <v>1530</v>
      </c>
      <c r="E58" s="86" t="s">
        <v>1506</v>
      </c>
      <c r="F58" s="86" t="s">
        <v>1482</v>
      </c>
      <c r="G58" s="149">
        <v>896618.79</v>
      </c>
    </row>
    <row r="59" spans="1:7">
      <c r="A59" s="1"/>
      <c r="B59" s="86" t="s">
        <v>111</v>
      </c>
      <c r="C59" s="86" t="s">
        <v>114</v>
      </c>
      <c r="D59" s="86" t="s">
        <v>1531</v>
      </c>
      <c r="E59" s="86" t="s">
        <v>1506</v>
      </c>
      <c r="F59" s="86" t="s">
        <v>1482</v>
      </c>
      <c r="G59" s="149">
        <v>906318.25</v>
      </c>
    </row>
    <row r="60" spans="1:7">
      <c r="A60" s="1"/>
      <c r="B60" s="86" t="s">
        <v>111</v>
      </c>
      <c r="C60" s="86" t="s">
        <v>114</v>
      </c>
      <c r="D60" s="86" t="s">
        <v>1532</v>
      </c>
      <c r="E60" s="86" t="s">
        <v>1506</v>
      </c>
      <c r="F60" s="86" t="s">
        <v>1482</v>
      </c>
      <c r="G60" s="149">
        <v>910351.54</v>
      </c>
    </row>
    <row r="61" spans="1:7">
      <c r="A61" s="1"/>
      <c r="B61" s="86" t="s">
        <v>111</v>
      </c>
      <c r="C61" s="86" t="s">
        <v>120</v>
      </c>
      <c r="D61" s="86" t="s">
        <v>1533</v>
      </c>
      <c r="E61" s="86" t="s">
        <v>1506</v>
      </c>
      <c r="F61" s="86" t="s">
        <v>1482</v>
      </c>
      <c r="G61" s="149">
        <v>1177605.27</v>
      </c>
    </row>
    <row r="62" spans="1:7">
      <c r="A62" s="1"/>
      <c r="B62" s="86" t="s">
        <v>332</v>
      </c>
      <c r="C62" s="86" t="s">
        <v>1032</v>
      </c>
      <c r="D62" s="86" t="s">
        <v>1534</v>
      </c>
      <c r="E62" s="86" t="s">
        <v>1481</v>
      </c>
      <c r="F62" s="86" t="s">
        <v>1482</v>
      </c>
      <c r="G62" s="149">
        <v>54.183</v>
      </c>
    </row>
    <row r="63" spans="1:7">
      <c r="A63" s="1"/>
      <c r="B63" s="86" t="s">
        <v>130</v>
      </c>
      <c r="C63" s="86" t="s">
        <v>1040</v>
      </c>
      <c r="D63" s="86" t="s">
        <v>1535</v>
      </c>
      <c r="E63" s="86" t="s">
        <v>1481</v>
      </c>
      <c r="F63" s="86" t="s">
        <v>1482</v>
      </c>
      <c r="G63" s="149">
        <v>0</v>
      </c>
    </row>
    <row r="64" spans="1:7">
      <c r="A64" s="1"/>
      <c r="B64" s="86" t="s">
        <v>130</v>
      </c>
      <c r="C64" s="86" t="s">
        <v>1040</v>
      </c>
      <c r="D64" s="86" t="s">
        <v>1535</v>
      </c>
      <c r="E64" s="86" t="s">
        <v>1506</v>
      </c>
      <c r="F64" s="86" t="s">
        <v>1482</v>
      </c>
      <c r="G64" s="149">
        <v>290107</v>
      </c>
    </row>
    <row r="65" spans="1:7">
      <c r="A65" s="1"/>
      <c r="B65" s="86" t="s">
        <v>130</v>
      </c>
      <c r="C65" s="86" t="s">
        <v>1040</v>
      </c>
      <c r="D65" s="86" t="s">
        <v>1041</v>
      </c>
      <c r="E65" s="86" t="s">
        <v>1481</v>
      </c>
      <c r="F65" s="86" t="s">
        <v>1482</v>
      </c>
      <c r="G65" s="149">
        <v>0</v>
      </c>
    </row>
    <row r="66" spans="1:7">
      <c r="A66" s="1"/>
      <c r="B66" s="86" t="s">
        <v>130</v>
      </c>
      <c r="C66" s="86" t="s">
        <v>1040</v>
      </c>
      <c r="D66" s="86" t="s">
        <v>1041</v>
      </c>
      <c r="E66" s="86" t="s">
        <v>1506</v>
      </c>
      <c r="F66" s="86" t="s">
        <v>1482</v>
      </c>
      <c r="G66" s="149">
        <v>100787</v>
      </c>
    </row>
    <row r="67" spans="1:7">
      <c r="A67" s="1"/>
      <c r="B67" s="86" t="s">
        <v>130</v>
      </c>
      <c r="C67" s="86" t="s">
        <v>1040</v>
      </c>
      <c r="D67" s="86" t="s">
        <v>1186</v>
      </c>
      <c r="E67" s="86" t="s">
        <v>1481</v>
      </c>
      <c r="F67" s="86" t="s">
        <v>1482</v>
      </c>
      <c r="G67" s="149">
        <v>0</v>
      </c>
    </row>
    <row r="68" spans="1:7">
      <c r="A68" s="1"/>
      <c r="B68" s="86" t="s">
        <v>130</v>
      </c>
      <c r="C68" s="86" t="s">
        <v>1040</v>
      </c>
      <c r="D68" s="86" t="s">
        <v>1186</v>
      </c>
      <c r="E68" s="86" t="s">
        <v>1506</v>
      </c>
      <c r="F68" s="86" t="s">
        <v>1482</v>
      </c>
      <c r="G68" s="149">
        <v>100483</v>
      </c>
    </row>
    <row r="69" spans="1:7">
      <c r="A69" s="1"/>
      <c r="B69" s="86" t="s">
        <v>130</v>
      </c>
      <c r="C69" s="86" t="s">
        <v>1043</v>
      </c>
      <c r="D69" s="86" t="s">
        <v>1536</v>
      </c>
      <c r="E69" s="86" t="s">
        <v>1506</v>
      </c>
      <c r="F69" s="86" t="s">
        <v>1482</v>
      </c>
      <c r="G69" s="149">
        <v>573427</v>
      </c>
    </row>
    <row r="70" spans="1:7">
      <c r="A70" s="1"/>
      <c r="B70" s="86" t="s">
        <v>130</v>
      </c>
      <c r="C70" s="86" t="s">
        <v>136</v>
      </c>
      <c r="D70" s="86" t="s">
        <v>136</v>
      </c>
      <c r="E70" s="86" t="s">
        <v>1506</v>
      </c>
      <c r="F70" s="86" t="s">
        <v>1482</v>
      </c>
      <c r="G70" s="149">
        <v>974512</v>
      </c>
    </row>
    <row r="71" spans="1:7">
      <c r="A71" s="1"/>
      <c r="B71" s="86" t="s">
        <v>130</v>
      </c>
      <c r="C71" s="86" t="s">
        <v>136</v>
      </c>
      <c r="D71" s="86" t="s">
        <v>1537</v>
      </c>
      <c r="E71" s="86" t="s">
        <v>1481</v>
      </c>
      <c r="F71" s="86" t="s">
        <v>1482</v>
      </c>
      <c r="G71" s="149">
        <v>0</v>
      </c>
    </row>
    <row r="72" spans="1:7">
      <c r="A72" s="1"/>
      <c r="B72" s="86" t="s">
        <v>130</v>
      </c>
      <c r="C72" s="86" t="s">
        <v>136</v>
      </c>
      <c r="D72" s="86" t="s">
        <v>1538</v>
      </c>
      <c r="E72" s="86" t="s">
        <v>1481</v>
      </c>
      <c r="F72" s="86" t="s">
        <v>1482</v>
      </c>
      <c r="G72" s="149">
        <v>0</v>
      </c>
    </row>
    <row r="73" spans="1:7">
      <c r="A73" s="1"/>
      <c r="B73" s="86" t="s">
        <v>523</v>
      </c>
      <c r="C73" s="86" t="s">
        <v>940</v>
      </c>
      <c r="D73" s="86" t="s">
        <v>1539</v>
      </c>
      <c r="E73" s="86" t="s">
        <v>1540</v>
      </c>
      <c r="F73" s="86" t="s">
        <v>1482</v>
      </c>
      <c r="G73" s="149">
        <v>21025.38</v>
      </c>
    </row>
    <row r="74" spans="1:7">
      <c r="A74" s="1"/>
      <c r="B74" s="86" t="s">
        <v>523</v>
      </c>
      <c r="C74" s="86" t="s">
        <v>940</v>
      </c>
      <c r="D74" s="86" t="s">
        <v>1541</v>
      </c>
      <c r="E74" s="86" t="s">
        <v>1540</v>
      </c>
      <c r="F74" s="86" t="s">
        <v>1482</v>
      </c>
      <c r="G74" s="149">
        <v>20441.88</v>
      </c>
    </row>
    <row r="75" spans="1:7">
      <c r="A75" s="1"/>
      <c r="B75" s="86" t="s">
        <v>523</v>
      </c>
      <c r="C75" s="86" t="s">
        <v>940</v>
      </c>
      <c r="D75" s="86" t="s">
        <v>1542</v>
      </c>
      <c r="E75" s="86" t="s">
        <v>1540</v>
      </c>
      <c r="F75" s="86" t="s">
        <v>1482</v>
      </c>
      <c r="G75" s="149">
        <v>20622.41</v>
      </c>
    </row>
    <row r="76" spans="1:7">
      <c r="A76" s="1"/>
      <c r="B76" s="86" t="s">
        <v>523</v>
      </c>
      <c r="C76" s="86" t="s">
        <v>1052</v>
      </c>
      <c r="D76" s="86" t="s">
        <v>1543</v>
      </c>
      <c r="E76" s="86" t="s">
        <v>1540</v>
      </c>
      <c r="F76" s="86" t="s">
        <v>1482</v>
      </c>
      <c r="G76" s="149">
        <v>16470.14</v>
      </c>
    </row>
    <row r="77" spans="1:7">
      <c r="A77" s="1"/>
      <c r="B77" s="86" t="s">
        <v>523</v>
      </c>
      <c r="C77" s="86" t="s">
        <v>1052</v>
      </c>
      <c r="D77" s="86" t="s">
        <v>1544</v>
      </c>
      <c r="E77" s="86" t="s">
        <v>1540</v>
      </c>
      <c r="F77" s="86" t="s">
        <v>1482</v>
      </c>
      <c r="G77" s="149">
        <v>16363.65</v>
      </c>
    </row>
    <row r="78" spans="1:7">
      <c r="A78" s="1"/>
      <c r="B78" s="86" t="s">
        <v>523</v>
      </c>
      <c r="C78" s="86" t="s">
        <v>1053</v>
      </c>
      <c r="D78" s="86" t="s">
        <v>1545</v>
      </c>
      <c r="E78" s="86" t="s">
        <v>1540</v>
      </c>
      <c r="F78" s="86" t="s">
        <v>1482</v>
      </c>
      <c r="G78" s="149">
        <v>18499.72</v>
      </c>
    </row>
    <row r="79" spans="1:7">
      <c r="A79" s="1"/>
      <c r="B79" s="86" t="s">
        <v>523</v>
      </c>
      <c r="C79" s="86" t="s">
        <v>1053</v>
      </c>
      <c r="D79" s="86" t="s">
        <v>1546</v>
      </c>
      <c r="E79" s="86" t="s">
        <v>1540</v>
      </c>
      <c r="F79" s="86" t="s">
        <v>1482</v>
      </c>
      <c r="G79" s="149">
        <v>18499.72</v>
      </c>
    </row>
    <row r="80" spans="1:7">
      <c r="A80" s="1"/>
      <c r="B80" s="86" t="s">
        <v>523</v>
      </c>
      <c r="C80" s="86" t="s">
        <v>1054</v>
      </c>
      <c r="D80" s="86" t="s">
        <v>1547</v>
      </c>
      <c r="E80" s="86" t="s">
        <v>1540</v>
      </c>
      <c r="F80" s="86" t="s">
        <v>1482</v>
      </c>
      <c r="G80" s="149">
        <v>12781.31</v>
      </c>
    </row>
    <row r="81" spans="1:7">
      <c r="A81" s="1"/>
      <c r="B81" s="86" t="s">
        <v>523</v>
      </c>
      <c r="C81" s="86" t="s">
        <v>1054</v>
      </c>
      <c r="D81" s="86" t="s">
        <v>1548</v>
      </c>
      <c r="E81" s="86" t="s">
        <v>1540</v>
      </c>
      <c r="F81" s="86" t="s">
        <v>1482</v>
      </c>
      <c r="G81" s="149">
        <v>11934.27</v>
      </c>
    </row>
    <row r="82" spans="1:7" ht="26.4">
      <c r="A82" s="1"/>
      <c r="B82" s="86" t="s">
        <v>497</v>
      </c>
      <c r="C82" s="86" t="s">
        <v>1055</v>
      </c>
      <c r="D82" s="86" t="s">
        <v>577</v>
      </c>
      <c r="E82" s="86" t="s">
        <v>1481</v>
      </c>
      <c r="F82" s="86" t="s">
        <v>1482</v>
      </c>
      <c r="G82" s="149">
        <v>0</v>
      </c>
    </row>
    <row r="83" spans="1:7" ht="26.4">
      <c r="A83" s="1"/>
      <c r="B83" s="86" t="s">
        <v>497</v>
      </c>
      <c r="C83" s="86" t="s">
        <v>1055</v>
      </c>
      <c r="D83" s="86" t="s">
        <v>578</v>
      </c>
      <c r="E83" s="86" t="s">
        <v>1481</v>
      </c>
      <c r="F83" s="86" t="s">
        <v>1482</v>
      </c>
      <c r="G83" s="149">
        <v>0</v>
      </c>
    </row>
    <row r="84" spans="1:7">
      <c r="A84" s="1"/>
      <c r="B84" s="86" t="s">
        <v>150</v>
      </c>
      <c r="C84" s="86" t="s">
        <v>151</v>
      </c>
      <c r="D84" s="86" t="s">
        <v>1549</v>
      </c>
      <c r="E84" s="86" t="s">
        <v>1481</v>
      </c>
      <c r="F84" s="86" t="s">
        <v>1482</v>
      </c>
      <c r="G84" s="149">
        <v>0</v>
      </c>
    </row>
    <row r="85" spans="1:7">
      <c r="A85" s="1"/>
      <c r="B85" s="86" t="s">
        <v>150</v>
      </c>
      <c r="C85" s="86" t="s">
        <v>151</v>
      </c>
      <c r="D85" s="86" t="s">
        <v>1550</v>
      </c>
      <c r="E85" s="86" t="s">
        <v>1481</v>
      </c>
      <c r="F85" s="86" t="s">
        <v>1482</v>
      </c>
      <c r="G85" s="149">
        <v>0</v>
      </c>
    </row>
    <row r="86" spans="1:7">
      <c r="A86" s="1"/>
      <c r="B86" s="86" t="s">
        <v>150</v>
      </c>
      <c r="C86" s="86" t="s">
        <v>151</v>
      </c>
      <c r="D86" s="86" t="s">
        <v>1551</v>
      </c>
      <c r="E86" s="86" t="s">
        <v>1481</v>
      </c>
      <c r="F86" s="86" t="s">
        <v>1482</v>
      </c>
      <c r="G86" s="149">
        <v>0</v>
      </c>
    </row>
    <row r="87" spans="1:7">
      <c r="A87" s="1"/>
      <c r="B87" s="86" t="s">
        <v>150</v>
      </c>
      <c r="C87" s="86" t="s">
        <v>151</v>
      </c>
      <c r="D87" s="86" t="s">
        <v>1552</v>
      </c>
      <c r="E87" s="86" t="s">
        <v>1481</v>
      </c>
      <c r="F87" s="86" t="s">
        <v>1482</v>
      </c>
      <c r="G87" s="149">
        <v>0</v>
      </c>
    </row>
    <row r="88" spans="1:7">
      <c r="A88" s="1"/>
      <c r="B88" s="86" t="s">
        <v>539</v>
      </c>
      <c r="C88" s="86" t="s">
        <v>944</v>
      </c>
      <c r="D88" s="86" t="s">
        <v>1553</v>
      </c>
      <c r="E88" s="86" t="s">
        <v>1481</v>
      </c>
      <c r="F88" s="86" t="s">
        <v>1482</v>
      </c>
      <c r="G88" s="149">
        <v>0</v>
      </c>
    </row>
    <row r="89" spans="1:7">
      <c r="A89" s="1"/>
      <c r="B89" s="86" t="s">
        <v>539</v>
      </c>
      <c r="C89" s="86" t="s">
        <v>944</v>
      </c>
      <c r="D89" s="86" t="s">
        <v>1553</v>
      </c>
      <c r="E89" s="86" t="s">
        <v>1506</v>
      </c>
      <c r="F89" s="86" t="s">
        <v>1482</v>
      </c>
      <c r="G89" s="149">
        <v>196891.22</v>
      </c>
    </row>
    <row r="90" spans="1:7">
      <c r="A90" s="1"/>
      <c r="B90" s="86" t="s">
        <v>423</v>
      </c>
      <c r="C90" s="86" t="s">
        <v>1060</v>
      </c>
      <c r="D90" s="86" t="s">
        <v>1061</v>
      </c>
      <c r="E90" s="86" t="s">
        <v>1481</v>
      </c>
      <c r="F90" s="86" t="s">
        <v>1482</v>
      </c>
      <c r="G90" s="149">
        <v>0</v>
      </c>
    </row>
    <row r="91" spans="1:7">
      <c r="A91" s="1"/>
      <c r="B91" s="86" t="s">
        <v>423</v>
      </c>
      <c r="C91" s="86" t="s">
        <v>1060</v>
      </c>
      <c r="D91" s="86" t="s">
        <v>1554</v>
      </c>
      <c r="E91" s="86" t="s">
        <v>1481</v>
      </c>
      <c r="F91" s="86" t="s">
        <v>1482</v>
      </c>
      <c r="G91" s="149">
        <v>0</v>
      </c>
    </row>
    <row r="92" spans="1:7">
      <c r="A92" s="1"/>
      <c r="B92" s="86" t="s">
        <v>423</v>
      </c>
      <c r="C92" s="86" t="s">
        <v>1060</v>
      </c>
      <c r="D92" s="86" t="s">
        <v>1554</v>
      </c>
      <c r="E92" s="86" t="s">
        <v>1484</v>
      </c>
      <c r="F92" s="86" t="s">
        <v>1482</v>
      </c>
      <c r="G92" s="149">
        <v>0</v>
      </c>
    </row>
    <row r="93" spans="1:7">
      <c r="A93" s="1"/>
      <c r="B93" s="86" t="s">
        <v>423</v>
      </c>
      <c r="C93" s="86" t="s">
        <v>1060</v>
      </c>
      <c r="D93" s="86" t="s">
        <v>1555</v>
      </c>
      <c r="E93" s="86" t="s">
        <v>1481</v>
      </c>
      <c r="F93" s="86" t="s">
        <v>1482</v>
      </c>
      <c r="G93" s="149">
        <v>0</v>
      </c>
    </row>
    <row r="94" spans="1:7">
      <c r="A94" s="1"/>
      <c r="B94" s="86" t="s">
        <v>423</v>
      </c>
      <c r="C94" s="86" t="s">
        <v>1060</v>
      </c>
      <c r="D94" s="86" t="s">
        <v>1555</v>
      </c>
      <c r="E94" s="86" t="s">
        <v>1484</v>
      </c>
      <c r="F94" s="86" t="s">
        <v>1482</v>
      </c>
      <c r="G94" s="149">
        <v>0</v>
      </c>
    </row>
    <row r="95" spans="1:7">
      <c r="A95" s="1"/>
      <c r="B95" s="86" t="s">
        <v>423</v>
      </c>
      <c r="C95" s="86" t="s">
        <v>1060</v>
      </c>
      <c r="D95" s="86" t="s">
        <v>1556</v>
      </c>
      <c r="E95" s="86" t="s">
        <v>1481</v>
      </c>
      <c r="F95" s="86" t="s">
        <v>1482</v>
      </c>
      <c r="G95" s="149">
        <v>0</v>
      </c>
    </row>
    <row r="96" spans="1:7">
      <c r="A96" s="1"/>
      <c r="B96" s="86" t="s">
        <v>423</v>
      </c>
      <c r="C96" s="86" t="s">
        <v>1060</v>
      </c>
      <c r="D96" s="86" t="s">
        <v>1556</v>
      </c>
      <c r="E96" s="86" t="s">
        <v>1484</v>
      </c>
      <c r="F96" s="86" t="s">
        <v>1482</v>
      </c>
      <c r="G96" s="149">
        <v>0</v>
      </c>
    </row>
    <row r="97" spans="1:7">
      <c r="A97" s="1"/>
      <c r="B97" s="86" t="s">
        <v>157</v>
      </c>
      <c r="C97" s="86" t="s">
        <v>1067</v>
      </c>
      <c r="D97" s="86" t="s">
        <v>631</v>
      </c>
      <c r="E97" s="86" t="s">
        <v>1506</v>
      </c>
      <c r="F97" s="86" t="s">
        <v>1482</v>
      </c>
      <c r="G97" s="149">
        <v>1151866</v>
      </c>
    </row>
    <row r="98" spans="1:7">
      <c r="A98" s="1"/>
      <c r="B98" s="86" t="s">
        <v>161</v>
      </c>
      <c r="C98" s="86" t="s">
        <v>1068</v>
      </c>
      <c r="D98" s="86" t="s">
        <v>1557</v>
      </c>
      <c r="E98" s="86" t="s">
        <v>1506</v>
      </c>
      <c r="F98" s="86" t="s">
        <v>1482</v>
      </c>
      <c r="G98" s="149">
        <v>0</v>
      </c>
    </row>
    <row r="99" spans="1:7">
      <c r="A99" s="1"/>
      <c r="B99" s="86" t="s">
        <v>161</v>
      </c>
      <c r="C99" s="86" t="s">
        <v>1068</v>
      </c>
      <c r="D99" s="86" t="s">
        <v>1558</v>
      </c>
      <c r="E99" s="86" t="s">
        <v>1506</v>
      </c>
      <c r="F99" s="86" t="s">
        <v>1482</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191" t="s">
        <v>0</v>
      </c>
      <c r="C3" s="192"/>
      <c r="D3" s="192"/>
      <c r="E3" s="192"/>
      <c r="F3" s="192"/>
      <c r="G3" s="192"/>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195" t="s">
        <v>485</v>
      </c>
      <c r="C6" s="195" t="s">
        <v>1559</v>
      </c>
      <c r="D6" s="195"/>
      <c r="E6" s="195"/>
      <c r="F6" s="195"/>
      <c r="G6" s="195"/>
      <c r="H6" s="195"/>
      <c r="I6" s="195"/>
      <c r="J6" s="195"/>
      <c r="K6" s="195"/>
      <c r="L6" s="195"/>
      <c r="M6" s="195"/>
      <c r="N6" s="195"/>
      <c r="O6" s="195"/>
      <c r="P6" s="195"/>
      <c r="Q6" s="195"/>
    </row>
    <row r="7" spans="1:17" ht="40.049999999999997" customHeight="1">
      <c r="A7" s="1"/>
      <c r="B7" s="195"/>
      <c r="C7" s="3" t="s">
        <v>275</v>
      </c>
      <c r="D7" s="3" t="s">
        <v>91</v>
      </c>
      <c r="E7" s="3" t="s">
        <v>48</v>
      </c>
      <c r="F7" s="3" t="s">
        <v>48</v>
      </c>
      <c r="G7" s="3" t="s">
        <v>108</v>
      </c>
      <c r="H7" s="3" t="s">
        <v>538</v>
      </c>
      <c r="I7" s="3" t="s">
        <v>111</v>
      </c>
      <c r="J7" s="3" t="s">
        <v>111</v>
      </c>
      <c r="K7" s="3" t="s">
        <v>130</v>
      </c>
      <c r="L7" s="3" t="s">
        <v>130</v>
      </c>
      <c r="M7" s="3" t="s">
        <v>130</v>
      </c>
      <c r="N7" s="3" t="s">
        <v>130</v>
      </c>
      <c r="O7" s="3" t="s">
        <v>539</v>
      </c>
      <c r="P7" s="3" t="s">
        <v>157</v>
      </c>
      <c r="Q7" s="3" t="s">
        <v>161</v>
      </c>
    </row>
    <row r="8" spans="1:17" ht="40.049999999999997" customHeight="1">
      <c r="A8" s="1"/>
      <c r="B8" s="195"/>
      <c r="C8" s="3" t="s">
        <v>44</v>
      </c>
      <c r="D8" s="3" t="s">
        <v>142</v>
      </c>
      <c r="E8" s="3" t="s">
        <v>1560</v>
      </c>
      <c r="F8" s="3" t="s">
        <v>1561</v>
      </c>
      <c r="G8" s="3" t="s">
        <v>1562</v>
      </c>
      <c r="H8" s="3" t="s">
        <v>1563</v>
      </c>
      <c r="I8" s="3" t="s">
        <v>114</v>
      </c>
      <c r="J8" s="3" t="s">
        <v>120</v>
      </c>
      <c r="K8" s="3" t="s">
        <v>1564</v>
      </c>
      <c r="L8" s="3" t="s">
        <v>1565</v>
      </c>
      <c r="M8" s="3" t="s">
        <v>133</v>
      </c>
      <c r="N8" s="3" t="s">
        <v>1566</v>
      </c>
      <c r="O8" s="3" t="s">
        <v>1016</v>
      </c>
      <c r="P8" s="3" t="s">
        <v>1016</v>
      </c>
      <c r="Q8" s="3" t="s">
        <v>1567</v>
      </c>
    </row>
    <row r="9" spans="1:17">
      <c r="A9" s="1"/>
      <c r="B9" s="150" t="s">
        <v>186</v>
      </c>
      <c r="C9" s="148">
        <v>873.4</v>
      </c>
      <c r="D9" s="148">
        <v>2986.73</v>
      </c>
      <c r="E9" s="148">
        <v>68.650000000000006</v>
      </c>
      <c r="F9" s="148">
        <v>68.650000000000006</v>
      </c>
      <c r="G9" s="148">
        <v>4480.1000000000004</v>
      </c>
      <c r="H9" s="148">
        <v>507</v>
      </c>
      <c r="I9" s="148">
        <v>8826</v>
      </c>
      <c r="J9" s="148">
        <v>22749</v>
      </c>
      <c r="K9" s="148">
        <v>4340.3358500000004</v>
      </c>
      <c r="L9" s="148">
        <v>4479.1400899999999</v>
      </c>
      <c r="M9" s="148">
        <v>4473.8410899999999</v>
      </c>
      <c r="N9" s="148">
        <v>4480.3703299999997</v>
      </c>
      <c r="O9" s="148">
        <v>2700</v>
      </c>
      <c r="P9" s="148">
        <v>6647.5379999999996</v>
      </c>
      <c r="Q9" s="148">
        <v>4649.1019999999999</v>
      </c>
    </row>
    <row r="10" spans="1:17">
      <c r="A10" s="1"/>
      <c r="B10" s="150" t="s">
        <v>1568</v>
      </c>
      <c r="C10" s="148">
        <v>861.1</v>
      </c>
      <c r="D10" s="148">
        <v>2985.58</v>
      </c>
      <c r="E10" s="148">
        <v>73.290000000000006</v>
      </c>
      <c r="F10" s="148">
        <v>73.290000000000006</v>
      </c>
      <c r="G10" s="148">
        <v>4479.3</v>
      </c>
      <c r="H10" s="148">
        <v>503.08</v>
      </c>
      <c r="I10" s="148">
        <v>9142</v>
      </c>
      <c r="J10" s="148">
        <v>22811</v>
      </c>
      <c r="K10" s="148">
        <v>4377.4353000000001</v>
      </c>
      <c r="L10" s="148">
        <v>4499.9469799999997</v>
      </c>
      <c r="M10" s="148">
        <v>4494.9268300000003</v>
      </c>
      <c r="N10" s="148">
        <v>4501.5701300000001</v>
      </c>
      <c r="O10" s="148">
        <v>2700</v>
      </c>
      <c r="P10" s="148">
        <v>6649.1080000000002</v>
      </c>
      <c r="Q10" s="148">
        <v>4664.59</v>
      </c>
    </row>
    <row r="11" spans="1:17">
      <c r="A11" s="1"/>
      <c r="B11" s="150" t="s">
        <v>1569</v>
      </c>
      <c r="C11" s="148">
        <v>867</v>
      </c>
      <c r="D11" s="148">
        <v>2986.03</v>
      </c>
      <c r="E11" s="148">
        <v>77.56</v>
      </c>
      <c r="F11" s="148">
        <v>77.56</v>
      </c>
      <c r="G11" s="148">
        <v>4480.8999999999996</v>
      </c>
      <c r="H11" s="148">
        <v>504.06</v>
      </c>
      <c r="I11" s="148">
        <v>9459</v>
      </c>
      <c r="J11" s="148">
        <v>22852</v>
      </c>
      <c r="K11" s="148">
        <v>4451.1619600000004</v>
      </c>
      <c r="L11" s="148">
        <v>4543.7198600000002</v>
      </c>
      <c r="M11" s="148">
        <v>4538.9366099999997</v>
      </c>
      <c r="N11" s="148">
        <v>4545.7351699999999</v>
      </c>
      <c r="O11" s="148">
        <v>2700</v>
      </c>
      <c r="P11" s="148">
        <v>6646.7529999999997</v>
      </c>
      <c r="Q11" s="148">
        <v>4979.1530000000002</v>
      </c>
    </row>
    <row r="12" spans="1:17">
      <c r="A12" s="1"/>
      <c r="B12" s="150" t="s">
        <v>1570</v>
      </c>
      <c r="C12" s="148">
        <v>867.8</v>
      </c>
      <c r="D12" s="148">
        <v>2986.03</v>
      </c>
      <c r="E12" s="148">
        <v>82.34</v>
      </c>
      <c r="F12" s="148">
        <v>82.34</v>
      </c>
      <c r="G12" s="148">
        <v>4479.8999999999996</v>
      </c>
      <c r="H12" s="148">
        <v>502.1</v>
      </c>
      <c r="I12" s="148">
        <v>9775</v>
      </c>
      <c r="J12" s="148">
        <v>23214</v>
      </c>
      <c r="K12" s="148">
        <v>4475.54169</v>
      </c>
      <c r="L12" s="148">
        <v>4557.0678699999999</v>
      </c>
      <c r="M12" s="148">
        <v>4552.5611900000004</v>
      </c>
      <c r="N12" s="148">
        <v>4558.9263899999996</v>
      </c>
      <c r="O12" s="148">
        <v>2700</v>
      </c>
      <c r="P12" s="148">
        <v>6647.93</v>
      </c>
      <c r="Q12" s="148">
        <v>5131.5200000000004</v>
      </c>
    </row>
    <row r="13" spans="1:17">
      <c r="A13" s="1"/>
      <c r="B13" s="150" t="s">
        <v>1571</v>
      </c>
      <c r="C13" s="148">
        <v>867.1</v>
      </c>
      <c r="D13" s="148">
        <v>2986.03</v>
      </c>
      <c r="E13" s="148">
        <v>85.65</v>
      </c>
      <c r="F13" s="148">
        <v>85.65</v>
      </c>
      <c r="G13" s="148">
        <v>4474.3</v>
      </c>
      <c r="H13" s="148">
        <v>505.04</v>
      </c>
      <c r="I13" s="148">
        <v>9976</v>
      </c>
      <c r="J13" s="148">
        <v>22678</v>
      </c>
      <c r="K13" s="148">
        <v>4445.1557199999997</v>
      </c>
      <c r="L13" s="148">
        <v>4545.4864500000003</v>
      </c>
      <c r="M13" s="148">
        <v>4540.4502899999998</v>
      </c>
      <c r="N13" s="148">
        <v>4547.1489000000001</v>
      </c>
      <c r="O13" s="148">
        <v>2700</v>
      </c>
      <c r="P13" s="148">
        <v>6646.36</v>
      </c>
      <c r="Q13" s="148">
        <v>5281.884</v>
      </c>
    </row>
    <row r="14" spans="1:17">
      <c r="A14" s="1"/>
      <c r="B14" s="150" t="s">
        <v>339</v>
      </c>
      <c r="C14" s="148">
        <v>867</v>
      </c>
      <c r="D14" s="148">
        <v>2986.03</v>
      </c>
      <c r="E14" s="148">
        <v>88.23</v>
      </c>
      <c r="F14" s="148">
        <v>88.23</v>
      </c>
      <c r="G14" s="148">
        <v>4483.3</v>
      </c>
      <c r="H14" s="148">
        <v>506.02</v>
      </c>
      <c r="I14" s="148">
        <v>10066</v>
      </c>
      <c r="J14" s="148">
        <v>22887</v>
      </c>
      <c r="K14" s="148">
        <v>4407.2322800000002</v>
      </c>
      <c r="L14" s="148">
        <v>4520.1648699999996</v>
      </c>
      <c r="M14" s="148">
        <v>4515.4716500000004</v>
      </c>
      <c r="N14" s="148">
        <v>4522.06268</v>
      </c>
      <c r="O14" s="148">
        <v>2700</v>
      </c>
      <c r="P14" s="148">
        <v>6647.5379999999996</v>
      </c>
      <c r="Q14" s="148">
        <v>5428.9660000000003</v>
      </c>
    </row>
    <row r="15" spans="1:17">
      <c r="A15" s="1"/>
      <c r="B15" s="150" t="s">
        <v>1572</v>
      </c>
      <c r="C15" s="148">
        <v>867.2</v>
      </c>
      <c r="D15" s="148">
        <v>2986.03</v>
      </c>
      <c r="E15" s="148">
        <v>88.82</v>
      </c>
      <c r="F15" s="148">
        <v>88.82</v>
      </c>
      <c r="G15" s="148">
        <v>4477.8</v>
      </c>
      <c r="H15" s="148">
        <v>502.1</v>
      </c>
      <c r="I15" s="148">
        <v>10000</v>
      </c>
      <c r="J15" s="148">
        <v>22812</v>
      </c>
      <c r="K15" s="148">
        <v>4304.1793799999996</v>
      </c>
      <c r="L15" s="148">
        <v>4456.3701600000004</v>
      </c>
      <c r="M15" s="148">
        <v>4451.2412999999997</v>
      </c>
      <c r="N15" s="148">
        <v>4457.6400800000001</v>
      </c>
      <c r="O15" s="148">
        <v>2690</v>
      </c>
      <c r="P15" s="148">
        <v>6647.5379999999996</v>
      </c>
      <c r="Q15" s="148">
        <v>5578.8549999999996</v>
      </c>
    </row>
    <row r="16" spans="1:17">
      <c r="A16" s="1"/>
      <c r="B16" s="150" t="s">
        <v>1573</v>
      </c>
      <c r="C16" s="148">
        <v>866.8</v>
      </c>
      <c r="D16" s="148">
        <v>2985.58</v>
      </c>
      <c r="E16" s="148">
        <v>88.33</v>
      </c>
      <c r="F16" s="148">
        <v>88.33</v>
      </c>
      <c r="G16" s="148">
        <v>4463</v>
      </c>
      <c r="H16" s="148">
        <v>504.06</v>
      </c>
      <c r="I16" s="148">
        <v>9843</v>
      </c>
      <c r="J16" s="148">
        <v>22756</v>
      </c>
      <c r="K16" s="148">
        <v>4255.1849400000001</v>
      </c>
      <c r="L16" s="148">
        <v>4412.98981</v>
      </c>
      <c r="M16" s="148">
        <v>4407.8804</v>
      </c>
      <c r="N16" s="148">
        <v>4414.4165000000003</v>
      </c>
      <c r="O16" s="148">
        <v>2680</v>
      </c>
      <c r="P16" s="148">
        <v>6647.93</v>
      </c>
      <c r="Q16" s="148">
        <v>5731.4440000000004</v>
      </c>
    </row>
    <row r="17" spans="1:17">
      <c r="A17" s="1"/>
      <c r="B17" s="150" t="s">
        <v>196</v>
      </c>
      <c r="C17" s="148">
        <v>868.7</v>
      </c>
      <c r="D17" s="148">
        <v>2986.48</v>
      </c>
      <c r="E17" s="148">
        <v>88.1</v>
      </c>
      <c r="F17" s="148">
        <v>88.1</v>
      </c>
      <c r="G17" s="148">
        <v>4459</v>
      </c>
      <c r="H17" s="148">
        <v>506.02</v>
      </c>
      <c r="I17" s="148">
        <v>9675</v>
      </c>
      <c r="J17" s="148">
        <v>22669</v>
      </c>
      <c r="K17" s="148">
        <v>4219.8524500000003</v>
      </c>
      <c r="L17" s="148">
        <v>4393.9495100000004</v>
      </c>
      <c r="M17" s="148">
        <v>4390.25497</v>
      </c>
      <c r="N17" s="148">
        <v>4396.0433999999996</v>
      </c>
      <c r="O17" s="148">
        <v>2680</v>
      </c>
      <c r="P17" s="148">
        <v>6644.3969999999999</v>
      </c>
      <c r="Q17" s="148">
        <v>5881.4549999999999</v>
      </c>
    </row>
    <row r="18" spans="1:17">
      <c r="A18" s="1"/>
      <c r="B18" s="150" t="s">
        <v>363</v>
      </c>
      <c r="C18" s="148">
        <v>799.7</v>
      </c>
      <c r="D18" s="148">
        <v>1842.34</v>
      </c>
      <c r="E18" s="148">
        <v>86.54</v>
      </c>
      <c r="F18" s="148">
        <v>86.54</v>
      </c>
      <c r="G18" s="148">
        <v>4459.1000000000004</v>
      </c>
      <c r="H18" s="148">
        <v>507.98</v>
      </c>
      <c r="I18" s="148">
        <v>9478</v>
      </c>
      <c r="J18" s="148">
        <v>22819</v>
      </c>
      <c r="K18" s="148">
        <v>4048.2543900000001</v>
      </c>
      <c r="L18" s="148">
        <v>4216.6984599999996</v>
      </c>
      <c r="M18" s="148">
        <v>4213.3514400000004</v>
      </c>
      <c r="N18" s="148">
        <v>4217.3789999999999</v>
      </c>
      <c r="O18" s="148">
        <v>2600</v>
      </c>
      <c r="P18" s="148">
        <v>6634.1895999999997</v>
      </c>
      <c r="Q18" s="148">
        <v>6025.6610000000001</v>
      </c>
    </row>
    <row r="19" spans="1:17">
      <c r="A19" s="1"/>
      <c r="B19" s="150" t="s">
        <v>1574</v>
      </c>
      <c r="C19" s="148">
        <v>799</v>
      </c>
      <c r="D19" s="148">
        <v>1770.08</v>
      </c>
      <c r="E19" s="148">
        <v>84.83</v>
      </c>
      <c r="F19" s="148">
        <v>84.83</v>
      </c>
      <c r="G19" s="148">
        <v>4464.6000000000004</v>
      </c>
      <c r="H19" s="148">
        <v>505.04</v>
      </c>
      <c r="I19" s="148">
        <v>9236</v>
      </c>
      <c r="J19" s="148">
        <v>22795</v>
      </c>
      <c r="K19" s="148">
        <v>3785.2634400000002</v>
      </c>
      <c r="L19" s="148">
        <v>3995.6741299999999</v>
      </c>
      <c r="M19" s="148">
        <v>3996.0060100000001</v>
      </c>
      <c r="N19" s="148">
        <v>4005.85556</v>
      </c>
      <c r="O19" s="148">
        <v>2590</v>
      </c>
      <c r="P19" s="148">
        <v>6638.9009999999998</v>
      </c>
      <c r="Q19" s="148">
        <v>6166.902</v>
      </c>
    </row>
    <row r="20" spans="1:17">
      <c r="A20" s="1"/>
      <c r="B20" s="150" t="s">
        <v>1575</v>
      </c>
      <c r="C20" s="148">
        <v>798.8</v>
      </c>
      <c r="D20" s="148">
        <v>1775.85</v>
      </c>
      <c r="E20" s="148">
        <v>82.12</v>
      </c>
      <c r="F20" s="148">
        <v>82.12</v>
      </c>
      <c r="G20" s="148">
        <v>4464.6000000000004</v>
      </c>
      <c r="H20" s="148">
        <v>499.16</v>
      </c>
      <c r="I20" s="148">
        <v>8994</v>
      </c>
      <c r="J20" s="148">
        <v>22831</v>
      </c>
      <c r="K20" s="148">
        <v>3720.4872099999998</v>
      </c>
      <c r="L20" s="148">
        <v>3950.5271899999998</v>
      </c>
      <c r="M20" s="148">
        <v>3954.1591600000002</v>
      </c>
      <c r="N20" s="148">
        <v>3961.3365199999998</v>
      </c>
      <c r="O20" s="148">
        <v>2590</v>
      </c>
      <c r="P20" s="148">
        <v>6635.7605000000003</v>
      </c>
      <c r="Q20" s="148">
        <v>6308.3419999999996</v>
      </c>
    </row>
    <row r="21" spans="1:17">
      <c r="A21" s="1"/>
      <c r="B21" s="150" t="s">
        <v>1576</v>
      </c>
      <c r="C21" s="148">
        <v>799.5</v>
      </c>
      <c r="D21" s="148">
        <v>1771.93</v>
      </c>
      <c r="E21" s="148">
        <v>80.239999999999995</v>
      </c>
      <c r="F21" s="148">
        <v>80.239999999999995</v>
      </c>
      <c r="G21" s="148">
        <v>4462.1000000000004</v>
      </c>
      <c r="H21" s="148">
        <v>501.12</v>
      </c>
      <c r="I21" s="148">
        <v>8757</v>
      </c>
      <c r="J21" s="148">
        <v>22889</v>
      </c>
      <c r="K21" s="148">
        <v>3731.2046099999998</v>
      </c>
      <c r="L21" s="148">
        <v>3982.9155000000001</v>
      </c>
      <c r="M21" s="148">
        <v>3988.3289300000001</v>
      </c>
      <c r="N21" s="148">
        <v>3988.4246800000001</v>
      </c>
      <c r="O21" s="148">
        <v>2600</v>
      </c>
      <c r="P21" s="148">
        <v>6638.116</v>
      </c>
      <c r="Q21" s="148">
        <v>6449.2950000000001</v>
      </c>
    </row>
    <row r="22" spans="1:17">
      <c r="A22" s="1"/>
      <c r="B22" s="150" t="s">
        <v>1577</v>
      </c>
      <c r="C22" s="148">
        <v>797.8</v>
      </c>
      <c r="D22" s="148">
        <v>1801.79</v>
      </c>
      <c r="E22" s="148">
        <v>79.05</v>
      </c>
      <c r="F22" s="148">
        <v>79.05</v>
      </c>
      <c r="G22" s="148">
        <v>4462.2</v>
      </c>
      <c r="H22" s="148">
        <v>506.02</v>
      </c>
      <c r="I22" s="148">
        <v>8636</v>
      </c>
      <c r="J22" s="148">
        <v>22815</v>
      </c>
      <c r="K22" s="148">
        <v>3789.26773</v>
      </c>
      <c r="L22" s="148">
        <v>4043.9621000000002</v>
      </c>
      <c r="M22" s="148">
        <v>4050.8293199999998</v>
      </c>
      <c r="N22" s="148">
        <v>4051.78757</v>
      </c>
      <c r="O22" s="148">
        <v>2610</v>
      </c>
      <c r="P22" s="148">
        <v>6638.5086000000001</v>
      </c>
      <c r="Q22" s="148">
        <v>6590.7</v>
      </c>
    </row>
    <row r="23" spans="1:17">
      <c r="A23" s="1"/>
      <c r="B23" s="150" t="s">
        <v>1578</v>
      </c>
      <c r="C23" s="148">
        <v>797.9</v>
      </c>
      <c r="D23" s="148">
        <v>1798.69</v>
      </c>
      <c r="E23" s="148">
        <v>78.83</v>
      </c>
      <c r="F23" s="148">
        <v>78.83</v>
      </c>
      <c r="G23" s="148">
        <v>4458.2</v>
      </c>
      <c r="H23" s="148">
        <v>507.98</v>
      </c>
      <c r="I23" s="148">
        <v>8645</v>
      </c>
      <c r="J23" s="148">
        <v>22853</v>
      </c>
      <c r="K23" s="148">
        <v>3851.45264</v>
      </c>
      <c r="L23" s="148">
        <v>4083.6128199999998</v>
      </c>
      <c r="M23" s="148">
        <v>4089.4321399999999</v>
      </c>
      <c r="N23" s="148">
        <v>4091.59546</v>
      </c>
      <c r="O23" s="148">
        <v>2620</v>
      </c>
      <c r="P23" s="148">
        <v>6634.9750000000004</v>
      </c>
      <c r="Q23" s="148">
        <v>6733.1769999999997</v>
      </c>
    </row>
    <row r="24" spans="1:17">
      <c r="A24" s="1"/>
      <c r="B24" s="150" t="s">
        <v>470</v>
      </c>
      <c r="C24" s="148">
        <v>799.8</v>
      </c>
      <c r="D24" s="148">
        <v>1797.9</v>
      </c>
      <c r="E24" s="148">
        <v>78.75</v>
      </c>
      <c r="F24" s="148">
        <v>78.75</v>
      </c>
      <c r="G24" s="148">
        <v>4458.3</v>
      </c>
      <c r="H24" s="148">
        <v>503.08</v>
      </c>
      <c r="I24" s="148">
        <v>8660</v>
      </c>
      <c r="J24" s="148">
        <v>22691</v>
      </c>
      <c r="K24" s="148">
        <v>3943.55278</v>
      </c>
      <c r="L24" s="148">
        <v>4140.7337200000002</v>
      </c>
      <c r="M24" s="148">
        <v>4145.1202400000002</v>
      </c>
      <c r="N24" s="148">
        <v>4148.5984799999997</v>
      </c>
      <c r="O24" s="148">
        <v>2650</v>
      </c>
      <c r="P24" s="148">
        <v>6634.5825000000004</v>
      </c>
      <c r="Q24" s="148">
        <v>6880.8190000000004</v>
      </c>
    </row>
    <row r="25" spans="1:17">
      <c r="A25" s="1"/>
      <c r="B25" s="150" t="s">
        <v>364</v>
      </c>
      <c r="C25" s="148">
        <v>799.6</v>
      </c>
      <c r="D25" s="148">
        <v>1785.27</v>
      </c>
      <c r="E25" s="148">
        <v>79.010000000000005</v>
      </c>
      <c r="F25" s="148">
        <v>79.010000000000005</v>
      </c>
      <c r="G25" s="148">
        <v>4457.5</v>
      </c>
      <c r="H25" s="148">
        <v>503.08</v>
      </c>
      <c r="I25" s="148">
        <v>8675</v>
      </c>
      <c r="J25" s="148">
        <v>22643</v>
      </c>
      <c r="K25" s="148">
        <v>3997.1405</v>
      </c>
      <c r="L25" s="148">
        <v>4181.1695099999997</v>
      </c>
      <c r="M25" s="148">
        <v>4185.5613700000004</v>
      </c>
      <c r="N25" s="148">
        <v>4188.2888800000001</v>
      </c>
      <c r="O25" s="148">
        <v>2670</v>
      </c>
      <c r="P25" s="148">
        <v>6633.7974999999997</v>
      </c>
      <c r="Q25" s="148">
        <v>7019.2709999999997</v>
      </c>
    </row>
    <row r="26" spans="1:17">
      <c r="A26" s="1"/>
      <c r="B26" s="150" t="s">
        <v>368</v>
      </c>
      <c r="C26" s="148">
        <v>800.4</v>
      </c>
      <c r="D26" s="148">
        <v>1786.27</v>
      </c>
      <c r="E26" s="148">
        <v>79.150000000000006</v>
      </c>
      <c r="F26" s="148">
        <v>79.150000000000006</v>
      </c>
      <c r="G26" s="148">
        <v>4462.2</v>
      </c>
      <c r="H26" s="148">
        <v>502.1</v>
      </c>
      <c r="I26" s="148">
        <v>8724</v>
      </c>
      <c r="J26" s="148">
        <v>22874</v>
      </c>
      <c r="K26" s="148">
        <v>3969.3454700000002</v>
      </c>
      <c r="L26" s="148">
        <v>4176.06621</v>
      </c>
      <c r="M26" s="148">
        <v>4175.9376499999998</v>
      </c>
      <c r="N26" s="148">
        <v>4175.8049000000001</v>
      </c>
      <c r="O26" s="148">
        <v>2660</v>
      </c>
      <c r="P26" s="148">
        <v>6632.6194999999998</v>
      </c>
      <c r="Q26" s="148">
        <v>7111.0379999999996</v>
      </c>
    </row>
    <row r="27" spans="1:17">
      <c r="A27" s="1"/>
      <c r="B27" s="150" t="s">
        <v>1579</v>
      </c>
      <c r="C27" s="148">
        <v>870.9</v>
      </c>
      <c r="D27" s="148">
        <v>1786.54</v>
      </c>
      <c r="E27" s="148">
        <v>80.19</v>
      </c>
      <c r="F27" s="148">
        <v>80.19</v>
      </c>
      <c r="G27" s="148">
        <v>4459.1000000000004</v>
      </c>
      <c r="H27" s="148">
        <v>504.06</v>
      </c>
      <c r="I27" s="148">
        <v>8791</v>
      </c>
      <c r="J27" s="148">
        <v>23269</v>
      </c>
      <c r="K27" s="148">
        <v>4063.91869</v>
      </c>
      <c r="L27" s="148">
        <v>4246.9272600000004</v>
      </c>
      <c r="M27" s="148">
        <v>4244.8177299999998</v>
      </c>
      <c r="N27" s="148">
        <v>4248.2360799999997</v>
      </c>
      <c r="O27" s="148">
        <v>2680</v>
      </c>
      <c r="P27" s="148">
        <v>6649.893</v>
      </c>
      <c r="Q27" s="148">
        <v>7114.72</v>
      </c>
    </row>
    <row r="28" spans="1:17">
      <c r="A28" s="1"/>
      <c r="B28" s="150" t="s">
        <v>197</v>
      </c>
      <c r="C28" s="148">
        <v>819.7</v>
      </c>
      <c r="D28" s="148">
        <v>1788.38</v>
      </c>
      <c r="E28" s="148">
        <v>80.73</v>
      </c>
      <c r="F28" s="148">
        <v>80.73</v>
      </c>
      <c r="G28" s="148">
        <v>4459.1000000000004</v>
      </c>
      <c r="H28" s="148">
        <v>506.02</v>
      </c>
      <c r="I28" s="148">
        <v>8817</v>
      </c>
      <c r="J28" s="148">
        <v>22946</v>
      </c>
      <c r="K28" s="148">
        <v>4060.0318900000002</v>
      </c>
      <c r="L28" s="148">
        <v>4236.1312900000003</v>
      </c>
      <c r="M28" s="148">
        <v>4232.8151699999999</v>
      </c>
      <c r="N28" s="148">
        <v>4235.5163599999996</v>
      </c>
      <c r="O28" s="148">
        <v>2680</v>
      </c>
      <c r="P28" s="148">
        <v>6637.3310000000001</v>
      </c>
      <c r="Q28" s="148">
        <v>7113.7690000000002</v>
      </c>
    </row>
    <row r="29" spans="1:17">
      <c r="A29" s="1"/>
      <c r="B29" s="150" t="s">
        <v>1580</v>
      </c>
      <c r="C29" s="148">
        <v>801.6</v>
      </c>
      <c r="D29" s="148">
        <v>1752.38</v>
      </c>
      <c r="E29" s="148">
        <v>80.680000000000007</v>
      </c>
      <c r="F29" s="148">
        <v>80.680000000000007</v>
      </c>
      <c r="G29" s="148">
        <v>4459.2</v>
      </c>
      <c r="H29" s="148">
        <v>505.04</v>
      </c>
      <c r="I29" s="148">
        <v>8769</v>
      </c>
      <c r="J29" s="148">
        <v>22627</v>
      </c>
      <c r="K29" s="148">
        <v>3983.2428</v>
      </c>
      <c r="L29" s="148">
        <v>4209.4356500000004</v>
      </c>
      <c r="M29" s="148">
        <v>4205.2413900000001</v>
      </c>
      <c r="N29" s="148">
        <v>4207.3684700000003</v>
      </c>
      <c r="O29" s="148">
        <v>2670</v>
      </c>
      <c r="P29" s="148">
        <v>6631.442</v>
      </c>
      <c r="Q29" s="148">
        <v>7104.6610000000001</v>
      </c>
    </row>
    <row r="30" spans="1:17">
      <c r="A30" s="1"/>
      <c r="B30" s="150" t="s">
        <v>1581</v>
      </c>
      <c r="C30" s="148">
        <v>801.9</v>
      </c>
      <c r="D30" s="148">
        <v>1758.75</v>
      </c>
      <c r="E30" s="148">
        <v>80.63</v>
      </c>
      <c r="F30" s="148">
        <v>80.63</v>
      </c>
      <c r="G30" s="148">
        <v>4461.3</v>
      </c>
      <c r="H30" s="148">
        <v>504.06</v>
      </c>
      <c r="I30" s="148">
        <v>8720</v>
      </c>
      <c r="J30" s="148">
        <v>22802</v>
      </c>
      <c r="K30" s="148">
        <v>4028.3508299999999</v>
      </c>
      <c r="L30" s="148">
        <v>4253.2085399999996</v>
      </c>
      <c r="M30" s="148">
        <v>4248.8185899999999</v>
      </c>
      <c r="N30" s="148">
        <v>4252.8293599999997</v>
      </c>
      <c r="O30" s="148">
        <v>2680</v>
      </c>
      <c r="P30" s="148">
        <v>6631.049</v>
      </c>
      <c r="Q30" s="148">
        <v>7092.933</v>
      </c>
    </row>
    <row r="31" spans="1:17">
      <c r="A31" s="1"/>
      <c r="B31" s="150" t="s">
        <v>1582</v>
      </c>
      <c r="C31" s="148">
        <v>801.9</v>
      </c>
      <c r="D31" s="148">
        <v>1752.18</v>
      </c>
      <c r="E31" s="148">
        <v>80.98</v>
      </c>
      <c r="F31" s="148">
        <v>80.98</v>
      </c>
      <c r="G31" s="148">
        <v>4458.3</v>
      </c>
      <c r="H31" s="148">
        <v>505.04</v>
      </c>
      <c r="I31" s="148">
        <v>8671</v>
      </c>
      <c r="J31" s="148">
        <v>22640</v>
      </c>
      <c r="K31" s="148">
        <v>4100.3112799999999</v>
      </c>
      <c r="L31" s="148">
        <v>4302.4776499999998</v>
      </c>
      <c r="M31" s="148">
        <v>4298.12698</v>
      </c>
      <c r="N31" s="148">
        <v>4302.4124099999999</v>
      </c>
      <c r="O31" s="148">
        <v>2680</v>
      </c>
      <c r="P31" s="148">
        <v>6631.049</v>
      </c>
      <c r="Q31" s="148">
        <v>7081.7150000000001</v>
      </c>
    </row>
    <row r="32" spans="1:17">
      <c r="A32" s="1"/>
      <c r="B32" s="150" t="s">
        <v>1583</v>
      </c>
      <c r="C32" s="148">
        <v>802.2</v>
      </c>
      <c r="D32" s="148">
        <v>1801.52</v>
      </c>
      <c r="E32" s="148">
        <v>82.61</v>
      </c>
      <c r="F32" s="148">
        <v>82.61</v>
      </c>
      <c r="G32" s="148">
        <v>4462.3</v>
      </c>
      <c r="H32" s="148">
        <v>504.06</v>
      </c>
      <c r="I32" s="148">
        <v>8788</v>
      </c>
      <c r="J32" s="148">
        <v>22798</v>
      </c>
      <c r="K32" s="148">
        <v>4202.7751900000003</v>
      </c>
      <c r="L32" s="148">
        <v>4361.5615799999996</v>
      </c>
      <c r="M32" s="148">
        <v>4356.9503800000002</v>
      </c>
      <c r="N32" s="148">
        <v>4361.8888900000002</v>
      </c>
      <c r="O32" s="148">
        <v>2690</v>
      </c>
      <c r="P32" s="148">
        <v>6628.6940000000004</v>
      </c>
      <c r="Q32" s="148">
        <v>7070.3119999999999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191" t="s">
        <v>0</v>
      </c>
      <c r="C3" s="192"/>
      <c r="D3" s="192"/>
      <c r="E3" s="192"/>
      <c r="F3" s="192"/>
      <c r="G3" s="192"/>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195" t="s">
        <v>485</v>
      </c>
      <c r="C6" s="195" t="s">
        <v>1584</v>
      </c>
      <c r="D6" s="195"/>
      <c r="E6" s="195"/>
      <c r="F6" s="195"/>
      <c r="G6" s="195"/>
      <c r="H6" s="195"/>
      <c r="I6" s="195"/>
      <c r="J6" s="195"/>
      <c r="K6" s="195"/>
      <c r="L6" s="195"/>
      <c r="M6" s="195"/>
      <c r="N6" s="195"/>
      <c r="O6" s="195"/>
      <c r="P6" s="195"/>
      <c r="Q6" s="195"/>
      <c r="R6" s="195"/>
    </row>
    <row r="7" spans="1:18" ht="40.049999999999997" customHeight="1">
      <c r="A7" s="1"/>
      <c r="B7" s="195"/>
      <c r="C7" s="3" t="s">
        <v>275</v>
      </c>
      <c r="D7" s="3" t="s">
        <v>91</v>
      </c>
      <c r="E7" s="3" t="s">
        <v>91</v>
      </c>
      <c r="F7" s="3" t="s">
        <v>48</v>
      </c>
      <c r="G7" s="3" t="s">
        <v>48</v>
      </c>
      <c r="H7" s="3" t="s">
        <v>48</v>
      </c>
      <c r="I7" s="3" t="s">
        <v>48</v>
      </c>
      <c r="J7" s="3" t="s">
        <v>108</v>
      </c>
      <c r="K7" s="3" t="s">
        <v>538</v>
      </c>
      <c r="L7" s="3" t="s">
        <v>111</v>
      </c>
      <c r="M7" s="3" t="s">
        <v>111</v>
      </c>
      <c r="N7" s="3" t="s">
        <v>130</v>
      </c>
      <c r="O7" s="3" t="s">
        <v>130</v>
      </c>
      <c r="P7" s="3" t="s">
        <v>539</v>
      </c>
      <c r="Q7" s="3" t="s">
        <v>157</v>
      </c>
      <c r="R7" s="3" t="s">
        <v>161</v>
      </c>
    </row>
    <row r="8" spans="1:18" ht="40.049999999999997" customHeight="1">
      <c r="A8" s="1"/>
      <c r="B8" s="195"/>
      <c r="C8" s="3" t="s">
        <v>989</v>
      </c>
      <c r="D8" s="3" t="s">
        <v>997</v>
      </c>
      <c r="E8" s="3" t="s">
        <v>998</v>
      </c>
      <c r="F8" s="3" t="s">
        <v>103</v>
      </c>
      <c r="G8" s="3" t="s">
        <v>106</v>
      </c>
      <c r="H8" s="3" t="s">
        <v>1486</v>
      </c>
      <c r="I8" s="3" t="s">
        <v>1015</v>
      </c>
      <c r="J8" s="3" t="s">
        <v>109</v>
      </c>
      <c r="K8" s="3" t="s">
        <v>1021</v>
      </c>
      <c r="L8" s="3" t="s">
        <v>114</v>
      </c>
      <c r="M8" s="3" t="s">
        <v>120</v>
      </c>
      <c r="N8" s="3" t="s">
        <v>1040</v>
      </c>
      <c r="O8" s="3" t="s">
        <v>136</v>
      </c>
      <c r="P8" s="3" t="s">
        <v>944</v>
      </c>
      <c r="Q8" s="3" t="s">
        <v>1067</v>
      </c>
      <c r="R8" s="3" t="s">
        <v>1068</v>
      </c>
    </row>
    <row r="9" spans="1:18">
      <c r="A9" s="1"/>
      <c r="B9" s="150" t="s">
        <v>186</v>
      </c>
      <c r="C9" s="148">
        <v>25</v>
      </c>
      <c r="D9" s="148">
        <v>31.33</v>
      </c>
      <c r="E9" s="148">
        <v>31.33</v>
      </c>
      <c r="F9" s="148">
        <v>23</v>
      </c>
      <c r="G9" s="148">
        <v>23</v>
      </c>
      <c r="H9" s="148">
        <v>23</v>
      </c>
      <c r="I9" s="148">
        <v>23</v>
      </c>
      <c r="J9" s="148">
        <v>21.1</v>
      </c>
      <c r="K9" s="148">
        <v>38.35</v>
      </c>
      <c r="L9" s="148">
        <v>21.8</v>
      </c>
      <c r="M9" s="148">
        <v>24.5</v>
      </c>
      <c r="N9" s="148">
        <v>25.38</v>
      </c>
      <c r="O9" s="148">
        <v>22.664000000000001</v>
      </c>
      <c r="P9" s="148">
        <v>22.2</v>
      </c>
      <c r="Q9" s="148">
        <v>21.5382</v>
      </c>
      <c r="R9" s="148">
        <v>23.8</v>
      </c>
    </row>
    <row r="10" spans="1:18">
      <c r="A10" s="1"/>
      <c r="B10" s="150" t="s">
        <v>1568</v>
      </c>
      <c r="C10" s="148">
        <v>25</v>
      </c>
      <c r="D10" s="148">
        <v>30.99</v>
      </c>
      <c r="E10" s="148">
        <v>30.99</v>
      </c>
      <c r="F10" s="148">
        <v>23</v>
      </c>
      <c r="G10" s="148">
        <v>23</v>
      </c>
      <c r="H10" s="148">
        <v>23</v>
      </c>
      <c r="I10" s="148">
        <v>23</v>
      </c>
      <c r="J10" s="148">
        <v>20.8</v>
      </c>
      <c r="K10" s="148">
        <v>39.42</v>
      </c>
      <c r="L10" s="148">
        <v>21.7</v>
      </c>
      <c r="M10" s="148">
        <v>24.4</v>
      </c>
      <c r="N10" s="148">
        <v>25.07</v>
      </c>
      <c r="O10" s="148">
        <v>22.55</v>
      </c>
      <c r="P10" s="148">
        <v>21.9</v>
      </c>
      <c r="Q10" s="148">
        <v>21.385639999999999</v>
      </c>
      <c r="R10" s="148">
        <v>23.67</v>
      </c>
    </row>
    <row r="11" spans="1:18">
      <c r="A11" s="1"/>
      <c r="B11" s="150" t="s">
        <v>1569</v>
      </c>
      <c r="C11" s="148">
        <v>24</v>
      </c>
      <c r="D11" s="148">
        <v>30.7</v>
      </c>
      <c r="E11" s="148">
        <v>30.7</v>
      </c>
      <c r="F11" s="148">
        <v>22.7</v>
      </c>
      <c r="G11" s="148">
        <v>22.7</v>
      </c>
      <c r="H11" s="148">
        <v>22.7</v>
      </c>
      <c r="I11" s="148">
        <v>22.7</v>
      </c>
      <c r="J11" s="148">
        <v>20.3</v>
      </c>
      <c r="K11" s="148">
        <v>39.35</v>
      </c>
      <c r="L11" s="148">
        <v>21.6</v>
      </c>
      <c r="M11" s="148">
        <v>23.5</v>
      </c>
      <c r="N11" s="148">
        <v>25.3</v>
      </c>
      <c r="O11" s="148">
        <v>22.3</v>
      </c>
      <c r="P11" s="148">
        <v>21.9</v>
      </c>
      <c r="Q11" s="148">
        <v>21.398679999999999</v>
      </c>
      <c r="R11" s="148">
        <v>23.34</v>
      </c>
    </row>
    <row r="12" spans="1:18">
      <c r="A12" s="1"/>
      <c r="B12" s="150" t="s">
        <v>1570</v>
      </c>
      <c r="C12" s="148">
        <v>23</v>
      </c>
      <c r="D12" s="148">
        <v>30.43</v>
      </c>
      <c r="E12" s="148">
        <v>30.43</v>
      </c>
      <c r="F12" s="148">
        <v>22.1</v>
      </c>
      <c r="G12" s="148">
        <v>22.1</v>
      </c>
      <c r="H12" s="148">
        <v>22.1</v>
      </c>
      <c r="I12" s="148">
        <v>22.1</v>
      </c>
      <c r="J12" s="148">
        <v>20.5</v>
      </c>
      <c r="K12" s="148">
        <v>39.53</v>
      </c>
      <c r="L12" s="148">
        <v>21.7</v>
      </c>
      <c r="M12" s="148">
        <v>24.4</v>
      </c>
      <c r="N12" s="148">
        <v>25.49</v>
      </c>
      <c r="O12" s="148">
        <v>21.4</v>
      </c>
      <c r="P12" s="148">
        <v>21.5</v>
      </c>
      <c r="Q12" s="148">
        <v>20.86271</v>
      </c>
      <c r="R12" s="148">
        <v>23.54</v>
      </c>
    </row>
    <row r="13" spans="1:18">
      <c r="A13" s="1"/>
      <c r="B13" s="150" t="s">
        <v>1571</v>
      </c>
      <c r="C13" s="148">
        <v>22</v>
      </c>
      <c r="D13" s="148">
        <v>30.33</v>
      </c>
      <c r="E13" s="148">
        <v>30.33</v>
      </c>
      <c r="F13" s="148">
        <v>21.9</v>
      </c>
      <c r="G13" s="148">
        <v>21.9</v>
      </c>
      <c r="H13" s="148">
        <v>21.9</v>
      </c>
      <c r="I13" s="148">
        <v>21.9</v>
      </c>
      <c r="J13" s="148">
        <v>20.2</v>
      </c>
      <c r="K13" s="148">
        <v>39.369999999999997</v>
      </c>
      <c r="L13" s="148">
        <v>21.7</v>
      </c>
      <c r="M13" s="148">
        <v>24.1</v>
      </c>
      <c r="N13" s="148">
        <v>25.49</v>
      </c>
      <c r="O13" s="148">
        <v>20.9</v>
      </c>
      <c r="P13" s="148">
        <v>21.2</v>
      </c>
      <c r="Q13" s="148">
        <v>20.43815</v>
      </c>
      <c r="R13" s="148">
        <v>23.42</v>
      </c>
    </row>
    <row r="14" spans="1:18">
      <c r="A14" s="1"/>
      <c r="B14" s="150" t="s">
        <v>339</v>
      </c>
      <c r="C14" s="148">
        <v>22</v>
      </c>
      <c r="D14" s="148">
        <v>29.91</v>
      </c>
      <c r="E14" s="148">
        <v>29.91</v>
      </c>
      <c r="F14" s="148">
        <v>21.7</v>
      </c>
      <c r="G14" s="148">
        <v>21.7</v>
      </c>
      <c r="H14" s="148">
        <v>21.7</v>
      </c>
      <c r="I14" s="148">
        <v>21.7</v>
      </c>
      <c r="J14" s="148">
        <v>20.5</v>
      </c>
      <c r="K14" s="148">
        <v>39.08</v>
      </c>
      <c r="L14" s="148">
        <v>22</v>
      </c>
      <c r="M14" s="148">
        <v>23.1</v>
      </c>
      <c r="N14" s="148">
        <v>25.62</v>
      </c>
      <c r="O14" s="148">
        <v>20.8</v>
      </c>
      <c r="P14" s="148">
        <v>21.3</v>
      </c>
      <c r="Q14" s="148">
        <v>20.449190000000002</v>
      </c>
      <c r="R14" s="148">
        <v>23.01</v>
      </c>
    </row>
    <row r="15" spans="1:18">
      <c r="A15" s="1"/>
      <c r="B15" s="150" t="s">
        <v>1572</v>
      </c>
      <c r="C15" s="148">
        <v>22</v>
      </c>
      <c r="D15" s="148">
        <v>29.84</v>
      </c>
      <c r="E15" s="148">
        <v>29.84</v>
      </c>
      <c r="F15" s="148">
        <v>21.8</v>
      </c>
      <c r="G15" s="148">
        <v>21.8</v>
      </c>
      <c r="H15" s="148">
        <v>21.8</v>
      </c>
      <c r="I15" s="148">
        <v>21.8</v>
      </c>
      <c r="J15" s="148">
        <v>20.3</v>
      </c>
      <c r="K15" s="148">
        <v>38.83</v>
      </c>
      <c r="L15" s="148">
        <v>22.2</v>
      </c>
      <c r="M15" s="148">
        <v>23.5</v>
      </c>
      <c r="N15" s="148">
        <v>25.63</v>
      </c>
      <c r="O15" s="148">
        <v>20.6</v>
      </c>
      <c r="P15" s="148">
        <v>21.3</v>
      </c>
      <c r="Q15" s="148">
        <v>21.507079999999998</v>
      </c>
      <c r="R15" s="148">
        <v>23.15</v>
      </c>
    </row>
    <row r="16" spans="1:18">
      <c r="A16" s="1"/>
      <c r="B16" s="150" t="s">
        <v>1573</v>
      </c>
      <c r="C16" s="148">
        <v>23</v>
      </c>
      <c r="D16" s="148">
        <v>29.57</v>
      </c>
      <c r="E16" s="148">
        <v>29.57</v>
      </c>
      <c r="F16" s="148">
        <v>21.8</v>
      </c>
      <c r="G16" s="148">
        <v>21.8</v>
      </c>
      <c r="H16" s="148">
        <v>21.8</v>
      </c>
      <c r="I16" s="148">
        <v>21.8</v>
      </c>
      <c r="J16" s="148">
        <v>20.3</v>
      </c>
      <c r="K16" s="148">
        <v>38.619999999999997</v>
      </c>
      <c r="L16" s="148">
        <v>22.4</v>
      </c>
      <c r="M16" s="148">
        <v>24.9</v>
      </c>
      <c r="N16" s="148">
        <v>25.69</v>
      </c>
      <c r="O16" s="148">
        <v>20.6</v>
      </c>
      <c r="P16" s="148">
        <v>21.1</v>
      </c>
      <c r="Q16" s="148">
        <v>20.601749999999999</v>
      </c>
      <c r="R16" s="148">
        <v>23.29</v>
      </c>
    </row>
    <row r="17" spans="1:18">
      <c r="A17" s="1"/>
      <c r="B17" s="150" t="s">
        <v>196</v>
      </c>
      <c r="C17" s="148">
        <v>24</v>
      </c>
      <c r="D17" s="148">
        <v>29.41</v>
      </c>
      <c r="E17" s="148">
        <v>29.41</v>
      </c>
      <c r="F17" s="148">
        <v>22.1</v>
      </c>
      <c r="G17" s="148">
        <v>22.1</v>
      </c>
      <c r="H17" s="148">
        <v>22.1</v>
      </c>
      <c r="I17" s="148">
        <v>22.1</v>
      </c>
      <c r="J17" s="148">
        <v>20.6</v>
      </c>
      <c r="K17" s="148">
        <v>39.44</v>
      </c>
      <c r="L17" s="148">
        <v>23.3</v>
      </c>
      <c r="M17" s="148">
        <v>26</v>
      </c>
      <c r="N17" s="148">
        <v>25.97</v>
      </c>
      <c r="O17" s="148">
        <v>20.399999999999999</v>
      </c>
      <c r="P17" s="148">
        <v>21.1</v>
      </c>
      <c r="Q17" s="148">
        <v>20.894829999999999</v>
      </c>
      <c r="R17" s="148">
        <v>24.01</v>
      </c>
    </row>
    <row r="18" spans="1:18">
      <c r="A18" s="1"/>
      <c r="B18" s="150" t="s">
        <v>363</v>
      </c>
      <c r="C18" s="148">
        <v>28</v>
      </c>
      <c r="D18" s="148">
        <v>28.8</v>
      </c>
      <c r="E18" s="148">
        <v>28.8</v>
      </c>
      <c r="F18" s="148">
        <v>23</v>
      </c>
      <c r="G18" s="148">
        <v>23</v>
      </c>
      <c r="H18" s="148">
        <v>23</v>
      </c>
      <c r="I18" s="148">
        <v>23</v>
      </c>
      <c r="J18" s="148">
        <v>20.7</v>
      </c>
      <c r="K18" s="148">
        <v>40.770000000000003</v>
      </c>
      <c r="L18" s="148">
        <v>24.6</v>
      </c>
      <c r="M18" s="148">
        <v>27.3</v>
      </c>
      <c r="N18" s="148">
        <v>23.27</v>
      </c>
      <c r="O18" s="148">
        <v>20.8</v>
      </c>
      <c r="P18" s="148">
        <v>22</v>
      </c>
      <c r="Q18" s="148">
        <v>21.688749999999999</v>
      </c>
      <c r="R18" s="148">
        <v>26.51</v>
      </c>
    </row>
    <row r="19" spans="1:18">
      <c r="A19" s="1"/>
      <c r="B19" s="150" t="s">
        <v>1574</v>
      </c>
      <c r="C19" s="148">
        <v>30</v>
      </c>
      <c r="D19" s="148">
        <v>30.01</v>
      </c>
      <c r="E19" s="148">
        <v>30.01</v>
      </c>
      <c r="F19" s="148">
        <v>24.8</v>
      </c>
      <c r="G19" s="148">
        <v>24.8</v>
      </c>
      <c r="H19" s="148">
        <v>24.8</v>
      </c>
      <c r="I19" s="148">
        <v>24.8</v>
      </c>
      <c r="J19" s="148">
        <v>21.1</v>
      </c>
      <c r="K19" s="148">
        <v>41.71</v>
      </c>
      <c r="L19" s="148">
        <v>24.1</v>
      </c>
      <c r="M19" s="148">
        <v>28.2</v>
      </c>
      <c r="N19" s="148">
        <v>24.6</v>
      </c>
      <c r="O19" s="148">
        <v>21.25</v>
      </c>
      <c r="P19" s="148">
        <v>23.1</v>
      </c>
      <c r="Q19" s="148">
        <v>23.572669999999999</v>
      </c>
      <c r="R19" s="148">
        <v>29.13</v>
      </c>
    </row>
    <row r="20" spans="1:18">
      <c r="A20" s="1"/>
      <c r="B20" s="150" t="s">
        <v>1575</v>
      </c>
      <c r="C20" s="148">
        <v>33</v>
      </c>
      <c r="D20" s="148">
        <v>32.049999999999997</v>
      </c>
      <c r="E20" s="148">
        <v>32.049999999999997</v>
      </c>
      <c r="F20" s="148">
        <v>25.1</v>
      </c>
      <c r="G20" s="148">
        <v>25.1</v>
      </c>
      <c r="H20" s="148">
        <v>25.1</v>
      </c>
      <c r="I20" s="148">
        <v>25.1</v>
      </c>
      <c r="J20" s="148">
        <v>22.1</v>
      </c>
      <c r="K20" s="148">
        <v>42.86</v>
      </c>
      <c r="L20" s="148">
        <v>25.1</v>
      </c>
      <c r="M20" s="148">
        <v>27.5</v>
      </c>
      <c r="N20" s="148">
        <v>25.8</v>
      </c>
      <c r="O20" s="148">
        <v>22.4</v>
      </c>
      <c r="P20" s="148">
        <v>24.8</v>
      </c>
      <c r="Q20" s="148">
        <v>23.818580000000001</v>
      </c>
      <c r="R20" s="148">
        <v>29.33</v>
      </c>
    </row>
    <row r="21" spans="1:18">
      <c r="A21" s="1"/>
      <c r="B21" s="150" t="s">
        <v>1576</v>
      </c>
      <c r="C21" s="148">
        <v>35</v>
      </c>
      <c r="D21" s="148">
        <v>32.29</v>
      </c>
      <c r="E21" s="148">
        <v>32.29</v>
      </c>
      <c r="F21" s="148">
        <v>26.3</v>
      </c>
      <c r="G21" s="148">
        <v>26.3</v>
      </c>
      <c r="H21" s="148">
        <v>26.3</v>
      </c>
      <c r="I21" s="148">
        <v>26.3</v>
      </c>
      <c r="J21" s="148">
        <v>22.6</v>
      </c>
      <c r="K21" s="148">
        <v>42.76</v>
      </c>
      <c r="L21" s="148">
        <v>25.4</v>
      </c>
      <c r="M21" s="148">
        <v>28.1</v>
      </c>
      <c r="N21" s="148">
        <v>26.93</v>
      </c>
      <c r="O21" s="148">
        <v>22.35</v>
      </c>
      <c r="P21" s="148">
        <v>26.3</v>
      </c>
      <c r="Q21" s="148">
        <v>25.434519999999999</v>
      </c>
      <c r="R21" s="148">
        <v>30.51</v>
      </c>
    </row>
    <row r="22" spans="1:18">
      <c r="A22" s="1"/>
      <c r="B22" s="150" t="s">
        <v>1577</v>
      </c>
      <c r="C22" s="148">
        <v>35</v>
      </c>
      <c r="D22" s="148">
        <v>32.07</v>
      </c>
      <c r="E22" s="148">
        <v>32.07</v>
      </c>
      <c r="F22" s="148">
        <v>25.8</v>
      </c>
      <c r="G22" s="148">
        <v>25.8</v>
      </c>
      <c r="H22" s="148">
        <v>25.8</v>
      </c>
      <c r="I22" s="148">
        <v>25.8</v>
      </c>
      <c r="J22" s="148">
        <v>22.5</v>
      </c>
      <c r="K22" s="148">
        <v>43.14</v>
      </c>
      <c r="L22" s="148">
        <v>26.3</v>
      </c>
      <c r="M22" s="148">
        <v>28.4</v>
      </c>
      <c r="N22" s="148">
        <v>27.53</v>
      </c>
      <c r="O22" s="148">
        <v>23.05</v>
      </c>
      <c r="P22" s="148">
        <v>26.4</v>
      </c>
      <c r="Q22" s="148">
        <v>26.771429999999999</v>
      </c>
      <c r="R22" s="148">
        <v>30.68</v>
      </c>
    </row>
    <row r="23" spans="1:18">
      <c r="A23" s="1"/>
      <c r="B23" s="150" t="s">
        <v>1578</v>
      </c>
      <c r="C23" s="148">
        <v>35</v>
      </c>
      <c r="D23" s="148">
        <v>31.48</v>
      </c>
      <c r="E23" s="148">
        <v>31.48</v>
      </c>
      <c r="F23" s="148">
        <v>24.9</v>
      </c>
      <c r="G23" s="148">
        <v>24.9</v>
      </c>
      <c r="H23" s="148">
        <v>24.9</v>
      </c>
      <c r="I23" s="148">
        <v>24.9</v>
      </c>
      <c r="J23" s="148">
        <v>22.8</v>
      </c>
      <c r="K23" s="148">
        <v>43.15</v>
      </c>
      <c r="L23" s="148">
        <v>26.2</v>
      </c>
      <c r="M23" s="148">
        <v>28.5</v>
      </c>
      <c r="N23" s="148">
        <v>27.53</v>
      </c>
      <c r="O23" s="148">
        <v>24.1</v>
      </c>
      <c r="P23" s="148">
        <v>27</v>
      </c>
      <c r="Q23" s="148">
        <v>24.948730000000001</v>
      </c>
      <c r="R23" s="148">
        <v>30.96</v>
      </c>
    </row>
    <row r="24" spans="1:18">
      <c r="A24" s="1"/>
      <c r="B24" s="150" t="s">
        <v>470</v>
      </c>
      <c r="C24" s="148">
        <v>33</v>
      </c>
      <c r="D24" s="148">
        <v>31.06</v>
      </c>
      <c r="E24" s="148">
        <v>31.06</v>
      </c>
      <c r="F24" s="148">
        <v>24.8</v>
      </c>
      <c r="G24" s="148">
        <v>24.8</v>
      </c>
      <c r="H24" s="148">
        <v>24.8</v>
      </c>
      <c r="I24" s="148">
        <v>24.8</v>
      </c>
      <c r="J24" s="148">
        <v>22.2</v>
      </c>
      <c r="K24" s="148">
        <v>42.63</v>
      </c>
      <c r="L24" s="148">
        <v>26.1</v>
      </c>
      <c r="M24" s="148">
        <v>27.6</v>
      </c>
      <c r="N24" s="148">
        <v>27.28</v>
      </c>
      <c r="O24" s="148">
        <v>24.9</v>
      </c>
      <c r="P24" s="148">
        <v>26.9</v>
      </c>
      <c r="Q24" s="148">
        <v>25.292999999999999</v>
      </c>
      <c r="R24" s="148">
        <v>31.08</v>
      </c>
    </row>
    <row r="25" spans="1:18">
      <c r="A25" s="1"/>
      <c r="B25" s="150" t="s">
        <v>364</v>
      </c>
      <c r="C25" s="148">
        <v>32</v>
      </c>
      <c r="D25" s="148">
        <v>30.68</v>
      </c>
      <c r="E25" s="148">
        <v>30.68</v>
      </c>
      <c r="F25" s="148">
        <v>23.9</v>
      </c>
      <c r="G25" s="148">
        <v>23.9</v>
      </c>
      <c r="H25" s="148">
        <v>23.9</v>
      </c>
      <c r="I25" s="148">
        <v>23.9</v>
      </c>
      <c r="J25" s="148">
        <v>22</v>
      </c>
      <c r="K25" s="148">
        <v>42.36</v>
      </c>
      <c r="L25" s="148">
        <v>25.2</v>
      </c>
      <c r="M25" s="148">
        <v>27.4</v>
      </c>
      <c r="N25" s="148">
        <v>26.74</v>
      </c>
      <c r="O25" s="148">
        <v>23.1</v>
      </c>
      <c r="P25" s="148">
        <v>25.8</v>
      </c>
      <c r="Q25" s="148">
        <v>23.734269999999999</v>
      </c>
      <c r="R25" s="148">
        <v>30.02</v>
      </c>
    </row>
    <row r="26" spans="1:18">
      <c r="A26" s="1"/>
      <c r="B26" s="150" t="s">
        <v>368</v>
      </c>
      <c r="C26" s="148">
        <v>30</v>
      </c>
      <c r="D26" s="148">
        <v>30.12</v>
      </c>
      <c r="E26" s="148">
        <v>30.12</v>
      </c>
      <c r="F26" s="148">
        <v>23.3</v>
      </c>
      <c r="G26" s="148">
        <v>23.3</v>
      </c>
      <c r="H26" s="148">
        <v>23.3</v>
      </c>
      <c r="I26" s="148">
        <v>23.3</v>
      </c>
      <c r="J26" s="148">
        <v>22</v>
      </c>
      <c r="K26" s="148">
        <v>41.64</v>
      </c>
      <c r="L26" s="148">
        <v>24.6</v>
      </c>
      <c r="M26" s="148">
        <v>26.3</v>
      </c>
      <c r="N26" s="148">
        <v>25.63</v>
      </c>
      <c r="O26" s="148">
        <v>23</v>
      </c>
      <c r="P26" s="148">
        <v>24.6</v>
      </c>
      <c r="Q26" s="148">
        <v>22.794820000000001</v>
      </c>
      <c r="R26" s="148">
        <v>25.14</v>
      </c>
    </row>
    <row r="27" spans="1:18">
      <c r="A27" s="1"/>
      <c r="B27" s="150" t="s">
        <v>1579</v>
      </c>
      <c r="C27" s="148">
        <v>27</v>
      </c>
      <c r="D27" s="148">
        <v>29.55</v>
      </c>
      <c r="E27" s="148">
        <v>29.55</v>
      </c>
      <c r="F27" s="148">
        <v>23.3</v>
      </c>
      <c r="G27" s="148">
        <v>23.3</v>
      </c>
      <c r="H27" s="148">
        <v>23.3</v>
      </c>
      <c r="I27" s="148">
        <v>23.3</v>
      </c>
      <c r="J27" s="148">
        <v>21.8</v>
      </c>
      <c r="K27" s="148">
        <v>40.96</v>
      </c>
      <c r="L27" s="148">
        <v>23.4</v>
      </c>
      <c r="M27" s="148">
        <v>26</v>
      </c>
      <c r="N27" s="148">
        <v>24.78</v>
      </c>
      <c r="O27" s="148">
        <v>23.6</v>
      </c>
      <c r="P27" s="148">
        <v>23.9</v>
      </c>
      <c r="Q27" s="148">
        <v>22.884139999999999</v>
      </c>
      <c r="R27" s="148">
        <v>24.43</v>
      </c>
    </row>
    <row r="28" spans="1:18">
      <c r="A28" s="1"/>
      <c r="B28" s="150" t="s">
        <v>197</v>
      </c>
      <c r="C28" s="148">
        <v>26</v>
      </c>
      <c r="D28" s="148">
        <v>29.09</v>
      </c>
      <c r="E28" s="148">
        <v>29.09</v>
      </c>
      <c r="F28" s="148">
        <v>23.3</v>
      </c>
      <c r="G28" s="148">
        <v>23.3</v>
      </c>
      <c r="H28" s="148">
        <v>23.3</v>
      </c>
      <c r="I28" s="148">
        <v>23.3</v>
      </c>
      <c r="J28" s="148">
        <v>22</v>
      </c>
      <c r="K28" s="148">
        <v>40.590000000000003</v>
      </c>
      <c r="L28" s="148">
        <v>22.8</v>
      </c>
      <c r="M28" s="148">
        <v>25</v>
      </c>
      <c r="N28" s="148">
        <v>24.58</v>
      </c>
      <c r="O28" s="148">
        <v>23.65</v>
      </c>
      <c r="P28" s="148">
        <v>23.4</v>
      </c>
      <c r="Q28" s="148">
        <v>22.12134</v>
      </c>
      <c r="R28" s="148">
        <v>24.61</v>
      </c>
    </row>
    <row r="29" spans="1:18">
      <c r="A29" s="1"/>
      <c r="B29" s="150" t="s">
        <v>1580</v>
      </c>
      <c r="C29" s="148">
        <v>26</v>
      </c>
      <c r="D29" s="148">
        <v>28.85</v>
      </c>
      <c r="E29" s="148">
        <v>28.85</v>
      </c>
      <c r="F29" s="148">
        <v>23.6</v>
      </c>
      <c r="G29" s="148">
        <v>23.6</v>
      </c>
      <c r="H29" s="148">
        <v>23.6</v>
      </c>
      <c r="I29" s="148">
        <v>23.6</v>
      </c>
      <c r="J29" s="148">
        <v>21.8</v>
      </c>
      <c r="K29" s="148">
        <v>40.49</v>
      </c>
      <c r="L29" s="148">
        <v>22</v>
      </c>
      <c r="M29" s="148">
        <v>24.6</v>
      </c>
      <c r="N29" s="148">
        <v>24.46</v>
      </c>
      <c r="O29" s="148">
        <v>23.6</v>
      </c>
      <c r="P29" s="148">
        <v>23.7</v>
      </c>
      <c r="Q29" s="148">
        <v>22.162489999999998</v>
      </c>
      <c r="R29" s="148">
        <v>24.56</v>
      </c>
    </row>
    <row r="30" spans="1:18">
      <c r="A30" s="1"/>
      <c r="B30" s="150" t="s">
        <v>1581</v>
      </c>
      <c r="C30" s="148">
        <v>26</v>
      </c>
      <c r="D30" s="148">
        <v>28.62</v>
      </c>
      <c r="E30" s="148">
        <v>28.62</v>
      </c>
      <c r="F30" s="148">
        <v>23.3</v>
      </c>
      <c r="G30" s="148">
        <v>23.3</v>
      </c>
      <c r="H30" s="148">
        <v>23.3</v>
      </c>
      <c r="I30" s="148">
        <v>23.3</v>
      </c>
      <c r="J30" s="148">
        <v>21.6</v>
      </c>
      <c r="K30" s="148">
        <v>40.4</v>
      </c>
      <c r="L30" s="148">
        <v>22.1</v>
      </c>
      <c r="M30" s="148">
        <v>24.8</v>
      </c>
      <c r="N30" s="148">
        <v>24.12</v>
      </c>
      <c r="O30" s="148">
        <v>23.25</v>
      </c>
      <c r="P30" s="148">
        <v>23.2</v>
      </c>
      <c r="Q30" s="148">
        <v>21.775069999999999</v>
      </c>
      <c r="R30" s="148">
        <v>24.02</v>
      </c>
    </row>
    <row r="31" spans="1:18">
      <c r="A31" s="1"/>
      <c r="B31" s="150" t="s">
        <v>1582</v>
      </c>
      <c r="C31" s="148">
        <v>26</v>
      </c>
      <c r="D31" s="148">
        <v>27.98</v>
      </c>
      <c r="E31" s="148">
        <v>27.98</v>
      </c>
      <c r="F31" s="148">
        <v>23.3</v>
      </c>
      <c r="G31" s="148">
        <v>23.3</v>
      </c>
      <c r="H31" s="148">
        <v>23.3</v>
      </c>
      <c r="I31" s="148">
        <v>23.3</v>
      </c>
      <c r="J31" s="148">
        <v>21.3</v>
      </c>
      <c r="K31" s="148">
        <v>39.94</v>
      </c>
      <c r="L31" s="148">
        <v>22</v>
      </c>
      <c r="M31" s="148">
        <v>22.2</v>
      </c>
      <c r="N31" s="148">
        <v>23.62</v>
      </c>
      <c r="O31" s="148">
        <v>22.9</v>
      </c>
      <c r="P31" s="148">
        <v>22.7</v>
      </c>
      <c r="Q31" s="148">
        <v>21.460909999999998</v>
      </c>
      <c r="R31" s="148">
        <v>23.91</v>
      </c>
    </row>
    <row r="32" spans="1:18">
      <c r="A32" s="1"/>
      <c r="B32" s="150" t="s">
        <v>1583</v>
      </c>
      <c r="C32" s="148">
        <v>24</v>
      </c>
      <c r="D32" s="148">
        <v>27.59</v>
      </c>
      <c r="E32" s="148">
        <v>27.59</v>
      </c>
      <c r="F32" s="148">
        <v>22.6</v>
      </c>
      <c r="G32" s="148">
        <v>22.6</v>
      </c>
      <c r="H32" s="148">
        <v>22.6</v>
      </c>
      <c r="I32" s="148">
        <v>22.6</v>
      </c>
      <c r="J32" s="148">
        <v>21.3</v>
      </c>
      <c r="K32" s="148">
        <v>39.72</v>
      </c>
      <c r="L32" s="148">
        <v>22</v>
      </c>
      <c r="M32" s="148">
        <v>24.7</v>
      </c>
      <c r="N32" s="148">
        <v>22.74</v>
      </c>
      <c r="O32" s="148">
        <v>22.55</v>
      </c>
      <c r="P32" s="148">
        <v>22.5</v>
      </c>
      <c r="Q32" s="148">
        <v>21.204969999999999</v>
      </c>
      <c r="R32" s="148">
        <v>23.8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191" t="s">
        <v>0</v>
      </c>
      <c r="C3" s="192"/>
      <c r="D3" s="192"/>
      <c r="E3" s="192"/>
      <c r="F3" s="192"/>
      <c r="G3" s="192"/>
      <c r="H3" s="1"/>
    </row>
    <row r="4" spans="1:8" ht="0" hidden="1" customHeight="1">
      <c r="A4" s="1"/>
      <c r="B4" s="1"/>
      <c r="C4" s="1"/>
      <c r="D4" s="1"/>
      <c r="E4" s="1"/>
      <c r="F4" s="1"/>
      <c r="G4" s="1"/>
      <c r="H4" s="1"/>
    </row>
    <row r="5" spans="1:8" ht="22.8">
      <c r="A5" s="1"/>
      <c r="B5" s="22" t="s">
        <v>1585</v>
      </c>
      <c r="C5" s="1"/>
      <c r="D5" s="1"/>
      <c r="E5" s="1"/>
      <c r="F5" s="1"/>
      <c r="G5" s="1"/>
      <c r="H5" s="1"/>
    </row>
    <row r="6" spans="1:8">
      <c r="A6" s="1"/>
      <c r="B6" s="1"/>
      <c r="C6" s="1"/>
      <c r="D6" s="1"/>
      <c r="E6" s="1"/>
      <c r="F6" s="1"/>
      <c r="G6" s="1"/>
      <c r="H6" s="1"/>
    </row>
    <row r="7" spans="1:8" ht="45" customHeight="1">
      <c r="A7" s="1"/>
      <c r="B7" s="3" t="s">
        <v>71</v>
      </c>
      <c r="C7" s="3" t="s">
        <v>3</v>
      </c>
      <c r="D7" s="3" t="s">
        <v>1586</v>
      </c>
      <c r="E7" s="3" t="s">
        <v>1587</v>
      </c>
      <c r="F7" s="3" t="s">
        <v>1588</v>
      </c>
      <c r="G7" s="3" t="s">
        <v>8</v>
      </c>
      <c r="H7" s="3" t="s">
        <v>1480</v>
      </c>
    </row>
    <row r="8" spans="1:8">
      <c r="A8" s="1"/>
      <c r="B8" s="4" t="s">
        <v>75</v>
      </c>
      <c r="C8" s="151" t="s">
        <v>275</v>
      </c>
      <c r="D8" s="151" t="s">
        <v>1589</v>
      </c>
      <c r="E8" s="148">
        <v>130</v>
      </c>
      <c r="F8" s="4" t="s">
        <v>1572</v>
      </c>
      <c r="G8" s="4" t="s">
        <v>1590</v>
      </c>
      <c r="H8" s="152"/>
    </row>
    <row r="9" spans="1:8">
      <c r="A9" s="1"/>
      <c r="B9" s="4" t="s">
        <v>75</v>
      </c>
      <c r="C9" s="151" t="s">
        <v>48</v>
      </c>
      <c r="D9" s="151" t="s">
        <v>1591</v>
      </c>
      <c r="E9" s="148">
        <v>3942.3150000000001</v>
      </c>
      <c r="F9" s="4" t="s">
        <v>1572</v>
      </c>
      <c r="G9" s="4" t="s">
        <v>1590</v>
      </c>
      <c r="H9" s="152"/>
    </row>
    <row r="10" spans="1:8">
      <c r="A10" s="1"/>
      <c r="B10" s="4" t="s">
        <v>75</v>
      </c>
      <c r="C10" s="151" t="s">
        <v>108</v>
      </c>
      <c r="D10" s="151" t="s">
        <v>1592</v>
      </c>
      <c r="E10" s="148">
        <v>2380</v>
      </c>
      <c r="F10" s="4" t="s">
        <v>1572</v>
      </c>
      <c r="G10" s="4" t="s">
        <v>1590</v>
      </c>
      <c r="H10" s="152"/>
    </row>
    <row r="11" spans="1:8">
      <c r="A11" s="1"/>
      <c r="B11" s="4" t="s">
        <v>75</v>
      </c>
      <c r="C11" s="151" t="s">
        <v>111</v>
      </c>
      <c r="D11" s="151" t="s">
        <v>1593</v>
      </c>
      <c r="E11" s="148">
        <v>3737</v>
      </c>
      <c r="F11" s="4" t="s">
        <v>1572</v>
      </c>
      <c r="G11" s="4" t="s">
        <v>1590</v>
      </c>
      <c r="H11" s="152"/>
    </row>
    <row r="12" spans="1:8">
      <c r="A12" s="1"/>
      <c r="B12" s="4" t="s">
        <v>75</v>
      </c>
      <c r="C12" s="151" t="s">
        <v>111</v>
      </c>
      <c r="D12" s="151" t="s">
        <v>1594</v>
      </c>
      <c r="E12" s="148">
        <v>1337</v>
      </c>
      <c r="F12" s="4" t="s">
        <v>1572</v>
      </c>
      <c r="G12" s="4" t="s">
        <v>1590</v>
      </c>
      <c r="H12" s="152"/>
    </row>
    <row r="13" spans="1:8">
      <c r="A13" s="1"/>
      <c r="B13" s="4" t="s">
        <v>75</v>
      </c>
      <c r="C13" s="151" t="s">
        <v>539</v>
      </c>
      <c r="D13" s="151" t="s">
        <v>1595</v>
      </c>
      <c r="E13" s="148">
        <v>200</v>
      </c>
      <c r="F13" s="4" t="s">
        <v>1572</v>
      </c>
      <c r="G13" s="4" t="s">
        <v>1590</v>
      </c>
      <c r="H13" s="152"/>
    </row>
    <row r="14" spans="1:8">
      <c r="A14" s="1"/>
      <c r="B14" s="4" t="s">
        <v>75</v>
      </c>
      <c r="C14" s="151" t="s">
        <v>157</v>
      </c>
      <c r="D14" s="151" t="s">
        <v>1596</v>
      </c>
      <c r="E14" s="148">
        <v>1275</v>
      </c>
      <c r="F14" s="4" t="s">
        <v>1572</v>
      </c>
      <c r="G14" s="4" t="s">
        <v>1590</v>
      </c>
      <c r="H14" s="152"/>
    </row>
    <row r="15" spans="1:8">
      <c r="A15" s="1"/>
      <c r="B15" s="4" t="s">
        <v>75</v>
      </c>
      <c r="C15" s="151" t="s">
        <v>161</v>
      </c>
      <c r="D15" s="151" t="s">
        <v>1597</v>
      </c>
      <c r="E15" s="148">
        <v>538.02</v>
      </c>
      <c r="F15" s="4" t="s">
        <v>1572</v>
      </c>
      <c r="G15" s="4" t="s">
        <v>1590</v>
      </c>
      <c r="H15"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24" t="s">
        <v>1598</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row>
    <row r="5" spans="1:39" ht="22.05" hidden="1" customHeight="1">
      <c r="A5" s="195" t="s">
        <v>71</v>
      </c>
      <c r="B5" s="195" t="s">
        <v>485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195"/>
      <c r="B6" s="195"/>
      <c r="C6" s="223" t="s">
        <v>183</v>
      </c>
      <c r="D6" s="223" t="s">
        <v>540</v>
      </c>
      <c r="E6" s="223" t="s">
        <v>541</v>
      </c>
      <c r="F6" s="223" t="s">
        <v>233</v>
      </c>
      <c r="G6" s="223" t="s">
        <v>507</v>
      </c>
      <c r="H6" s="223" t="s">
        <v>531</v>
      </c>
      <c r="I6" s="223"/>
      <c r="J6" s="223" t="s">
        <v>508</v>
      </c>
      <c r="K6" s="223" t="s">
        <v>48</v>
      </c>
      <c r="L6" s="223"/>
      <c r="M6" s="223"/>
      <c r="N6" s="223"/>
      <c r="O6" s="223"/>
      <c r="P6" s="223" t="s">
        <v>509</v>
      </c>
      <c r="Q6" s="223" t="s">
        <v>534</v>
      </c>
      <c r="R6" s="223" t="s">
        <v>510</v>
      </c>
      <c r="S6" s="223" t="s">
        <v>511</v>
      </c>
      <c r="T6" s="223" t="s">
        <v>535</v>
      </c>
      <c r="U6" s="223" t="s">
        <v>519</v>
      </c>
      <c r="V6" s="223" t="s">
        <v>130</v>
      </c>
      <c r="W6" s="223"/>
      <c r="X6" s="223"/>
      <c r="Y6" s="223"/>
      <c r="Z6" s="223" t="s">
        <v>520</v>
      </c>
      <c r="AA6" s="223" t="s">
        <v>521</v>
      </c>
      <c r="AB6" s="223" t="s">
        <v>522</v>
      </c>
      <c r="AC6" s="223" t="s">
        <v>523</v>
      </c>
      <c r="AD6" s="223"/>
      <c r="AE6" s="223"/>
      <c r="AF6" s="223"/>
      <c r="AG6" s="223"/>
      <c r="AH6" s="223"/>
      <c r="AI6" s="223"/>
      <c r="AJ6" s="223"/>
      <c r="AK6" s="223"/>
      <c r="AL6" s="223" t="s">
        <v>536</v>
      </c>
      <c r="AM6" s="223" t="s">
        <v>524</v>
      </c>
    </row>
    <row r="7" spans="1:39" ht="57" customHeight="1">
      <c r="A7" s="195"/>
      <c r="B7" s="195"/>
      <c r="C7" s="9" t="s">
        <v>1599</v>
      </c>
      <c r="D7" s="9" t="s">
        <v>1600</v>
      </c>
      <c r="E7" s="9" t="s">
        <v>1601</v>
      </c>
      <c r="F7" s="9" t="s">
        <v>1602</v>
      </c>
      <c r="G7" s="9" t="s">
        <v>1603</v>
      </c>
      <c r="H7" s="9" t="s">
        <v>1604</v>
      </c>
      <c r="I7" s="9" t="s">
        <v>1605</v>
      </c>
      <c r="J7" s="9" t="s">
        <v>1606</v>
      </c>
      <c r="K7" s="9" t="s">
        <v>1607</v>
      </c>
      <c r="L7" s="9" t="s">
        <v>1608</v>
      </c>
      <c r="M7" s="9" t="s">
        <v>1609</v>
      </c>
      <c r="N7" s="9" t="s">
        <v>1610</v>
      </c>
      <c r="O7" s="9" t="s">
        <v>1611</v>
      </c>
      <c r="P7" s="9" t="s">
        <v>1612</v>
      </c>
      <c r="Q7" s="9" t="s">
        <v>1613</v>
      </c>
      <c r="R7" s="9" t="s">
        <v>1614</v>
      </c>
      <c r="S7" s="9" t="s">
        <v>1615</v>
      </c>
      <c r="T7" s="9" t="s">
        <v>1616</v>
      </c>
      <c r="U7" s="9" t="s">
        <v>1617</v>
      </c>
      <c r="V7" s="9" t="s">
        <v>1618</v>
      </c>
      <c r="W7" s="9" t="s">
        <v>1619</v>
      </c>
      <c r="X7" s="9" t="s">
        <v>1620</v>
      </c>
      <c r="Y7" s="9" t="s">
        <v>1621</v>
      </c>
      <c r="Z7" s="9" t="s">
        <v>1622</v>
      </c>
      <c r="AA7" s="9" t="s">
        <v>1623</v>
      </c>
      <c r="AB7" s="9" t="s">
        <v>1624</v>
      </c>
      <c r="AC7" s="9" t="s">
        <v>1625</v>
      </c>
      <c r="AD7" s="9" t="s">
        <v>1626</v>
      </c>
      <c r="AE7" s="9" t="s">
        <v>1627</v>
      </c>
      <c r="AF7" s="9" t="s">
        <v>1628</v>
      </c>
      <c r="AG7" s="9" t="s">
        <v>1629</v>
      </c>
      <c r="AH7" s="9" t="s">
        <v>1630</v>
      </c>
      <c r="AI7" s="9" t="s">
        <v>1631</v>
      </c>
      <c r="AJ7" s="9" t="s">
        <v>1632</v>
      </c>
      <c r="AK7" s="9" t="s">
        <v>1633</v>
      </c>
      <c r="AL7" s="9" t="s">
        <v>1634</v>
      </c>
      <c r="AM7" s="9" t="s">
        <v>1635</v>
      </c>
    </row>
    <row r="8" spans="1:39" ht="24" customHeight="1">
      <c r="A8" s="13" t="s">
        <v>75</v>
      </c>
      <c r="B8" s="13" t="s">
        <v>706</v>
      </c>
      <c r="C8" s="153">
        <v>0</v>
      </c>
      <c r="D8" s="153">
        <v>34.83</v>
      </c>
      <c r="E8" s="153">
        <v>10.58</v>
      </c>
      <c r="F8" s="153">
        <v>0</v>
      </c>
      <c r="G8" s="153"/>
      <c r="H8" s="153">
        <v>5.2</v>
      </c>
      <c r="I8" s="153">
        <v>5.4</v>
      </c>
      <c r="J8" s="153">
        <v>7.7619999999999996</v>
      </c>
      <c r="K8" s="153">
        <v>7.6</v>
      </c>
      <c r="L8" s="153">
        <v>7.6</v>
      </c>
      <c r="M8" s="153">
        <v>7.6</v>
      </c>
      <c r="N8" s="153">
        <v>7.6</v>
      </c>
      <c r="O8" s="153"/>
      <c r="P8" s="153"/>
      <c r="Q8" s="153">
        <v>1</v>
      </c>
      <c r="R8" s="153">
        <v>1</v>
      </c>
      <c r="S8" s="153"/>
      <c r="T8" s="153"/>
      <c r="U8" s="153"/>
      <c r="V8" s="153">
        <v>2.8714</v>
      </c>
      <c r="W8" s="153">
        <v>3.90551</v>
      </c>
      <c r="X8" s="153"/>
      <c r="Y8" s="153"/>
      <c r="Z8" s="153"/>
      <c r="AA8" s="153">
        <v>9.52</v>
      </c>
      <c r="AB8" s="153">
        <v>10.3</v>
      </c>
      <c r="AC8" s="153">
        <v>423.92482999999999</v>
      </c>
      <c r="AD8" s="153">
        <v>440.04363999999998</v>
      </c>
      <c r="AE8" s="153">
        <v>423.92482999999999</v>
      </c>
      <c r="AF8" s="153">
        <v>359.80020000000002</v>
      </c>
      <c r="AG8" s="153">
        <v>359.80020000000002</v>
      </c>
      <c r="AH8" s="153">
        <v>231.89920000000001</v>
      </c>
      <c r="AI8" s="153">
        <v>229.45814999999999</v>
      </c>
      <c r="AJ8" s="153">
        <v>385.41075999999998</v>
      </c>
      <c r="AK8" s="153">
        <v>385.41075999999998</v>
      </c>
      <c r="AL8" s="153"/>
      <c r="AM8" s="153"/>
    </row>
    <row r="9" spans="1:39" ht="24" customHeight="1">
      <c r="A9" s="16" t="s">
        <v>75</v>
      </c>
      <c r="B9" s="16" t="s">
        <v>707</v>
      </c>
      <c r="C9" s="154">
        <v>0</v>
      </c>
      <c r="D9" s="154">
        <v>34.96</v>
      </c>
      <c r="E9" s="154">
        <v>11.16</v>
      </c>
      <c r="F9" s="154">
        <v>0</v>
      </c>
      <c r="G9" s="154"/>
      <c r="H9" s="154">
        <v>5.2</v>
      </c>
      <c r="I9" s="154">
        <v>4.3</v>
      </c>
      <c r="J9" s="154">
        <v>7.7830000000000004</v>
      </c>
      <c r="K9" s="154">
        <v>7.8</v>
      </c>
      <c r="L9" s="154">
        <v>7.8</v>
      </c>
      <c r="M9" s="154">
        <v>7.8</v>
      </c>
      <c r="N9" s="154">
        <v>7.8</v>
      </c>
      <c r="O9" s="154"/>
      <c r="P9" s="154"/>
      <c r="Q9" s="154">
        <v>1</v>
      </c>
      <c r="R9" s="154">
        <v>1</v>
      </c>
      <c r="S9" s="154"/>
      <c r="T9" s="154"/>
      <c r="U9" s="154"/>
      <c r="V9" s="154">
        <v>4.16533</v>
      </c>
      <c r="W9" s="154">
        <v>5.1890000000000001</v>
      </c>
      <c r="X9" s="154"/>
      <c r="Y9" s="154"/>
      <c r="Z9" s="154"/>
      <c r="AA9" s="154">
        <v>10.09</v>
      </c>
      <c r="AB9" s="154">
        <v>10.47</v>
      </c>
      <c r="AC9" s="154">
        <v>423.92482999999999</v>
      </c>
      <c r="AD9" s="154">
        <v>440.04363999999998</v>
      </c>
      <c r="AE9" s="154">
        <v>423.92482999999999</v>
      </c>
      <c r="AF9" s="154">
        <v>359.80020000000002</v>
      </c>
      <c r="AG9" s="154">
        <v>359.80020000000002</v>
      </c>
      <c r="AH9" s="154">
        <v>231.89920000000001</v>
      </c>
      <c r="AI9" s="154">
        <v>229.45814999999999</v>
      </c>
      <c r="AJ9" s="154">
        <v>385.41075999999998</v>
      </c>
      <c r="AK9" s="154">
        <v>385.41075999999998</v>
      </c>
      <c r="AL9" s="154"/>
      <c r="AM9" s="154"/>
    </row>
    <row r="10" spans="1:39" ht="24" customHeight="1">
      <c r="A10" s="16" t="s">
        <v>75</v>
      </c>
      <c r="B10" s="16" t="s">
        <v>708</v>
      </c>
      <c r="C10" s="154">
        <v>0</v>
      </c>
      <c r="D10" s="154">
        <v>34.869999999999997</v>
      </c>
      <c r="E10" s="154">
        <v>11.2</v>
      </c>
      <c r="F10" s="154">
        <v>0</v>
      </c>
      <c r="G10" s="154"/>
      <c r="H10" s="154">
        <v>4.7</v>
      </c>
      <c r="I10" s="154">
        <v>4</v>
      </c>
      <c r="J10" s="154">
        <v>7.7649999999999997</v>
      </c>
      <c r="K10" s="154">
        <v>7.7</v>
      </c>
      <c r="L10" s="154">
        <v>7.7</v>
      </c>
      <c r="M10" s="154">
        <v>7.7</v>
      </c>
      <c r="N10" s="154">
        <v>7.7</v>
      </c>
      <c r="O10" s="154"/>
      <c r="P10" s="154"/>
      <c r="Q10" s="154">
        <v>1</v>
      </c>
      <c r="R10" s="154">
        <v>1</v>
      </c>
      <c r="S10" s="154"/>
      <c r="T10" s="154"/>
      <c r="U10" s="154"/>
      <c r="V10" s="154">
        <v>6.7054999999999998</v>
      </c>
      <c r="W10" s="154">
        <v>7.5609099999999998</v>
      </c>
      <c r="X10" s="154"/>
      <c r="Y10" s="154"/>
      <c r="Z10" s="154"/>
      <c r="AA10" s="154">
        <v>9.34</v>
      </c>
      <c r="AB10" s="154">
        <v>10.09</v>
      </c>
      <c r="AC10" s="154">
        <v>440.04363999999998</v>
      </c>
      <c r="AD10" s="154">
        <v>440.04363999999998</v>
      </c>
      <c r="AE10" s="154">
        <v>440.04363999999998</v>
      </c>
      <c r="AF10" s="154">
        <v>343.66566</v>
      </c>
      <c r="AG10" s="154">
        <v>359.80020000000002</v>
      </c>
      <c r="AH10" s="154">
        <v>231.89920000000001</v>
      </c>
      <c r="AI10" s="154">
        <v>229.45814999999999</v>
      </c>
      <c r="AJ10" s="154">
        <v>385.41075999999998</v>
      </c>
      <c r="AK10" s="154">
        <v>385.41075999999998</v>
      </c>
      <c r="AL10" s="154"/>
      <c r="AM10" s="154"/>
    </row>
    <row r="11" spans="1:39" ht="24" customHeight="1">
      <c r="A11" s="16" t="s">
        <v>75</v>
      </c>
      <c r="B11" s="16" t="s">
        <v>709</v>
      </c>
      <c r="C11" s="154">
        <v>0</v>
      </c>
      <c r="D11" s="154">
        <v>34.869999999999997</v>
      </c>
      <c r="E11" s="154">
        <v>10.97</v>
      </c>
      <c r="F11" s="154">
        <v>0</v>
      </c>
      <c r="G11" s="154"/>
      <c r="H11" s="154">
        <v>5</v>
      </c>
      <c r="I11" s="154">
        <v>4</v>
      </c>
      <c r="J11" s="154">
        <v>8.0709999999999997</v>
      </c>
      <c r="K11" s="154">
        <v>8</v>
      </c>
      <c r="L11" s="154">
        <v>8</v>
      </c>
      <c r="M11" s="154">
        <v>8</v>
      </c>
      <c r="N11" s="154">
        <v>8</v>
      </c>
      <c r="O11" s="154"/>
      <c r="P11" s="154"/>
      <c r="Q11" s="154">
        <v>1</v>
      </c>
      <c r="R11" s="154">
        <v>1</v>
      </c>
      <c r="S11" s="154"/>
      <c r="T11" s="154"/>
      <c r="U11" s="154"/>
      <c r="V11" s="154">
        <v>7.2965400000000002</v>
      </c>
      <c r="W11" s="154">
        <v>7.7071899999999998</v>
      </c>
      <c r="X11" s="154"/>
      <c r="Y11" s="154"/>
      <c r="Z11" s="154"/>
      <c r="AA11" s="154">
        <v>9.5399999999999991</v>
      </c>
      <c r="AB11" s="154">
        <v>9.89</v>
      </c>
      <c r="AC11" s="154">
        <v>440.04363999999998</v>
      </c>
      <c r="AD11" s="154">
        <v>440.04363999999998</v>
      </c>
      <c r="AE11" s="154">
        <v>440.04363999999998</v>
      </c>
      <c r="AF11" s="154">
        <v>359.80020000000002</v>
      </c>
      <c r="AG11" s="154">
        <v>359.80020000000002</v>
      </c>
      <c r="AH11" s="154">
        <v>231.89920000000001</v>
      </c>
      <c r="AI11" s="154">
        <v>229.45814999999999</v>
      </c>
      <c r="AJ11" s="154">
        <v>385.41075999999998</v>
      </c>
      <c r="AK11" s="154">
        <v>385.41075999999998</v>
      </c>
      <c r="AL11" s="154"/>
      <c r="AM11" s="154"/>
    </row>
    <row r="12" spans="1:39" ht="24" customHeight="1">
      <c r="A12" s="16" t="s">
        <v>75</v>
      </c>
      <c r="B12" s="16" t="s">
        <v>710</v>
      </c>
      <c r="C12" s="154">
        <v>0</v>
      </c>
      <c r="D12" s="154">
        <v>32.78</v>
      </c>
      <c r="E12" s="154">
        <v>11.79</v>
      </c>
      <c r="F12" s="154">
        <v>0</v>
      </c>
      <c r="G12" s="154"/>
      <c r="H12" s="154">
        <v>5.2</v>
      </c>
      <c r="I12" s="154">
        <v>4.3</v>
      </c>
      <c r="J12" s="154">
        <v>8.2490000000000006</v>
      </c>
      <c r="K12" s="154">
        <v>7.7</v>
      </c>
      <c r="L12" s="154">
        <v>7.7</v>
      </c>
      <c r="M12" s="154">
        <v>7.7</v>
      </c>
      <c r="N12" s="154">
        <v>7.7</v>
      </c>
      <c r="O12" s="154"/>
      <c r="P12" s="154"/>
      <c r="Q12" s="154">
        <v>1</v>
      </c>
      <c r="R12" s="154">
        <v>1</v>
      </c>
      <c r="S12" s="154"/>
      <c r="T12" s="154"/>
      <c r="U12" s="154"/>
      <c r="V12" s="154">
        <v>10.100070000000001</v>
      </c>
      <c r="W12" s="154">
        <v>8.6378400000000006</v>
      </c>
      <c r="X12" s="154"/>
      <c r="Y12" s="154"/>
      <c r="Z12" s="154"/>
      <c r="AA12" s="154">
        <v>9.7899999999999991</v>
      </c>
      <c r="AB12" s="154">
        <v>9.9600000000000009</v>
      </c>
      <c r="AC12" s="154">
        <v>440.04363999999998</v>
      </c>
      <c r="AD12" s="154">
        <v>440.04363999999998</v>
      </c>
      <c r="AE12" s="154">
        <v>440.04363999999998</v>
      </c>
      <c r="AF12" s="154">
        <v>359.80020000000002</v>
      </c>
      <c r="AG12" s="154">
        <v>359.80020000000002</v>
      </c>
      <c r="AH12" s="154">
        <v>231.89920000000001</v>
      </c>
      <c r="AI12" s="154">
        <v>229.45814999999999</v>
      </c>
      <c r="AJ12" s="154">
        <v>385.41075999999998</v>
      </c>
      <c r="AK12" s="154">
        <v>385.41075999999998</v>
      </c>
      <c r="AL12" s="154"/>
      <c r="AM12" s="154"/>
    </row>
    <row r="13" spans="1:39" ht="24" customHeight="1">
      <c r="A13" s="16" t="s">
        <v>75</v>
      </c>
      <c r="B13" s="16" t="s">
        <v>711</v>
      </c>
      <c r="C13" s="154">
        <v>0</v>
      </c>
      <c r="D13" s="154">
        <v>34.590000000000003</v>
      </c>
      <c r="E13" s="154">
        <v>10.82</v>
      </c>
      <c r="F13" s="154">
        <v>0</v>
      </c>
      <c r="G13" s="154"/>
      <c r="H13" s="154">
        <v>4.8</v>
      </c>
      <c r="I13" s="154">
        <v>4.7</v>
      </c>
      <c r="J13" s="154">
        <v>8.2200000000000006</v>
      </c>
      <c r="K13" s="154">
        <v>7.2</v>
      </c>
      <c r="L13" s="154">
        <v>7.2</v>
      </c>
      <c r="M13" s="154">
        <v>7.2</v>
      </c>
      <c r="N13" s="154">
        <v>7.2</v>
      </c>
      <c r="O13" s="154"/>
      <c r="P13" s="154"/>
      <c r="Q13" s="154">
        <v>3</v>
      </c>
      <c r="R13" s="154">
        <v>1</v>
      </c>
      <c r="S13" s="154"/>
      <c r="T13" s="154"/>
      <c r="U13" s="154"/>
      <c r="V13" s="154">
        <v>8.0135400000000008</v>
      </c>
      <c r="W13" s="154">
        <v>8.3944100000000006</v>
      </c>
      <c r="X13" s="154"/>
      <c r="Y13" s="154"/>
      <c r="Z13" s="154"/>
      <c r="AA13" s="154">
        <v>10.25</v>
      </c>
      <c r="AB13" s="154">
        <v>9.94</v>
      </c>
      <c r="AC13" s="154">
        <v>440.04363999999998</v>
      </c>
      <c r="AD13" s="154">
        <v>440.04363999999998</v>
      </c>
      <c r="AE13" s="154">
        <v>440.04363999999998</v>
      </c>
      <c r="AF13" s="154">
        <v>359.80020000000002</v>
      </c>
      <c r="AG13" s="154">
        <v>359.80020000000002</v>
      </c>
      <c r="AH13" s="154">
        <v>231.89920000000001</v>
      </c>
      <c r="AI13" s="154">
        <v>229.45814999999999</v>
      </c>
      <c r="AJ13" s="154">
        <v>385.41075999999998</v>
      </c>
      <c r="AK13" s="154">
        <v>385.41075999999998</v>
      </c>
      <c r="AL13" s="154"/>
      <c r="AM13" s="154"/>
    </row>
    <row r="14" spans="1:39" ht="24" customHeight="1">
      <c r="A14" s="16" t="s">
        <v>75</v>
      </c>
      <c r="B14" s="16" t="s">
        <v>712</v>
      </c>
      <c r="C14" s="154">
        <v>0</v>
      </c>
      <c r="D14" s="154">
        <v>34.85</v>
      </c>
      <c r="E14" s="154">
        <v>11.04</v>
      </c>
      <c r="F14" s="154">
        <v>0</v>
      </c>
      <c r="G14" s="154"/>
      <c r="H14" s="154">
        <v>4.9000000000000004</v>
      </c>
      <c r="I14" s="154">
        <v>4</v>
      </c>
      <c r="J14" s="154">
        <v>7.9169999999999998</v>
      </c>
      <c r="K14" s="154">
        <v>6.9</v>
      </c>
      <c r="L14" s="154">
        <v>6.9</v>
      </c>
      <c r="M14" s="154">
        <v>6.9</v>
      </c>
      <c r="N14" s="154">
        <v>6.9</v>
      </c>
      <c r="O14" s="154"/>
      <c r="P14" s="154"/>
      <c r="Q14" s="154">
        <v>3</v>
      </c>
      <c r="R14" s="154">
        <v>1</v>
      </c>
      <c r="S14" s="154"/>
      <c r="T14" s="154"/>
      <c r="U14" s="154"/>
      <c r="V14" s="154">
        <v>7.9916999999999998</v>
      </c>
      <c r="W14" s="154">
        <v>8.4062300000000008</v>
      </c>
      <c r="X14" s="154"/>
      <c r="Y14" s="154"/>
      <c r="Z14" s="154"/>
      <c r="AA14" s="154">
        <v>10.01</v>
      </c>
      <c r="AB14" s="154">
        <v>10.11</v>
      </c>
      <c r="AC14" s="154">
        <v>440.04363999999998</v>
      </c>
      <c r="AD14" s="154">
        <v>440.04363999999998</v>
      </c>
      <c r="AE14" s="154">
        <v>440.04363999999998</v>
      </c>
      <c r="AF14" s="154">
        <v>359.80020000000002</v>
      </c>
      <c r="AG14" s="154">
        <v>359.80020000000002</v>
      </c>
      <c r="AH14" s="154">
        <v>231.89920000000001</v>
      </c>
      <c r="AI14" s="154">
        <v>229.45814999999999</v>
      </c>
      <c r="AJ14" s="154">
        <v>385.41075999999998</v>
      </c>
      <c r="AK14" s="154">
        <v>385.41075999999998</v>
      </c>
      <c r="AL14" s="154"/>
      <c r="AM14" s="154"/>
    </row>
    <row r="15" spans="1:39" ht="24" customHeight="1">
      <c r="A15" s="18" t="s">
        <v>75</v>
      </c>
      <c r="B15" s="18" t="s">
        <v>713</v>
      </c>
      <c r="C15" s="155">
        <v>0</v>
      </c>
      <c r="D15" s="155">
        <v>34.869999999999997</v>
      </c>
      <c r="E15" s="155">
        <v>12</v>
      </c>
      <c r="F15" s="155">
        <v>0</v>
      </c>
      <c r="G15" s="155"/>
      <c r="H15" s="155">
        <v>4.9000000000000004</v>
      </c>
      <c r="I15" s="155">
        <v>5.3</v>
      </c>
      <c r="J15" s="155">
        <v>8.6639999999999997</v>
      </c>
      <c r="K15" s="155">
        <v>6.9</v>
      </c>
      <c r="L15" s="155">
        <v>6.9</v>
      </c>
      <c r="M15" s="155">
        <v>6.9</v>
      </c>
      <c r="N15" s="155">
        <v>6.9</v>
      </c>
      <c r="O15" s="155"/>
      <c r="P15" s="155"/>
      <c r="Q15" s="155">
        <v>3</v>
      </c>
      <c r="R15" s="155">
        <v>3</v>
      </c>
      <c r="S15" s="155"/>
      <c r="T15" s="155"/>
      <c r="U15" s="155"/>
      <c r="V15" s="155">
        <v>7.5393999999999997</v>
      </c>
      <c r="W15" s="155">
        <v>7.49369</v>
      </c>
      <c r="X15" s="155"/>
      <c r="Y15" s="155"/>
      <c r="Z15" s="155"/>
      <c r="AA15" s="155">
        <v>10.039999999999999</v>
      </c>
      <c r="AB15" s="155">
        <v>10.4</v>
      </c>
      <c r="AC15" s="155">
        <v>440.04363999999998</v>
      </c>
      <c r="AD15" s="155">
        <v>440.04363999999998</v>
      </c>
      <c r="AE15" s="155">
        <v>440.04363999999998</v>
      </c>
      <c r="AF15" s="155">
        <v>359.80020000000002</v>
      </c>
      <c r="AG15" s="155">
        <v>359.80020000000002</v>
      </c>
      <c r="AH15" s="155">
        <v>231.89920000000001</v>
      </c>
      <c r="AI15" s="155">
        <v>229.45814999999999</v>
      </c>
      <c r="AJ15" s="155">
        <v>385.41075999999998</v>
      </c>
      <c r="AK15" s="155">
        <v>385.41075999999998</v>
      </c>
      <c r="AL15" s="155"/>
      <c r="AM15" s="155"/>
    </row>
    <row r="16" spans="1:39" ht="24" customHeight="1">
      <c r="A16" s="13" t="s">
        <v>75</v>
      </c>
      <c r="B16" s="13" t="s">
        <v>714</v>
      </c>
      <c r="C16" s="153">
        <v>0</v>
      </c>
      <c r="D16" s="153">
        <v>35.03</v>
      </c>
      <c r="E16" s="153">
        <v>11.73</v>
      </c>
      <c r="F16" s="153">
        <v>0</v>
      </c>
      <c r="G16" s="153"/>
      <c r="H16" s="153">
        <v>4.9000000000000004</v>
      </c>
      <c r="I16" s="153">
        <v>4.5999999999999996</v>
      </c>
      <c r="J16" s="153">
        <v>9.1129999999999995</v>
      </c>
      <c r="K16" s="153">
        <v>6.2</v>
      </c>
      <c r="L16" s="153">
        <v>6.2</v>
      </c>
      <c r="M16" s="153">
        <v>6.2</v>
      </c>
      <c r="N16" s="153">
        <v>6.2</v>
      </c>
      <c r="O16" s="153"/>
      <c r="P16" s="153"/>
      <c r="Q16" s="153">
        <v>4</v>
      </c>
      <c r="R16" s="153">
        <v>4</v>
      </c>
      <c r="S16" s="153"/>
      <c r="T16" s="153"/>
      <c r="U16" s="153"/>
      <c r="V16" s="153">
        <v>7.79901</v>
      </c>
      <c r="W16" s="153">
        <v>7.8669900000000004</v>
      </c>
      <c r="X16" s="153"/>
      <c r="Y16" s="153"/>
      <c r="Z16" s="153"/>
      <c r="AA16" s="153">
        <v>10.62</v>
      </c>
      <c r="AB16" s="153">
        <v>10.02</v>
      </c>
      <c r="AC16" s="153">
        <v>440.04363999999998</v>
      </c>
      <c r="AD16" s="153">
        <v>440.04363999999998</v>
      </c>
      <c r="AE16" s="153">
        <v>440.04363999999998</v>
      </c>
      <c r="AF16" s="153">
        <v>359.80020000000002</v>
      </c>
      <c r="AG16" s="153">
        <v>359.80020000000002</v>
      </c>
      <c r="AH16" s="153">
        <v>231.89920000000001</v>
      </c>
      <c r="AI16" s="153">
        <v>229.45814999999999</v>
      </c>
      <c r="AJ16" s="153">
        <v>385.41075999999998</v>
      </c>
      <c r="AK16" s="153">
        <v>385.41075999999998</v>
      </c>
      <c r="AL16" s="153"/>
      <c r="AM16" s="153"/>
    </row>
    <row r="17" spans="1:39" ht="24" customHeight="1">
      <c r="A17" s="16" t="s">
        <v>75</v>
      </c>
      <c r="B17" s="16" t="s">
        <v>715</v>
      </c>
      <c r="C17" s="154">
        <v>0</v>
      </c>
      <c r="D17" s="154">
        <v>35.07</v>
      </c>
      <c r="E17" s="154">
        <v>11.75</v>
      </c>
      <c r="F17" s="154">
        <v>0</v>
      </c>
      <c r="G17" s="154">
        <v>0</v>
      </c>
      <c r="H17" s="154">
        <v>5.0999999999999996</v>
      </c>
      <c r="I17" s="154">
        <v>4.7</v>
      </c>
      <c r="J17" s="154">
        <v>9.048</v>
      </c>
      <c r="K17" s="154">
        <v>6.1</v>
      </c>
      <c r="L17" s="154">
        <v>6.1</v>
      </c>
      <c r="M17" s="154">
        <v>6.1</v>
      </c>
      <c r="N17" s="154">
        <v>6.1</v>
      </c>
      <c r="O17" s="154">
        <v>0</v>
      </c>
      <c r="P17" s="154">
        <v>0</v>
      </c>
      <c r="Q17" s="154">
        <v>4</v>
      </c>
      <c r="R17" s="154">
        <v>3</v>
      </c>
      <c r="S17" s="154">
        <v>0</v>
      </c>
      <c r="T17" s="154">
        <v>0</v>
      </c>
      <c r="U17" s="154">
        <v>0</v>
      </c>
      <c r="V17" s="154">
        <v>9.9398800000000005</v>
      </c>
      <c r="W17" s="154">
        <v>9.2347599999999996</v>
      </c>
      <c r="X17" s="154">
        <v>0</v>
      </c>
      <c r="Y17" s="154">
        <v>0</v>
      </c>
      <c r="Z17" s="154">
        <v>0</v>
      </c>
      <c r="AA17" s="154">
        <v>10.64</v>
      </c>
      <c r="AB17" s="154">
        <v>10.32</v>
      </c>
      <c r="AC17" s="154">
        <v>440.04363999999998</v>
      </c>
      <c r="AD17" s="154">
        <v>440.04363999999998</v>
      </c>
      <c r="AE17" s="154">
        <v>440.04363999999998</v>
      </c>
      <c r="AF17" s="154">
        <v>359.80020000000002</v>
      </c>
      <c r="AG17" s="154">
        <v>359.80020000000002</v>
      </c>
      <c r="AH17" s="154">
        <v>231.89920000000001</v>
      </c>
      <c r="AI17" s="154">
        <v>229.45814999999999</v>
      </c>
      <c r="AJ17" s="154">
        <v>385.41075999999998</v>
      </c>
      <c r="AK17" s="154">
        <v>385.41075999999998</v>
      </c>
      <c r="AL17" s="154">
        <v>0</v>
      </c>
      <c r="AM17" s="154">
        <v>4.4999999999999998E-2</v>
      </c>
    </row>
    <row r="18" spans="1:39" ht="24" customHeight="1">
      <c r="A18" s="16" t="s">
        <v>75</v>
      </c>
      <c r="B18" s="16" t="s">
        <v>716</v>
      </c>
      <c r="C18" s="154">
        <v>0</v>
      </c>
      <c r="D18" s="154">
        <v>35.54</v>
      </c>
      <c r="E18" s="154">
        <v>10.44</v>
      </c>
      <c r="F18" s="154">
        <v>0</v>
      </c>
      <c r="G18" s="154">
        <v>0</v>
      </c>
      <c r="H18" s="154">
        <v>5</v>
      </c>
      <c r="I18" s="154">
        <v>4.9000000000000004</v>
      </c>
      <c r="J18" s="154">
        <v>8.4209999999999994</v>
      </c>
      <c r="K18" s="154">
        <v>6.7</v>
      </c>
      <c r="L18" s="154">
        <v>6.7</v>
      </c>
      <c r="M18" s="154">
        <v>6.7</v>
      </c>
      <c r="N18" s="154">
        <v>6.7</v>
      </c>
      <c r="O18" s="154">
        <v>0</v>
      </c>
      <c r="P18" s="154">
        <v>0</v>
      </c>
      <c r="Q18" s="154">
        <v>3</v>
      </c>
      <c r="R18" s="154">
        <v>1</v>
      </c>
      <c r="S18" s="154">
        <v>0</v>
      </c>
      <c r="T18" s="154">
        <v>0</v>
      </c>
      <c r="U18" s="154">
        <v>2</v>
      </c>
      <c r="V18" s="154">
        <v>9.5610900000000001</v>
      </c>
      <c r="W18" s="154">
        <v>9.1999999999999993</v>
      </c>
      <c r="X18" s="154">
        <v>4.03559</v>
      </c>
      <c r="Y18" s="154">
        <v>0</v>
      </c>
      <c r="Z18" s="154">
        <v>2</v>
      </c>
      <c r="AA18" s="154">
        <v>10.31</v>
      </c>
      <c r="AB18" s="154">
        <v>10.32</v>
      </c>
      <c r="AC18" s="154">
        <v>440.04363999999998</v>
      </c>
      <c r="AD18" s="154">
        <v>440.04363999999998</v>
      </c>
      <c r="AE18" s="154">
        <v>440.04363999999998</v>
      </c>
      <c r="AF18" s="154">
        <v>359.80020000000002</v>
      </c>
      <c r="AG18" s="154">
        <v>359.80020000000002</v>
      </c>
      <c r="AH18" s="154">
        <v>231.89920000000001</v>
      </c>
      <c r="AI18" s="154">
        <v>229.45814999999999</v>
      </c>
      <c r="AJ18" s="154">
        <v>385.41075999999998</v>
      </c>
      <c r="AK18" s="154">
        <v>385.41075999999998</v>
      </c>
      <c r="AL18" s="154">
        <v>0</v>
      </c>
      <c r="AM18" s="154">
        <v>4.76</v>
      </c>
    </row>
    <row r="19" spans="1:39" ht="24" customHeight="1">
      <c r="A19" s="16" t="s">
        <v>75</v>
      </c>
      <c r="B19" s="16" t="s">
        <v>717</v>
      </c>
      <c r="C19" s="154">
        <v>0</v>
      </c>
      <c r="D19" s="154">
        <v>35.31</v>
      </c>
      <c r="E19" s="154">
        <v>9.1300000000000008</v>
      </c>
      <c r="F19" s="154">
        <v>0</v>
      </c>
      <c r="G19" s="154">
        <v>0.04</v>
      </c>
      <c r="H19" s="154">
        <v>4.7</v>
      </c>
      <c r="I19" s="154">
        <v>5.2</v>
      </c>
      <c r="J19" s="154">
        <v>7.7519999999999998</v>
      </c>
      <c r="K19" s="154">
        <v>7.9</v>
      </c>
      <c r="L19" s="154">
        <v>7.9</v>
      </c>
      <c r="M19" s="154">
        <v>7.9</v>
      </c>
      <c r="N19" s="154">
        <v>7.9</v>
      </c>
      <c r="O19" s="154">
        <v>6.7</v>
      </c>
      <c r="P19" s="154">
        <v>4.2727300000000001</v>
      </c>
      <c r="Q19" s="154">
        <v>3</v>
      </c>
      <c r="R19" s="154">
        <v>1</v>
      </c>
      <c r="S19" s="154">
        <v>0</v>
      </c>
      <c r="T19" s="154">
        <v>3.03</v>
      </c>
      <c r="U19" s="154">
        <v>30</v>
      </c>
      <c r="V19" s="154">
        <v>11.436439999999999</v>
      </c>
      <c r="W19" s="154">
        <v>9.7349899999999998</v>
      </c>
      <c r="X19" s="154">
        <v>5.2268400000000002</v>
      </c>
      <c r="Y19" s="154">
        <v>4.1932499999999999</v>
      </c>
      <c r="Z19" s="154">
        <v>30</v>
      </c>
      <c r="AA19" s="154">
        <v>10.08</v>
      </c>
      <c r="AB19" s="154">
        <v>10.119999999999999</v>
      </c>
      <c r="AC19" s="154">
        <v>440.04363999999998</v>
      </c>
      <c r="AD19" s="154">
        <v>440.04363999999998</v>
      </c>
      <c r="AE19" s="154">
        <v>440.04363999999998</v>
      </c>
      <c r="AF19" s="154">
        <v>359.80020000000002</v>
      </c>
      <c r="AG19" s="154">
        <v>359.80020000000002</v>
      </c>
      <c r="AH19" s="154">
        <v>231.89920000000001</v>
      </c>
      <c r="AI19" s="154">
        <v>229.45814999999999</v>
      </c>
      <c r="AJ19" s="154">
        <v>385.41075999999998</v>
      </c>
      <c r="AK19" s="154">
        <v>385.41075999999998</v>
      </c>
      <c r="AL19" s="154">
        <v>3.03</v>
      </c>
      <c r="AM19" s="154">
        <v>18.225000000000001</v>
      </c>
    </row>
    <row r="20" spans="1:39" ht="24" customHeight="1">
      <c r="A20" s="16" t="s">
        <v>75</v>
      </c>
      <c r="B20" s="16" t="s">
        <v>718</v>
      </c>
      <c r="C20" s="154">
        <v>0</v>
      </c>
      <c r="D20" s="154">
        <v>35.43</v>
      </c>
      <c r="E20" s="154">
        <v>10.63</v>
      </c>
      <c r="F20" s="154">
        <v>0</v>
      </c>
      <c r="G20" s="154">
        <v>17.399999999999999</v>
      </c>
      <c r="H20" s="154">
        <v>4.9000000000000004</v>
      </c>
      <c r="I20" s="154">
        <v>6</v>
      </c>
      <c r="J20" s="154">
        <v>7.6989999999999998</v>
      </c>
      <c r="K20" s="154">
        <v>8.6999999999999993</v>
      </c>
      <c r="L20" s="154">
        <v>8.6999999999999993</v>
      </c>
      <c r="M20" s="154">
        <v>8.6999999999999993</v>
      </c>
      <c r="N20" s="154">
        <v>8.6999999999999993</v>
      </c>
      <c r="O20" s="154">
        <v>60.8</v>
      </c>
      <c r="P20" s="154">
        <v>16.545500000000001</v>
      </c>
      <c r="Q20" s="154">
        <v>1</v>
      </c>
      <c r="R20" s="154">
        <v>1</v>
      </c>
      <c r="S20" s="154">
        <v>0</v>
      </c>
      <c r="T20" s="154">
        <v>22.56</v>
      </c>
      <c r="U20" s="154">
        <v>53.8</v>
      </c>
      <c r="V20" s="154">
        <v>9.8983299999999996</v>
      </c>
      <c r="W20" s="154">
        <v>9.7406900000000007</v>
      </c>
      <c r="X20" s="154">
        <v>8.5138599999999993</v>
      </c>
      <c r="Y20" s="154">
        <v>35.855559999999997</v>
      </c>
      <c r="Z20" s="154">
        <v>53.8</v>
      </c>
      <c r="AA20" s="154">
        <v>9.5299999999999994</v>
      </c>
      <c r="AB20" s="154">
        <v>9.52</v>
      </c>
      <c r="AC20" s="154">
        <v>440.04363999999998</v>
      </c>
      <c r="AD20" s="154">
        <v>440.04363999999998</v>
      </c>
      <c r="AE20" s="154">
        <v>440.04363999999998</v>
      </c>
      <c r="AF20" s="154">
        <v>359.80020000000002</v>
      </c>
      <c r="AG20" s="154">
        <v>359.80020000000002</v>
      </c>
      <c r="AH20" s="154">
        <v>231.89920000000001</v>
      </c>
      <c r="AI20" s="154">
        <v>229.45814999999999</v>
      </c>
      <c r="AJ20" s="154">
        <v>385.41075999999998</v>
      </c>
      <c r="AK20" s="154">
        <v>385.41075999999998</v>
      </c>
      <c r="AL20" s="154">
        <v>22.56</v>
      </c>
      <c r="AM20" s="154">
        <v>30.811</v>
      </c>
    </row>
    <row r="21" spans="1:39" ht="24" customHeight="1">
      <c r="A21" s="16" t="s">
        <v>75</v>
      </c>
      <c r="B21" s="16" t="s">
        <v>719</v>
      </c>
      <c r="C21" s="154">
        <v>0</v>
      </c>
      <c r="D21" s="154">
        <v>35.04</v>
      </c>
      <c r="E21" s="154">
        <v>11.54</v>
      </c>
      <c r="F21" s="154">
        <v>0</v>
      </c>
      <c r="G21" s="154">
        <v>66.33</v>
      </c>
      <c r="H21" s="154">
        <v>5</v>
      </c>
      <c r="I21" s="154">
        <v>5.5</v>
      </c>
      <c r="J21" s="154">
        <v>6.7759999999999998</v>
      </c>
      <c r="K21" s="154">
        <v>9.1999999999999993</v>
      </c>
      <c r="L21" s="154">
        <v>9.1999999999999993</v>
      </c>
      <c r="M21" s="154">
        <v>9.1999999999999993</v>
      </c>
      <c r="N21" s="154">
        <v>9.1999999999999993</v>
      </c>
      <c r="O21" s="154">
        <v>118.1</v>
      </c>
      <c r="P21" s="154">
        <v>32.636400000000002</v>
      </c>
      <c r="Q21" s="154">
        <v>1</v>
      </c>
      <c r="R21" s="154">
        <v>1</v>
      </c>
      <c r="S21" s="154">
        <v>0.53805000000000003</v>
      </c>
      <c r="T21" s="154">
        <v>53.5</v>
      </c>
      <c r="U21" s="154">
        <v>56</v>
      </c>
      <c r="V21" s="154">
        <v>9.6072600000000001</v>
      </c>
      <c r="W21" s="154">
        <v>7.8959400000000004</v>
      </c>
      <c r="X21" s="154">
        <v>4.8218199999999998</v>
      </c>
      <c r="Y21" s="154">
        <v>111.57425000000001</v>
      </c>
      <c r="Z21" s="154">
        <v>56</v>
      </c>
      <c r="AA21" s="154">
        <v>9.16</v>
      </c>
      <c r="AB21" s="154">
        <v>9.44</v>
      </c>
      <c r="AC21" s="154">
        <v>440.04363999999998</v>
      </c>
      <c r="AD21" s="154">
        <v>440.04363999999998</v>
      </c>
      <c r="AE21" s="154">
        <v>440.04363999999998</v>
      </c>
      <c r="AF21" s="154">
        <v>359.80020000000002</v>
      </c>
      <c r="AG21" s="154">
        <v>359.80020000000002</v>
      </c>
      <c r="AH21" s="154">
        <v>231.89920000000001</v>
      </c>
      <c r="AI21" s="154">
        <v>229.45814999999999</v>
      </c>
      <c r="AJ21" s="154">
        <v>385.41075999999998</v>
      </c>
      <c r="AK21" s="154">
        <v>385.41075999999998</v>
      </c>
      <c r="AL21" s="154">
        <v>53.5</v>
      </c>
      <c r="AM21" s="154">
        <v>56.548999999999999</v>
      </c>
    </row>
    <row r="22" spans="1:39" ht="24" customHeight="1">
      <c r="A22" s="16" t="s">
        <v>75</v>
      </c>
      <c r="B22" s="16" t="s">
        <v>720</v>
      </c>
      <c r="C22" s="154">
        <v>0</v>
      </c>
      <c r="D22" s="154">
        <v>35.29</v>
      </c>
      <c r="E22" s="154">
        <v>9.6999999999999993</v>
      </c>
      <c r="F22" s="154">
        <v>0</v>
      </c>
      <c r="G22" s="154">
        <v>69.36</v>
      </c>
      <c r="H22" s="154">
        <v>4.9000000000000004</v>
      </c>
      <c r="I22" s="154">
        <v>5</v>
      </c>
      <c r="J22" s="154">
        <v>6.1580000000000004</v>
      </c>
      <c r="K22" s="154">
        <v>9.4</v>
      </c>
      <c r="L22" s="154">
        <v>9.4</v>
      </c>
      <c r="M22" s="154">
        <v>9.4</v>
      </c>
      <c r="N22" s="154">
        <v>9.4</v>
      </c>
      <c r="O22" s="154">
        <v>164.8</v>
      </c>
      <c r="P22" s="154">
        <v>46.8889</v>
      </c>
      <c r="Q22" s="154">
        <v>1</v>
      </c>
      <c r="R22" s="154">
        <v>1</v>
      </c>
      <c r="S22" s="154">
        <v>13.587580000000001</v>
      </c>
      <c r="T22" s="154">
        <v>93.2</v>
      </c>
      <c r="U22" s="154">
        <v>85</v>
      </c>
      <c r="V22" s="154">
        <v>8.1654900000000001</v>
      </c>
      <c r="W22" s="154">
        <v>7.16622</v>
      </c>
      <c r="X22" s="154">
        <v>7.4631800000000004</v>
      </c>
      <c r="Y22" s="154">
        <v>154.63917000000001</v>
      </c>
      <c r="Z22" s="154">
        <v>85</v>
      </c>
      <c r="AA22" s="154">
        <v>9.77</v>
      </c>
      <c r="AB22" s="154">
        <v>9.9600000000000009</v>
      </c>
      <c r="AC22" s="154">
        <v>440.04363999999998</v>
      </c>
      <c r="AD22" s="154">
        <v>440.04363999999998</v>
      </c>
      <c r="AE22" s="154">
        <v>440.04363999999998</v>
      </c>
      <c r="AF22" s="154">
        <v>359.80020000000002</v>
      </c>
      <c r="AG22" s="154">
        <v>359.80020000000002</v>
      </c>
      <c r="AH22" s="154">
        <v>231.89920000000001</v>
      </c>
      <c r="AI22" s="154">
        <v>229.45814999999999</v>
      </c>
      <c r="AJ22" s="154">
        <v>385.41075999999998</v>
      </c>
      <c r="AK22" s="154">
        <v>385.41075999999998</v>
      </c>
      <c r="AL22" s="154">
        <v>93.2</v>
      </c>
      <c r="AM22" s="154">
        <v>90.174999999999997</v>
      </c>
    </row>
    <row r="23" spans="1:39" ht="24" customHeight="1">
      <c r="A23" s="18" t="s">
        <v>75</v>
      </c>
      <c r="B23" s="18" t="s">
        <v>721</v>
      </c>
      <c r="C23" s="155">
        <v>0</v>
      </c>
      <c r="D23" s="155">
        <v>35.229999999999997</v>
      </c>
      <c r="E23" s="155">
        <v>12.04</v>
      </c>
      <c r="F23" s="155">
        <v>0</v>
      </c>
      <c r="G23" s="155">
        <v>91.35</v>
      </c>
      <c r="H23" s="155">
        <v>4.9000000000000004</v>
      </c>
      <c r="I23" s="155">
        <v>5.4</v>
      </c>
      <c r="J23" s="155">
        <v>5.7350000000000003</v>
      </c>
      <c r="K23" s="155">
        <v>9.8000000000000007</v>
      </c>
      <c r="L23" s="155">
        <v>9.8000000000000007</v>
      </c>
      <c r="M23" s="155">
        <v>9.8000000000000007</v>
      </c>
      <c r="N23" s="155">
        <v>9.8000000000000007</v>
      </c>
      <c r="O23" s="155">
        <v>273.3</v>
      </c>
      <c r="P23" s="155">
        <v>47.818199999999997</v>
      </c>
      <c r="Q23" s="155">
        <v>1</v>
      </c>
      <c r="R23" s="155">
        <v>1</v>
      </c>
      <c r="S23" s="155">
        <v>47.652140000000003</v>
      </c>
      <c r="T23" s="155">
        <v>108.2</v>
      </c>
      <c r="U23" s="155">
        <v>101.9</v>
      </c>
      <c r="V23" s="155">
        <v>6.49078</v>
      </c>
      <c r="W23" s="155">
        <v>7.1027500000000003</v>
      </c>
      <c r="X23" s="155">
        <v>12.83432</v>
      </c>
      <c r="Y23" s="155">
        <v>187.87925999999999</v>
      </c>
      <c r="Z23" s="155">
        <v>101.9</v>
      </c>
      <c r="AA23" s="155">
        <v>9.32</v>
      </c>
      <c r="AB23" s="155">
        <v>9.8800000000000008</v>
      </c>
      <c r="AC23" s="155">
        <v>440.04363999999998</v>
      </c>
      <c r="AD23" s="155">
        <v>440.04363999999998</v>
      </c>
      <c r="AE23" s="155">
        <v>440.04363999999998</v>
      </c>
      <c r="AF23" s="155">
        <v>359.80020000000002</v>
      </c>
      <c r="AG23" s="155">
        <v>359.80020000000002</v>
      </c>
      <c r="AH23" s="155">
        <v>234.34023999999999</v>
      </c>
      <c r="AI23" s="155">
        <v>234.34023999999999</v>
      </c>
      <c r="AJ23" s="155">
        <v>385.41075999999998</v>
      </c>
      <c r="AK23" s="155">
        <v>385.41075999999998</v>
      </c>
      <c r="AL23" s="155">
        <v>108.2</v>
      </c>
      <c r="AM23" s="155">
        <v>119.52800000000001</v>
      </c>
    </row>
    <row r="24" spans="1:39" ht="24" customHeight="1">
      <c r="A24" s="13" t="s">
        <v>75</v>
      </c>
      <c r="B24" s="13" t="s">
        <v>722</v>
      </c>
      <c r="C24" s="153">
        <v>0</v>
      </c>
      <c r="D24" s="153">
        <v>35.26</v>
      </c>
      <c r="E24" s="153">
        <v>10.81</v>
      </c>
      <c r="F24" s="153">
        <v>0</v>
      </c>
      <c r="G24" s="153">
        <v>155.34</v>
      </c>
      <c r="H24" s="153">
        <v>4.9000000000000004</v>
      </c>
      <c r="I24" s="153">
        <v>5.3</v>
      </c>
      <c r="J24" s="153">
        <v>5.6950000000000003</v>
      </c>
      <c r="K24" s="153">
        <v>10.1</v>
      </c>
      <c r="L24" s="153">
        <v>10.1</v>
      </c>
      <c r="M24" s="153">
        <v>10.1</v>
      </c>
      <c r="N24" s="153">
        <v>10.1</v>
      </c>
      <c r="O24" s="153">
        <v>319.8</v>
      </c>
      <c r="P24" s="153">
        <v>67.454499999999996</v>
      </c>
      <c r="Q24" s="153">
        <v>1</v>
      </c>
      <c r="R24" s="153">
        <v>1</v>
      </c>
      <c r="S24" s="153">
        <v>96.56156</v>
      </c>
      <c r="T24" s="153">
        <v>124.94</v>
      </c>
      <c r="U24" s="153">
        <v>116.4</v>
      </c>
      <c r="V24" s="153">
        <v>7.3288700000000002</v>
      </c>
      <c r="W24" s="153">
        <v>6.9916999999999998</v>
      </c>
      <c r="X24" s="153">
        <v>48.126719999999999</v>
      </c>
      <c r="Y24" s="153">
        <v>46.158639999999998</v>
      </c>
      <c r="Z24" s="153">
        <v>116.4</v>
      </c>
      <c r="AA24" s="153">
        <v>8.5500000000000007</v>
      </c>
      <c r="AB24" s="153">
        <v>9.24</v>
      </c>
      <c r="AC24" s="153">
        <v>440.04363999999998</v>
      </c>
      <c r="AD24" s="153">
        <v>440.04363999999998</v>
      </c>
      <c r="AE24" s="153">
        <v>440.04363999999998</v>
      </c>
      <c r="AF24" s="153">
        <v>359.80020000000002</v>
      </c>
      <c r="AG24" s="153">
        <v>359.80020000000002</v>
      </c>
      <c r="AH24" s="153">
        <v>251.42755</v>
      </c>
      <c r="AI24" s="153">
        <v>251.42755</v>
      </c>
      <c r="AJ24" s="153">
        <v>385.41075999999998</v>
      </c>
      <c r="AK24" s="153">
        <v>385.41075999999998</v>
      </c>
      <c r="AL24" s="153">
        <v>124.94</v>
      </c>
      <c r="AM24" s="153">
        <v>221.119</v>
      </c>
    </row>
    <row r="25" spans="1:39" ht="24" customHeight="1">
      <c r="A25" s="16" t="s">
        <v>75</v>
      </c>
      <c r="B25" s="16" t="s">
        <v>723</v>
      </c>
      <c r="C25" s="154">
        <v>0</v>
      </c>
      <c r="D25" s="154">
        <v>34.93</v>
      </c>
      <c r="E25" s="154">
        <v>10.93</v>
      </c>
      <c r="F25" s="154">
        <v>0</v>
      </c>
      <c r="G25" s="154">
        <v>520.02</v>
      </c>
      <c r="H25" s="154">
        <v>4.7</v>
      </c>
      <c r="I25" s="154">
        <v>4</v>
      </c>
      <c r="J25" s="154">
        <v>6.1159999999999997</v>
      </c>
      <c r="K25" s="154">
        <v>8.4</v>
      </c>
      <c r="L25" s="154">
        <v>8.4</v>
      </c>
      <c r="M25" s="154">
        <v>8.4</v>
      </c>
      <c r="N25" s="154">
        <v>8.4</v>
      </c>
      <c r="O25" s="154">
        <v>604.1</v>
      </c>
      <c r="P25" s="154">
        <v>128.09100000000001</v>
      </c>
      <c r="Q25" s="154">
        <v>1</v>
      </c>
      <c r="R25" s="154">
        <v>1</v>
      </c>
      <c r="S25" s="154">
        <v>136.88489000000001</v>
      </c>
      <c r="T25" s="154">
        <v>186.24</v>
      </c>
      <c r="U25" s="154">
        <v>140.4</v>
      </c>
      <c r="V25" s="154">
        <v>8.1111199999999997</v>
      </c>
      <c r="W25" s="154">
        <v>6.3614300000000004</v>
      </c>
      <c r="X25" s="154">
        <v>46.31053</v>
      </c>
      <c r="Y25" s="154">
        <v>44.416719999999998</v>
      </c>
      <c r="Z25" s="154">
        <v>140.4</v>
      </c>
      <c r="AA25" s="154">
        <v>7.28</v>
      </c>
      <c r="AB25" s="154">
        <v>9.07</v>
      </c>
      <c r="AC25" s="154">
        <v>440.04363999999998</v>
      </c>
      <c r="AD25" s="154">
        <v>436.81988000000001</v>
      </c>
      <c r="AE25" s="154">
        <v>440.04363999999998</v>
      </c>
      <c r="AF25" s="154">
        <v>359.80020000000002</v>
      </c>
      <c r="AG25" s="154">
        <v>359.80020000000002</v>
      </c>
      <c r="AH25" s="154">
        <v>256.30964</v>
      </c>
      <c r="AI25" s="154">
        <v>256.30964</v>
      </c>
      <c r="AJ25" s="154">
        <v>385.41075999999998</v>
      </c>
      <c r="AK25" s="154">
        <v>385.41075999999998</v>
      </c>
      <c r="AL25" s="154">
        <v>186.24</v>
      </c>
      <c r="AM25" s="154">
        <v>313.71300000000002</v>
      </c>
    </row>
    <row r="26" spans="1:39" ht="24" customHeight="1">
      <c r="A26" s="16" t="s">
        <v>75</v>
      </c>
      <c r="B26" s="16" t="s">
        <v>724</v>
      </c>
      <c r="C26" s="154">
        <v>0</v>
      </c>
      <c r="D26" s="154">
        <v>34.979999999999997</v>
      </c>
      <c r="E26" s="154">
        <v>11.75</v>
      </c>
      <c r="F26" s="154">
        <v>0</v>
      </c>
      <c r="G26" s="154">
        <v>707.98</v>
      </c>
      <c r="H26" s="154">
        <v>5.0999999999999996</v>
      </c>
      <c r="I26" s="154">
        <v>2.4</v>
      </c>
      <c r="J26" s="154">
        <v>6.26</v>
      </c>
      <c r="K26" s="154">
        <v>7.6</v>
      </c>
      <c r="L26" s="154">
        <v>7.6</v>
      </c>
      <c r="M26" s="154">
        <v>7.6</v>
      </c>
      <c r="N26" s="154">
        <v>7.6</v>
      </c>
      <c r="O26" s="154">
        <v>697.6</v>
      </c>
      <c r="P26" s="154">
        <v>190.636</v>
      </c>
      <c r="Q26" s="154">
        <v>1</v>
      </c>
      <c r="R26" s="154">
        <v>1</v>
      </c>
      <c r="S26" s="154">
        <v>234.85632000000001</v>
      </c>
      <c r="T26" s="154">
        <v>351.62</v>
      </c>
      <c r="U26" s="154">
        <v>292.8</v>
      </c>
      <c r="V26" s="154">
        <v>8.32409</v>
      </c>
      <c r="W26" s="154">
        <v>7.35914</v>
      </c>
      <c r="X26" s="154">
        <v>88.53689</v>
      </c>
      <c r="Y26" s="154">
        <v>84.91628</v>
      </c>
      <c r="Z26" s="154">
        <v>292.8</v>
      </c>
      <c r="AA26" s="154">
        <v>6.01</v>
      </c>
      <c r="AB26" s="154">
        <v>8.0299999999999994</v>
      </c>
      <c r="AC26" s="154">
        <v>423.92482999999999</v>
      </c>
      <c r="AD26" s="154">
        <v>440.04363999999998</v>
      </c>
      <c r="AE26" s="154">
        <v>423.92482999999999</v>
      </c>
      <c r="AF26" s="154">
        <v>392.06927999999999</v>
      </c>
      <c r="AG26" s="154">
        <v>359.80020000000002</v>
      </c>
      <c r="AH26" s="154">
        <v>256.30964</v>
      </c>
      <c r="AI26" s="154">
        <v>256.30964</v>
      </c>
      <c r="AJ26" s="154">
        <v>385.41075999999998</v>
      </c>
      <c r="AK26" s="154">
        <v>385.41075999999998</v>
      </c>
      <c r="AL26" s="154">
        <v>351.62</v>
      </c>
      <c r="AM26" s="154">
        <v>413.94400000000002</v>
      </c>
    </row>
    <row r="27" spans="1:39" ht="24" customHeight="1">
      <c r="A27" s="16" t="s">
        <v>75</v>
      </c>
      <c r="B27" s="16" t="s">
        <v>725</v>
      </c>
      <c r="C27" s="154">
        <v>0</v>
      </c>
      <c r="D27" s="154">
        <v>35.229999999999997</v>
      </c>
      <c r="E27" s="154">
        <v>10.42</v>
      </c>
      <c r="F27" s="154">
        <v>0</v>
      </c>
      <c r="G27" s="154">
        <v>492.34</v>
      </c>
      <c r="H27" s="154">
        <v>6.3</v>
      </c>
      <c r="I27" s="154">
        <v>2.6</v>
      </c>
      <c r="J27" s="154">
        <v>6.476</v>
      </c>
      <c r="K27" s="154">
        <v>7.3</v>
      </c>
      <c r="L27" s="154">
        <v>7.3</v>
      </c>
      <c r="M27" s="154">
        <v>7.3</v>
      </c>
      <c r="N27" s="154">
        <v>7.3</v>
      </c>
      <c r="O27" s="154">
        <v>1215.4000000000001</v>
      </c>
      <c r="P27" s="154">
        <v>352.72699</v>
      </c>
      <c r="Q27" s="154">
        <v>1</v>
      </c>
      <c r="R27" s="154">
        <v>1</v>
      </c>
      <c r="S27" s="154">
        <v>331.12117000000001</v>
      </c>
      <c r="T27" s="154">
        <v>627.89</v>
      </c>
      <c r="U27" s="154">
        <v>489.5</v>
      </c>
      <c r="V27" s="154">
        <v>6.7283900000000001</v>
      </c>
      <c r="W27" s="154">
        <v>7.1782700000000004</v>
      </c>
      <c r="X27" s="154">
        <v>740.22344999999996</v>
      </c>
      <c r="Y27" s="154">
        <v>940.92322000000001</v>
      </c>
      <c r="Z27" s="154">
        <v>489.5</v>
      </c>
      <c r="AA27" s="154">
        <v>6.06</v>
      </c>
      <c r="AB27" s="154">
        <v>7.79</v>
      </c>
      <c r="AC27" s="154">
        <v>423.92482999999999</v>
      </c>
      <c r="AD27" s="154">
        <v>440.04363999999998</v>
      </c>
      <c r="AE27" s="154">
        <v>423.92482999999999</v>
      </c>
      <c r="AF27" s="154">
        <v>359.80020000000002</v>
      </c>
      <c r="AG27" s="154">
        <v>327.53113000000002</v>
      </c>
      <c r="AH27" s="154">
        <v>266.07382000000001</v>
      </c>
      <c r="AI27" s="154">
        <v>266.07382000000001</v>
      </c>
      <c r="AJ27" s="154">
        <v>385.41075999999998</v>
      </c>
      <c r="AK27" s="154">
        <v>385.41075999999998</v>
      </c>
      <c r="AL27" s="154">
        <v>627.89</v>
      </c>
      <c r="AM27" s="154">
        <v>537.44399999999996</v>
      </c>
    </row>
    <row r="28" spans="1:39" ht="24" customHeight="1">
      <c r="A28" s="16" t="s">
        <v>75</v>
      </c>
      <c r="B28" s="16" t="s">
        <v>726</v>
      </c>
      <c r="C28" s="154">
        <v>0</v>
      </c>
      <c r="D28" s="154">
        <v>34.65</v>
      </c>
      <c r="E28" s="154">
        <v>10.59</v>
      </c>
      <c r="F28" s="154">
        <v>0</v>
      </c>
      <c r="G28" s="154">
        <v>613.33000000000004</v>
      </c>
      <c r="H28" s="154">
        <v>7</v>
      </c>
      <c r="I28" s="154">
        <v>3.5</v>
      </c>
      <c r="J28" s="154">
        <v>6.9589999999999996</v>
      </c>
      <c r="K28" s="154">
        <v>7.8</v>
      </c>
      <c r="L28" s="154">
        <v>7.8</v>
      </c>
      <c r="M28" s="154">
        <v>7.8</v>
      </c>
      <c r="N28" s="154">
        <v>7.8</v>
      </c>
      <c r="O28" s="154">
        <v>567.9</v>
      </c>
      <c r="P28" s="154">
        <v>825.45501999999999</v>
      </c>
      <c r="Q28" s="154">
        <v>4</v>
      </c>
      <c r="R28" s="154">
        <v>4</v>
      </c>
      <c r="S28" s="154">
        <v>382.99081000000001</v>
      </c>
      <c r="T28" s="154">
        <v>872.7</v>
      </c>
      <c r="U28" s="154">
        <v>720</v>
      </c>
      <c r="V28" s="154">
        <v>4.7934099999999997</v>
      </c>
      <c r="W28" s="154">
        <v>6.6318000000000001</v>
      </c>
      <c r="X28" s="154">
        <v>863.16776000000004</v>
      </c>
      <c r="Y28" s="154">
        <v>1035.604</v>
      </c>
      <c r="Z28" s="154">
        <v>720</v>
      </c>
      <c r="AA28" s="154">
        <v>6.65</v>
      </c>
      <c r="AB28" s="154">
        <v>8.07</v>
      </c>
      <c r="AC28" s="154">
        <v>423.92482999999999</v>
      </c>
      <c r="AD28" s="154">
        <v>391.68720000000002</v>
      </c>
      <c r="AE28" s="154">
        <v>423.92482999999999</v>
      </c>
      <c r="AF28" s="154">
        <v>359.80020000000002</v>
      </c>
      <c r="AG28" s="154">
        <v>327.53113000000002</v>
      </c>
      <c r="AH28" s="154">
        <v>268.51486</v>
      </c>
      <c r="AI28" s="154">
        <v>268.51486</v>
      </c>
      <c r="AJ28" s="154">
        <v>385.41075999999998</v>
      </c>
      <c r="AK28" s="154">
        <v>385.41075999999998</v>
      </c>
      <c r="AL28" s="154">
        <v>872.7</v>
      </c>
      <c r="AM28" s="154">
        <v>888.54399999999998</v>
      </c>
    </row>
    <row r="29" spans="1:39" ht="24" customHeight="1">
      <c r="A29" s="16" t="s">
        <v>75</v>
      </c>
      <c r="B29" s="16" t="s">
        <v>727</v>
      </c>
      <c r="C29" s="154">
        <v>0</v>
      </c>
      <c r="D29" s="154">
        <v>33.5</v>
      </c>
      <c r="E29" s="154">
        <v>9.84</v>
      </c>
      <c r="F29" s="154">
        <v>0</v>
      </c>
      <c r="G29" s="154">
        <v>572.15</v>
      </c>
      <c r="H29" s="154">
        <v>8</v>
      </c>
      <c r="I29" s="154">
        <v>3.6</v>
      </c>
      <c r="J29" s="154">
        <v>7.734</v>
      </c>
      <c r="K29" s="154">
        <v>8.3000000000000007</v>
      </c>
      <c r="L29" s="154">
        <v>8.3000000000000007</v>
      </c>
      <c r="M29" s="154">
        <v>8.3000000000000007</v>
      </c>
      <c r="N29" s="154">
        <v>8.3000000000000007</v>
      </c>
      <c r="O29" s="154">
        <v>1336</v>
      </c>
      <c r="P29" s="154">
        <v>1011.5</v>
      </c>
      <c r="Q29" s="154">
        <v>5</v>
      </c>
      <c r="R29" s="154">
        <v>5</v>
      </c>
      <c r="S29" s="154">
        <v>472.76704000000001</v>
      </c>
      <c r="T29" s="154">
        <v>875.25</v>
      </c>
      <c r="U29" s="154">
        <v>921.4</v>
      </c>
      <c r="V29" s="154">
        <v>9.0411199999999994</v>
      </c>
      <c r="W29" s="154">
        <v>7.4750899999999998</v>
      </c>
      <c r="X29" s="154">
        <v>797.89022999999997</v>
      </c>
      <c r="Y29" s="154">
        <v>1085.50757</v>
      </c>
      <c r="Z29" s="154">
        <v>921.4</v>
      </c>
      <c r="AA29" s="154">
        <v>7.08</v>
      </c>
      <c r="AB29" s="154">
        <v>8.35</v>
      </c>
      <c r="AC29" s="154">
        <v>423.92482999999999</v>
      </c>
      <c r="AD29" s="154">
        <v>391.68720000000002</v>
      </c>
      <c r="AE29" s="154">
        <v>423.92482999999999</v>
      </c>
      <c r="AF29" s="154">
        <v>359.80020000000002</v>
      </c>
      <c r="AG29" s="154">
        <v>327.53113000000002</v>
      </c>
      <c r="AH29" s="154">
        <v>268.51486</v>
      </c>
      <c r="AI29" s="154">
        <v>268.51486</v>
      </c>
      <c r="AJ29" s="154">
        <v>385.41075999999998</v>
      </c>
      <c r="AK29" s="154">
        <v>385.41075999999998</v>
      </c>
      <c r="AL29" s="154">
        <v>875.25</v>
      </c>
      <c r="AM29" s="154">
        <v>1087.4349999999999</v>
      </c>
    </row>
    <row r="30" spans="1:39" ht="24" customHeight="1">
      <c r="A30" s="16" t="s">
        <v>75</v>
      </c>
      <c r="B30" s="16" t="s">
        <v>728</v>
      </c>
      <c r="C30" s="154">
        <v>0</v>
      </c>
      <c r="D30" s="154">
        <v>32.619999999999997</v>
      </c>
      <c r="E30" s="154">
        <v>9.8800000000000008</v>
      </c>
      <c r="F30" s="154">
        <v>0</v>
      </c>
      <c r="G30" s="154">
        <v>640.27</v>
      </c>
      <c r="H30" s="154">
        <v>8</v>
      </c>
      <c r="I30" s="154">
        <v>3.8</v>
      </c>
      <c r="J30" s="154">
        <v>7.798</v>
      </c>
      <c r="K30" s="154">
        <v>8</v>
      </c>
      <c r="L30" s="154">
        <v>8</v>
      </c>
      <c r="M30" s="154">
        <v>8</v>
      </c>
      <c r="N30" s="154">
        <v>8</v>
      </c>
      <c r="O30" s="154">
        <v>1069.7</v>
      </c>
      <c r="P30" s="154">
        <v>1064.3599899999999</v>
      </c>
      <c r="Q30" s="154">
        <v>6</v>
      </c>
      <c r="R30" s="154">
        <v>6</v>
      </c>
      <c r="S30" s="154">
        <v>593.06377999999995</v>
      </c>
      <c r="T30" s="154">
        <v>1051.1600000000001</v>
      </c>
      <c r="U30" s="154">
        <v>1109.8</v>
      </c>
      <c r="V30" s="154">
        <v>8.0395800000000008</v>
      </c>
      <c r="W30" s="154">
        <v>6.5172499999999998</v>
      </c>
      <c r="X30" s="154">
        <v>477.61099999999999</v>
      </c>
      <c r="Y30" s="154">
        <v>1007.6704099999999</v>
      </c>
      <c r="Z30" s="154">
        <v>1109.8</v>
      </c>
      <c r="AA30" s="154">
        <v>7.65</v>
      </c>
      <c r="AB30" s="154">
        <v>8.6</v>
      </c>
      <c r="AC30" s="154">
        <v>423.92482999999999</v>
      </c>
      <c r="AD30" s="154">
        <v>356.22579999999999</v>
      </c>
      <c r="AE30" s="154">
        <v>391.68720000000002</v>
      </c>
      <c r="AF30" s="154">
        <v>327.53113000000002</v>
      </c>
      <c r="AG30" s="154">
        <v>327.53113000000002</v>
      </c>
      <c r="AH30" s="154">
        <v>178.19623000000001</v>
      </c>
      <c r="AI30" s="154">
        <v>178.19623000000001</v>
      </c>
      <c r="AJ30" s="154">
        <v>385.41075999999998</v>
      </c>
      <c r="AK30" s="154">
        <v>385.41075999999998</v>
      </c>
      <c r="AL30" s="154">
        <v>1051.1600000000001</v>
      </c>
      <c r="AM30" s="154">
        <v>914.42600000000004</v>
      </c>
    </row>
    <row r="31" spans="1:39" ht="24" customHeight="1">
      <c r="A31" s="18" t="s">
        <v>75</v>
      </c>
      <c r="B31" s="18" t="s">
        <v>729</v>
      </c>
      <c r="C31" s="155">
        <v>0</v>
      </c>
      <c r="D31" s="155">
        <v>30.38</v>
      </c>
      <c r="E31" s="155">
        <v>10.119999999999999</v>
      </c>
      <c r="F31" s="155">
        <v>0</v>
      </c>
      <c r="G31" s="155">
        <v>624.92999999999995</v>
      </c>
      <c r="H31" s="155">
        <v>8</v>
      </c>
      <c r="I31" s="155">
        <v>3.8</v>
      </c>
      <c r="J31" s="155">
        <v>8.1110000000000007</v>
      </c>
      <c r="K31" s="155">
        <v>7.4</v>
      </c>
      <c r="L31" s="155">
        <v>7.4</v>
      </c>
      <c r="M31" s="155">
        <v>7.4</v>
      </c>
      <c r="N31" s="155">
        <v>7.4</v>
      </c>
      <c r="O31" s="155">
        <v>655.4</v>
      </c>
      <c r="P31" s="155">
        <v>962.90899999999999</v>
      </c>
      <c r="Q31" s="155">
        <v>6</v>
      </c>
      <c r="R31" s="155">
        <v>6</v>
      </c>
      <c r="S31" s="155">
        <v>629.83320000000003</v>
      </c>
      <c r="T31" s="155">
        <v>1238.83</v>
      </c>
      <c r="U31" s="155">
        <v>1064.5</v>
      </c>
      <c r="V31" s="155">
        <v>9.2652400000000004</v>
      </c>
      <c r="W31" s="155">
        <v>8.1906499999999998</v>
      </c>
      <c r="X31" s="155">
        <v>495.49509999999998</v>
      </c>
      <c r="Y31" s="155">
        <v>1119.0052499999999</v>
      </c>
      <c r="Z31" s="155">
        <v>1064.5</v>
      </c>
      <c r="AA31" s="155">
        <v>7.94</v>
      </c>
      <c r="AB31" s="155">
        <v>8.7200000000000006</v>
      </c>
      <c r="AC31" s="155">
        <v>423.92482999999999</v>
      </c>
      <c r="AD31" s="155">
        <v>359.44956999999999</v>
      </c>
      <c r="AE31" s="155">
        <v>391.68720000000002</v>
      </c>
      <c r="AF31" s="155">
        <v>327.53113000000002</v>
      </c>
      <c r="AG31" s="155">
        <v>327.53113000000002</v>
      </c>
      <c r="AH31" s="155">
        <v>292.92529999999999</v>
      </c>
      <c r="AI31" s="155">
        <v>248.98651000000001</v>
      </c>
      <c r="AJ31" s="155">
        <v>385.41075999999998</v>
      </c>
      <c r="AK31" s="155">
        <v>385.41075999999998</v>
      </c>
      <c r="AL31" s="155">
        <v>1238.83</v>
      </c>
      <c r="AM31" s="155">
        <v>838.33</v>
      </c>
    </row>
    <row r="32" spans="1:39" ht="24" customHeight="1">
      <c r="A32" s="13" t="s">
        <v>75</v>
      </c>
      <c r="B32" s="13" t="s">
        <v>730</v>
      </c>
      <c r="C32" s="153">
        <v>0</v>
      </c>
      <c r="D32" s="153">
        <v>35.21</v>
      </c>
      <c r="E32" s="153">
        <v>10.37</v>
      </c>
      <c r="F32" s="153">
        <v>0</v>
      </c>
      <c r="G32" s="153">
        <v>767.15</v>
      </c>
      <c r="H32" s="153">
        <v>8.1999999999999993</v>
      </c>
      <c r="I32" s="153">
        <v>4.8</v>
      </c>
      <c r="J32" s="153">
        <v>9.0069999999999997</v>
      </c>
      <c r="K32" s="153">
        <v>7.1</v>
      </c>
      <c r="L32" s="153">
        <v>7.1</v>
      </c>
      <c r="M32" s="153">
        <v>7.1</v>
      </c>
      <c r="N32" s="153">
        <v>7.1</v>
      </c>
      <c r="O32" s="153">
        <v>615.6</v>
      </c>
      <c r="P32" s="153">
        <v>1092.3599899999999</v>
      </c>
      <c r="Q32" s="153">
        <v>6</v>
      </c>
      <c r="R32" s="153">
        <v>7</v>
      </c>
      <c r="S32" s="153">
        <v>686.16968999999995</v>
      </c>
      <c r="T32" s="153">
        <v>1168.3800000000001</v>
      </c>
      <c r="U32" s="153">
        <v>1065.0999999999999</v>
      </c>
      <c r="V32" s="153">
        <v>9.3312799999999996</v>
      </c>
      <c r="W32" s="153">
        <v>8.8787599999999998</v>
      </c>
      <c r="X32" s="153">
        <v>97.014650000000003</v>
      </c>
      <c r="Y32" s="153">
        <v>951.70969000000002</v>
      </c>
      <c r="Z32" s="153">
        <v>1065.0999999999999</v>
      </c>
      <c r="AA32" s="153">
        <v>8.8000000000000007</v>
      </c>
      <c r="AB32" s="153">
        <v>9.1199999999999992</v>
      </c>
      <c r="AC32" s="153">
        <v>423.92482999999999</v>
      </c>
      <c r="AD32" s="153">
        <v>359.44956999999999</v>
      </c>
      <c r="AE32" s="153">
        <v>391.68720000000002</v>
      </c>
      <c r="AF32" s="153">
        <v>327.53113000000002</v>
      </c>
      <c r="AG32" s="153">
        <v>327.53113000000002</v>
      </c>
      <c r="AH32" s="153">
        <v>292.92529999999999</v>
      </c>
      <c r="AI32" s="153">
        <v>175.75518</v>
      </c>
      <c r="AJ32" s="153">
        <v>385.41075999999998</v>
      </c>
      <c r="AK32" s="153">
        <v>385.41075999999998</v>
      </c>
      <c r="AL32" s="153">
        <v>1168.3800000000001</v>
      </c>
      <c r="AM32" s="153">
        <v>904.02800000000002</v>
      </c>
    </row>
    <row r="33" spans="1:39" ht="24" customHeight="1">
      <c r="A33" s="16" t="s">
        <v>75</v>
      </c>
      <c r="B33" s="16" t="s">
        <v>731</v>
      </c>
      <c r="C33" s="154">
        <v>0</v>
      </c>
      <c r="D33" s="154">
        <v>35.1</v>
      </c>
      <c r="E33" s="154">
        <v>11.37</v>
      </c>
      <c r="F33" s="154">
        <v>0</v>
      </c>
      <c r="G33" s="154">
        <v>1278.07</v>
      </c>
      <c r="H33" s="154">
        <v>8.1999999999999993</v>
      </c>
      <c r="I33" s="154">
        <v>5.5</v>
      </c>
      <c r="J33" s="154">
        <v>7.4790000000000001</v>
      </c>
      <c r="K33" s="154">
        <v>10.5</v>
      </c>
      <c r="L33" s="154">
        <v>10.5</v>
      </c>
      <c r="M33" s="154">
        <v>10.5</v>
      </c>
      <c r="N33" s="154">
        <v>10.5</v>
      </c>
      <c r="O33" s="154">
        <v>160.6</v>
      </c>
      <c r="P33" s="154">
        <v>1096.7299800000001</v>
      </c>
      <c r="Q33" s="154">
        <v>7</v>
      </c>
      <c r="R33" s="154">
        <v>7</v>
      </c>
      <c r="S33" s="154">
        <v>859.08506</v>
      </c>
      <c r="T33" s="154">
        <v>1144.73</v>
      </c>
      <c r="U33" s="154">
        <v>1068.0999999999999</v>
      </c>
      <c r="V33" s="154">
        <v>8.7810299999999994</v>
      </c>
      <c r="W33" s="154">
        <v>10.118040000000001</v>
      </c>
      <c r="X33" s="154">
        <v>73.51173</v>
      </c>
      <c r="Y33" s="154">
        <v>718.11815999999999</v>
      </c>
      <c r="Z33" s="154">
        <v>1068.0999999999999</v>
      </c>
      <c r="AA33" s="154">
        <v>9.2200000000000006</v>
      </c>
      <c r="AB33" s="154">
        <v>9.7799999999999994</v>
      </c>
      <c r="AC33" s="154">
        <v>423.92482999999999</v>
      </c>
      <c r="AD33" s="154">
        <v>359.44956999999999</v>
      </c>
      <c r="AE33" s="154">
        <v>391.68720000000002</v>
      </c>
      <c r="AF33" s="154">
        <v>327.53113000000002</v>
      </c>
      <c r="AG33" s="154">
        <v>327.53113000000002</v>
      </c>
      <c r="AH33" s="154">
        <v>292.92529999999999</v>
      </c>
      <c r="AI33" s="154">
        <v>248.98651000000001</v>
      </c>
      <c r="AJ33" s="154">
        <v>385.41075999999998</v>
      </c>
      <c r="AK33" s="154">
        <v>385.41075999999998</v>
      </c>
      <c r="AL33" s="154">
        <v>1144.73</v>
      </c>
      <c r="AM33" s="154">
        <v>1073.539</v>
      </c>
    </row>
    <row r="34" spans="1:39" ht="24" customHeight="1">
      <c r="A34" s="16" t="s">
        <v>75</v>
      </c>
      <c r="B34" s="16" t="s">
        <v>732</v>
      </c>
      <c r="C34" s="154">
        <v>0</v>
      </c>
      <c r="D34" s="154">
        <v>35.119999999999997</v>
      </c>
      <c r="E34" s="154">
        <v>10.82</v>
      </c>
      <c r="F34" s="154">
        <v>0</v>
      </c>
      <c r="G34" s="154">
        <v>447.4</v>
      </c>
      <c r="H34" s="154">
        <v>8.9</v>
      </c>
      <c r="I34" s="154">
        <v>7.3</v>
      </c>
      <c r="J34" s="154">
        <v>7.2750000000000004</v>
      </c>
      <c r="K34" s="154">
        <v>10.199999999999999</v>
      </c>
      <c r="L34" s="154">
        <v>10.199999999999999</v>
      </c>
      <c r="M34" s="154">
        <v>10.199999999999999</v>
      </c>
      <c r="N34" s="154">
        <v>10.199999999999999</v>
      </c>
      <c r="O34" s="154">
        <v>116.7</v>
      </c>
      <c r="P34" s="154">
        <v>1104.7299800000001</v>
      </c>
      <c r="Q34" s="154">
        <v>6</v>
      </c>
      <c r="R34" s="154">
        <v>7</v>
      </c>
      <c r="S34" s="154">
        <v>709.60843999999997</v>
      </c>
      <c r="T34" s="154">
        <v>1098.57</v>
      </c>
      <c r="U34" s="154">
        <v>1065.5</v>
      </c>
      <c r="V34" s="154">
        <v>9.9255999999999993</v>
      </c>
      <c r="W34" s="154">
        <v>10.20898</v>
      </c>
      <c r="X34" s="154">
        <v>22.54785</v>
      </c>
      <c r="Y34" s="154">
        <v>430.59726000000001</v>
      </c>
      <c r="Z34" s="154">
        <v>1065.5</v>
      </c>
      <c r="AA34" s="154">
        <v>10.14</v>
      </c>
      <c r="AB34" s="154">
        <v>10.63</v>
      </c>
      <c r="AC34" s="154">
        <v>423.92482999999999</v>
      </c>
      <c r="AD34" s="154">
        <v>359.44956999999999</v>
      </c>
      <c r="AE34" s="154">
        <v>391.68720000000002</v>
      </c>
      <c r="AF34" s="154">
        <v>327.53113000000002</v>
      </c>
      <c r="AG34" s="154">
        <v>327.53113000000002</v>
      </c>
      <c r="AH34" s="154">
        <v>292.92529999999999</v>
      </c>
      <c r="AI34" s="154">
        <v>183.07830999999999</v>
      </c>
      <c r="AJ34" s="154">
        <v>385.41075999999998</v>
      </c>
      <c r="AK34" s="154">
        <v>385.41075999999998</v>
      </c>
      <c r="AL34" s="154">
        <v>1098.57</v>
      </c>
      <c r="AM34" s="154">
        <v>987.54100000000005</v>
      </c>
    </row>
    <row r="35" spans="1:39" ht="24" customHeight="1">
      <c r="A35" s="16" t="s">
        <v>75</v>
      </c>
      <c r="B35" s="16" t="s">
        <v>733</v>
      </c>
      <c r="C35" s="154">
        <v>0</v>
      </c>
      <c r="D35" s="154">
        <v>34.68</v>
      </c>
      <c r="E35" s="154">
        <v>12.66</v>
      </c>
      <c r="F35" s="154">
        <v>0</v>
      </c>
      <c r="G35" s="154">
        <v>299.47000000000003</v>
      </c>
      <c r="H35" s="154">
        <v>8.8000000000000007</v>
      </c>
      <c r="I35" s="154">
        <v>7.7</v>
      </c>
      <c r="J35" s="154">
        <v>9.1359999999999992</v>
      </c>
      <c r="K35" s="154">
        <v>11.5</v>
      </c>
      <c r="L35" s="154">
        <v>11.5</v>
      </c>
      <c r="M35" s="154">
        <v>11.5</v>
      </c>
      <c r="N35" s="154">
        <v>11.5</v>
      </c>
      <c r="O35" s="154">
        <v>98.4</v>
      </c>
      <c r="P35" s="154">
        <v>1039.59998</v>
      </c>
      <c r="Q35" s="154">
        <v>4</v>
      </c>
      <c r="R35" s="154">
        <v>4</v>
      </c>
      <c r="S35" s="154">
        <v>727.50779999999997</v>
      </c>
      <c r="T35" s="154">
        <v>1062.51</v>
      </c>
      <c r="U35" s="154">
        <v>965.6</v>
      </c>
      <c r="V35" s="154">
        <v>10.752980000000001</v>
      </c>
      <c r="W35" s="154">
        <v>10.72817</v>
      </c>
      <c r="X35" s="154">
        <v>19.527740000000001</v>
      </c>
      <c r="Y35" s="154">
        <v>290.34411999999998</v>
      </c>
      <c r="Z35" s="154">
        <v>965.6</v>
      </c>
      <c r="AA35" s="154">
        <v>10.25</v>
      </c>
      <c r="AB35" s="154">
        <v>10.79</v>
      </c>
      <c r="AC35" s="154">
        <v>423.92482999999999</v>
      </c>
      <c r="AD35" s="154">
        <v>359.44956999999999</v>
      </c>
      <c r="AE35" s="154">
        <v>391.68720000000002</v>
      </c>
      <c r="AF35" s="154">
        <v>327.53113000000002</v>
      </c>
      <c r="AG35" s="154">
        <v>327.53113000000002</v>
      </c>
      <c r="AH35" s="154">
        <v>292.92529999999999</v>
      </c>
      <c r="AI35" s="154">
        <v>183.07830999999999</v>
      </c>
      <c r="AJ35" s="154">
        <v>385.41075999999998</v>
      </c>
      <c r="AK35" s="154">
        <v>385.41075999999998</v>
      </c>
      <c r="AL35" s="154">
        <v>1062.51</v>
      </c>
      <c r="AM35" s="154">
        <v>988.68</v>
      </c>
    </row>
    <row r="36" spans="1:39" ht="24" customHeight="1">
      <c r="A36" s="16" t="s">
        <v>75</v>
      </c>
      <c r="B36" s="16" t="s">
        <v>734</v>
      </c>
      <c r="C36" s="154">
        <v>0</v>
      </c>
      <c r="D36" s="154">
        <v>34.99</v>
      </c>
      <c r="E36" s="154">
        <v>10.52</v>
      </c>
      <c r="F36" s="154">
        <v>0</v>
      </c>
      <c r="G36" s="154">
        <v>243.98</v>
      </c>
      <c r="H36" s="154">
        <v>8.6</v>
      </c>
      <c r="I36" s="154">
        <v>6.8</v>
      </c>
      <c r="J36" s="154">
        <v>10.186</v>
      </c>
      <c r="K36" s="154">
        <v>9.6999999999999993</v>
      </c>
      <c r="L36" s="154">
        <v>9.6999999999999993</v>
      </c>
      <c r="M36" s="154">
        <v>9.6999999999999993</v>
      </c>
      <c r="N36" s="154">
        <v>9.6999999999999993</v>
      </c>
      <c r="O36" s="154">
        <v>53</v>
      </c>
      <c r="P36" s="154">
        <v>1141.8199500000001</v>
      </c>
      <c r="Q36" s="154">
        <v>1</v>
      </c>
      <c r="R36" s="154">
        <v>3</v>
      </c>
      <c r="S36" s="154">
        <v>585.66904999999997</v>
      </c>
      <c r="T36" s="154">
        <v>1014.05</v>
      </c>
      <c r="U36" s="154">
        <v>521.20000000000005</v>
      </c>
      <c r="V36" s="154">
        <v>9.7546400000000002</v>
      </c>
      <c r="W36" s="154">
        <v>10.499079999999999</v>
      </c>
      <c r="X36" s="154">
        <v>17.780190000000001</v>
      </c>
      <c r="Y36" s="154">
        <v>248.69378</v>
      </c>
      <c r="Z36" s="154">
        <v>521.20000000000005</v>
      </c>
      <c r="AA36" s="154">
        <v>11.03</v>
      </c>
      <c r="AB36" s="154">
        <v>11.28</v>
      </c>
      <c r="AC36" s="154">
        <v>423.92482999999999</v>
      </c>
      <c r="AD36" s="154">
        <v>359.44956999999999</v>
      </c>
      <c r="AE36" s="154">
        <v>391.68720000000002</v>
      </c>
      <c r="AF36" s="154">
        <v>327.53113000000002</v>
      </c>
      <c r="AG36" s="154">
        <v>327.53113000000002</v>
      </c>
      <c r="AH36" s="154">
        <v>292.92529999999999</v>
      </c>
      <c r="AI36" s="154">
        <v>234.34023999999999</v>
      </c>
      <c r="AJ36" s="154">
        <v>385.41075999999998</v>
      </c>
      <c r="AK36" s="154">
        <v>385.41075999999998</v>
      </c>
      <c r="AL36" s="154">
        <v>1014.05</v>
      </c>
      <c r="AM36" s="154">
        <v>782.89300000000003</v>
      </c>
    </row>
    <row r="37" spans="1:39" ht="24" customHeight="1">
      <c r="A37" s="16" t="s">
        <v>75</v>
      </c>
      <c r="B37" s="16" t="s">
        <v>735</v>
      </c>
      <c r="C37" s="154">
        <v>0</v>
      </c>
      <c r="D37" s="154">
        <v>34.99</v>
      </c>
      <c r="E37" s="154">
        <v>11.22</v>
      </c>
      <c r="F37" s="154">
        <v>0</v>
      </c>
      <c r="G37" s="154">
        <v>168.49</v>
      </c>
      <c r="H37" s="154">
        <v>8.5</v>
      </c>
      <c r="I37" s="154">
        <v>6.9</v>
      </c>
      <c r="J37" s="154">
        <v>9.5299999999999994</v>
      </c>
      <c r="K37" s="154">
        <v>9.3000000000000007</v>
      </c>
      <c r="L37" s="154">
        <v>9.3000000000000007</v>
      </c>
      <c r="M37" s="154">
        <v>9.3000000000000007</v>
      </c>
      <c r="N37" s="154">
        <v>9.3000000000000007</v>
      </c>
      <c r="O37" s="154">
        <v>121.4</v>
      </c>
      <c r="P37" s="154">
        <v>828.72699</v>
      </c>
      <c r="Q37" s="154">
        <v>1</v>
      </c>
      <c r="R37" s="154">
        <v>1</v>
      </c>
      <c r="S37" s="154">
        <v>710.48225000000002</v>
      </c>
      <c r="T37" s="154">
        <v>807.45</v>
      </c>
      <c r="U37" s="154">
        <v>629.29999999999995</v>
      </c>
      <c r="V37" s="154">
        <v>11.402430000000001</v>
      </c>
      <c r="W37" s="154">
        <v>11.37735</v>
      </c>
      <c r="X37" s="154">
        <v>13.103440000000001</v>
      </c>
      <c r="Y37" s="154">
        <v>249.51661999999999</v>
      </c>
      <c r="Z37" s="154">
        <v>629.29999999999995</v>
      </c>
      <c r="AA37" s="154">
        <v>10.7</v>
      </c>
      <c r="AB37" s="154">
        <v>11.25</v>
      </c>
      <c r="AC37" s="154">
        <v>423.92482999999999</v>
      </c>
      <c r="AD37" s="154">
        <v>359.44956999999999</v>
      </c>
      <c r="AE37" s="154">
        <v>391.68720000000002</v>
      </c>
      <c r="AF37" s="154">
        <v>327.53113000000002</v>
      </c>
      <c r="AG37" s="154">
        <v>327.53113000000002</v>
      </c>
      <c r="AH37" s="154">
        <v>292.92529999999999</v>
      </c>
      <c r="AI37" s="154">
        <v>248.98651000000001</v>
      </c>
      <c r="AJ37" s="154">
        <v>385.41075999999998</v>
      </c>
      <c r="AK37" s="154">
        <v>385.41075999999998</v>
      </c>
      <c r="AL37" s="154">
        <v>807.45</v>
      </c>
      <c r="AM37" s="154">
        <v>250.93</v>
      </c>
    </row>
    <row r="38" spans="1:39" ht="24" customHeight="1">
      <c r="A38" s="16" t="s">
        <v>75</v>
      </c>
      <c r="B38" s="16" t="s">
        <v>736</v>
      </c>
      <c r="C38" s="154">
        <v>0</v>
      </c>
      <c r="D38" s="154">
        <v>34.99</v>
      </c>
      <c r="E38" s="154">
        <v>11.8</v>
      </c>
      <c r="F38" s="154">
        <v>0</v>
      </c>
      <c r="G38" s="154">
        <v>127.24</v>
      </c>
      <c r="H38" s="154">
        <v>8.6999999999999993</v>
      </c>
      <c r="I38" s="154">
        <v>6.9</v>
      </c>
      <c r="J38" s="154">
        <v>9.6259999999999994</v>
      </c>
      <c r="K38" s="154">
        <v>10.3</v>
      </c>
      <c r="L38" s="154">
        <v>10.3</v>
      </c>
      <c r="M38" s="154">
        <v>10.3</v>
      </c>
      <c r="N38" s="154">
        <v>10.3</v>
      </c>
      <c r="O38" s="154">
        <v>157.80000000000001</v>
      </c>
      <c r="P38" s="154">
        <v>760.36401000000001</v>
      </c>
      <c r="Q38" s="154">
        <v>3</v>
      </c>
      <c r="R38" s="154">
        <v>1</v>
      </c>
      <c r="S38" s="154">
        <v>567.43223</v>
      </c>
      <c r="T38" s="154">
        <v>774.39</v>
      </c>
      <c r="U38" s="154">
        <v>537.29999999999995</v>
      </c>
      <c r="V38" s="154">
        <v>11.635149999999999</v>
      </c>
      <c r="W38" s="154">
        <v>12.008459999999999</v>
      </c>
      <c r="X38" s="154">
        <v>13.703749999999999</v>
      </c>
      <c r="Y38" s="154">
        <v>217.65009000000001</v>
      </c>
      <c r="Z38" s="154">
        <v>537.29999999999995</v>
      </c>
      <c r="AA38" s="154">
        <v>11.04</v>
      </c>
      <c r="AB38" s="154">
        <v>11.4</v>
      </c>
      <c r="AC38" s="154">
        <v>423.92482999999999</v>
      </c>
      <c r="AD38" s="154">
        <v>359.44956999999999</v>
      </c>
      <c r="AE38" s="154">
        <v>391.68720000000002</v>
      </c>
      <c r="AF38" s="154">
        <v>327.53113000000002</v>
      </c>
      <c r="AG38" s="154">
        <v>327.53113000000002</v>
      </c>
      <c r="AH38" s="154">
        <v>292.92529999999999</v>
      </c>
      <c r="AI38" s="154">
        <v>248.98651000000001</v>
      </c>
      <c r="AJ38" s="154">
        <v>385.41075999999998</v>
      </c>
      <c r="AK38" s="154">
        <v>385.41075999999998</v>
      </c>
      <c r="AL38" s="154">
        <v>774.39</v>
      </c>
      <c r="AM38" s="154">
        <v>207.488</v>
      </c>
    </row>
    <row r="39" spans="1:39" ht="24" customHeight="1">
      <c r="A39" s="18" t="s">
        <v>75</v>
      </c>
      <c r="B39" s="18" t="s">
        <v>737</v>
      </c>
      <c r="C39" s="155">
        <v>0</v>
      </c>
      <c r="D39" s="155">
        <v>35</v>
      </c>
      <c r="E39" s="155">
        <v>10.81</v>
      </c>
      <c r="F39" s="155">
        <v>0</v>
      </c>
      <c r="G39" s="155">
        <v>67.73</v>
      </c>
      <c r="H39" s="155">
        <v>8.9</v>
      </c>
      <c r="I39" s="155">
        <v>6.4</v>
      </c>
      <c r="J39" s="155">
        <v>8.8249999999999993</v>
      </c>
      <c r="K39" s="155">
        <v>7.4</v>
      </c>
      <c r="L39" s="155">
        <v>7.4</v>
      </c>
      <c r="M39" s="155">
        <v>7.4</v>
      </c>
      <c r="N39" s="155">
        <v>7.4</v>
      </c>
      <c r="O39" s="155">
        <v>206.6</v>
      </c>
      <c r="P39" s="155">
        <v>404.72699</v>
      </c>
      <c r="Q39" s="155">
        <v>5</v>
      </c>
      <c r="R39" s="155">
        <v>4</v>
      </c>
      <c r="S39" s="155">
        <v>337.30680999999998</v>
      </c>
      <c r="T39" s="155">
        <v>272.52</v>
      </c>
      <c r="U39" s="155">
        <v>341.8</v>
      </c>
      <c r="V39" s="155">
        <v>12.95894</v>
      </c>
      <c r="W39" s="155">
        <v>11.65874</v>
      </c>
      <c r="X39" s="155">
        <v>11.502190000000001</v>
      </c>
      <c r="Y39" s="155">
        <v>162.98813999999999</v>
      </c>
      <c r="Z39" s="155">
        <v>341.8</v>
      </c>
      <c r="AA39" s="155">
        <v>10.63</v>
      </c>
      <c r="AB39" s="155">
        <v>11.04</v>
      </c>
      <c r="AC39" s="155">
        <v>423.92482999999999</v>
      </c>
      <c r="AD39" s="155">
        <v>359.44956999999999</v>
      </c>
      <c r="AE39" s="155">
        <v>391.68720000000002</v>
      </c>
      <c r="AF39" s="155">
        <v>327.53113000000002</v>
      </c>
      <c r="AG39" s="155">
        <v>327.53113000000002</v>
      </c>
      <c r="AH39" s="155">
        <v>292.92529999999999</v>
      </c>
      <c r="AI39" s="155">
        <v>200.16561999999999</v>
      </c>
      <c r="AJ39" s="155">
        <v>385.41075999999998</v>
      </c>
      <c r="AK39" s="155">
        <v>385.41075999999998</v>
      </c>
      <c r="AL39" s="155">
        <v>272.52</v>
      </c>
      <c r="AM39" s="155">
        <v>124.675</v>
      </c>
    </row>
    <row r="40" spans="1:39" ht="24" customHeight="1">
      <c r="A40" s="13" t="s">
        <v>75</v>
      </c>
      <c r="B40" s="13" t="s">
        <v>738</v>
      </c>
      <c r="C40" s="153">
        <v>0</v>
      </c>
      <c r="D40" s="153">
        <v>34.94</v>
      </c>
      <c r="E40" s="153">
        <v>11.13</v>
      </c>
      <c r="F40" s="153">
        <v>0</v>
      </c>
      <c r="G40" s="153">
        <v>92.26</v>
      </c>
      <c r="H40" s="153">
        <v>9.1999999999999993</v>
      </c>
      <c r="I40" s="153">
        <v>7</v>
      </c>
      <c r="J40" s="153">
        <v>7.9779999999999998</v>
      </c>
      <c r="K40" s="153">
        <v>8.1999999999999993</v>
      </c>
      <c r="L40" s="153">
        <v>8.1999999999999993</v>
      </c>
      <c r="M40" s="153">
        <v>8.1999999999999993</v>
      </c>
      <c r="N40" s="153">
        <v>8.1999999999999993</v>
      </c>
      <c r="O40" s="153">
        <v>163</v>
      </c>
      <c r="P40" s="153">
        <v>502.22197999999997</v>
      </c>
      <c r="Q40" s="153">
        <v>6</v>
      </c>
      <c r="R40" s="153">
        <v>5</v>
      </c>
      <c r="S40" s="153">
        <v>213.00189</v>
      </c>
      <c r="T40" s="153">
        <v>220.67</v>
      </c>
      <c r="U40" s="153">
        <v>151.4</v>
      </c>
      <c r="V40" s="153">
        <v>9.8303799999999999</v>
      </c>
      <c r="W40" s="153">
        <v>10.975619999999999</v>
      </c>
      <c r="X40" s="153">
        <v>7.8493399999999998</v>
      </c>
      <c r="Y40" s="153">
        <v>159.54755</v>
      </c>
      <c r="Z40" s="153">
        <v>151.4</v>
      </c>
      <c r="AA40" s="153">
        <v>10.57</v>
      </c>
      <c r="AB40" s="153">
        <v>11.04</v>
      </c>
      <c r="AC40" s="153">
        <v>423.92482999999999</v>
      </c>
      <c r="AD40" s="153">
        <v>359.44956999999999</v>
      </c>
      <c r="AE40" s="153">
        <v>391.68720000000002</v>
      </c>
      <c r="AF40" s="153">
        <v>327.53113000000002</v>
      </c>
      <c r="AG40" s="153">
        <v>327.53113000000002</v>
      </c>
      <c r="AH40" s="153">
        <v>292.92529999999999</v>
      </c>
      <c r="AI40" s="153">
        <v>248.98651000000001</v>
      </c>
      <c r="AJ40" s="153">
        <v>385.41075999999998</v>
      </c>
      <c r="AK40" s="153">
        <v>385.41075999999998</v>
      </c>
      <c r="AL40" s="153">
        <v>220.67</v>
      </c>
      <c r="AM40" s="153">
        <v>70.866</v>
      </c>
    </row>
    <row r="41" spans="1:39" ht="24" customHeight="1">
      <c r="A41" s="16" t="s">
        <v>75</v>
      </c>
      <c r="B41" s="16" t="s">
        <v>739</v>
      </c>
      <c r="C41" s="154">
        <v>0</v>
      </c>
      <c r="D41" s="154">
        <v>34.6</v>
      </c>
      <c r="E41" s="154">
        <v>9.74</v>
      </c>
      <c r="F41" s="154">
        <v>0</v>
      </c>
      <c r="G41" s="154">
        <v>63.89</v>
      </c>
      <c r="H41" s="154">
        <v>9.1</v>
      </c>
      <c r="I41" s="154">
        <v>5.7</v>
      </c>
      <c r="J41" s="154">
        <v>9.1880000000000006</v>
      </c>
      <c r="K41" s="154">
        <v>8.1999999999999993</v>
      </c>
      <c r="L41" s="154">
        <v>8.1999999999999993</v>
      </c>
      <c r="M41" s="154">
        <v>8.1999999999999993</v>
      </c>
      <c r="N41" s="154">
        <v>8.1999999999999993</v>
      </c>
      <c r="O41" s="154">
        <v>103.6</v>
      </c>
      <c r="P41" s="154">
        <v>243.72701000000001</v>
      </c>
      <c r="Q41" s="154">
        <v>6</v>
      </c>
      <c r="R41" s="154">
        <v>5</v>
      </c>
      <c r="S41" s="154">
        <v>179.79238000000001</v>
      </c>
      <c r="T41" s="154">
        <v>112.29</v>
      </c>
      <c r="U41" s="154">
        <v>76.8</v>
      </c>
      <c r="V41" s="154">
        <v>11.643219999999999</v>
      </c>
      <c r="W41" s="154">
        <v>10.91071</v>
      </c>
      <c r="X41" s="154">
        <v>16.578440000000001</v>
      </c>
      <c r="Y41" s="154">
        <v>184.03634</v>
      </c>
      <c r="Z41" s="154">
        <v>76.8</v>
      </c>
      <c r="AA41" s="154">
        <v>10.75</v>
      </c>
      <c r="AB41" s="154">
        <v>11.4</v>
      </c>
      <c r="AC41" s="154">
        <v>423.92482999999999</v>
      </c>
      <c r="AD41" s="154">
        <v>359.44956999999999</v>
      </c>
      <c r="AE41" s="154">
        <v>391.68720000000002</v>
      </c>
      <c r="AF41" s="154">
        <v>327.53113000000002</v>
      </c>
      <c r="AG41" s="154">
        <v>327.53113000000002</v>
      </c>
      <c r="AH41" s="154">
        <v>292.92529999999999</v>
      </c>
      <c r="AI41" s="154">
        <v>248.98651000000001</v>
      </c>
      <c r="AJ41" s="154">
        <v>385.41075999999998</v>
      </c>
      <c r="AK41" s="154">
        <v>385.41075999999998</v>
      </c>
      <c r="AL41" s="154">
        <v>112.29</v>
      </c>
      <c r="AM41" s="154">
        <v>44.896000000000001</v>
      </c>
    </row>
    <row r="42" spans="1:39" ht="24" customHeight="1">
      <c r="A42" s="16" t="s">
        <v>75</v>
      </c>
      <c r="B42" s="16" t="s">
        <v>740</v>
      </c>
      <c r="C42" s="154">
        <v>0</v>
      </c>
      <c r="D42" s="154">
        <v>32.76</v>
      </c>
      <c r="E42" s="154">
        <v>10.050000000000001</v>
      </c>
      <c r="F42" s="154">
        <v>0</v>
      </c>
      <c r="G42" s="154">
        <v>48.6</v>
      </c>
      <c r="H42" s="154">
        <v>9.3000000000000007</v>
      </c>
      <c r="I42" s="154">
        <v>5.4</v>
      </c>
      <c r="J42" s="154">
        <v>7.9619999999999997</v>
      </c>
      <c r="K42" s="154">
        <v>8.1999999999999993</v>
      </c>
      <c r="L42" s="154">
        <v>8.1999999999999993</v>
      </c>
      <c r="M42" s="154">
        <v>8.1999999999999993</v>
      </c>
      <c r="N42" s="154">
        <v>8.1999999999999993</v>
      </c>
      <c r="O42" s="154">
        <v>22.1</v>
      </c>
      <c r="P42" s="154">
        <v>64.636399999999995</v>
      </c>
      <c r="Q42" s="154">
        <v>6</v>
      </c>
      <c r="R42" s="154">
        <v>5</v>
      </c>
      <c r="S42" s="154">
        <v>91.075959999999995</v>
      </c>
      <c r="T42" s="154">
        <v>48.71</v>
      </c>
      <c r="U42" s="154">
        <v>27.8</v>
      </c>
      <c r="V42" s="154">
        <v>11.15335</v>
      </c>
      <c r="W42" s="154">
        <v>11.87064</v>
      </c>
      <c r="X42" s="154">
        <v>25.131599999999999</v>
      </c>
      <c r="Y42" s="154">
        <v>113.83488</v>
      </c>
      <c r="Z42" s="154">
        <v>27.8</v>
      </c>
      <c r="AA42" s="154">
        <v>10.52</v>
      </c>
      <c r="AB42" s="154">
        <v>11.14</v>
      </c>
      <c r="AC42" s="154">
        <v>423.92482999999999</v>
      </c>
      <c r="AD42" s="154">
        <v>375.56837999999999</v>
      </c>
      <c r="AE42" s="154">
        <v>407.80601000000001</v>
      </c>
      <c r="AF42" s="154">
        <v>350.11948000000001</v>
      </c>
      <c r="AG42" s="154">
        <v>356.57328999999999</v>
      </c>
      <c r="AH42" s="154">
        <v>292.92529999999999</v>
      </c>
      <c r="AI42" s="154">
        <v>273.39695</v>
      </c>
      <c r="AJ42" s="154">
        <v>385.41075999999998</v>
      </c>
      <c r="AK42" s="154">
        <v>385.41075999999998</v>
      </c>
      <c r="AL42" s="154">
        <v>48.71</v>
      </c>
      <c r="AM42" s="154">
        <v>20.015999999999998</v>
      </c>
    </row>
    <row r="43" spans="1:39" ht="24" customHeight="1">
      <c r="A43" s="16" t="s">
        <v>75</v>
      </c>
      <c r="B43" s="16" t="s">
        <v>741</v>
      </c>
      <c r="C43" s="154">
        <v>0</v>
      </c>
      <c r="D43" s="154">
        <v>34.78</v>
      </c>
      <c r="E43" s="154">
        <v>10.82</v>
      </c>
      <c r="F43" s="154">
        <v>0</v>
      </c>
      <c r="G43" s="154">
        <v>19.28</v>
      </c>
      <c r="H43" s="154">
        <v>9.6999999999999993</v>
      </c>
      <c r="I43" s="154">
        <v>4.8</v>
      </c>
      <c r="J43" s="154">
        <v>7.9960000000000004</v>
      </c>
      <c r="K43" s="154">
        <v>6</v>
      </c>
      <c r="L43" s="154">
        <v>6</v>
      </c>
      <c r="M43" s="154">
        <v>6</v>
      </c>
      <c r="N43" s="154">
        <v>6</v>
      </c>
      <c r="O43" s="154">
        <v>0.9</v>
      </c>
      <c r="P43" s="154">
        <v>10.9091</v>
      </c>
      <c r="Q43" s="154">
        <v>7</v>
      </c>
      <c r="R43" s="154">
        <v>6</v>
      </c>
      <c r="S43" s="154">
        <v>23.09329</v>
      </c>
      <c r="T43" s="154">
        <v>10.4</v>
      </c>
      <c r="U43" s="154">
        <v>1.9</v>
      </c>
      <c r="V43" s="154">
        <v>12.72564</v>
      </c>
      <c r="W43" s="154">
        <v>10.24137</v>
      </c>
      <c r="X43" s="154">
        <v>3.5</v>
      </c>
      <c r="Y43" s="154">
        <v>43.534759999999999</v>
      </c>
      <c r="Z43" s="154">
        <v>1.9</v>
      </c>
      <c r="AA43" s="154">
        <v>9.86</v>
      </c>
      <c r="AB43" s="154">
        <v>10.38</v>
      </c>
      <c r="AC43" s="154">
        <v>456.16244999999998</v>
      </c>
      <c r="AD43" s="154">
        <v>462.60998000000001</v>
      </c>
      <c r="AE43" s="154">
        <v>456.16244999999998</v>
      </c>
      <c r="AF43" s="154">
        <v>327.53113000000002</v>
      </c>
      <c r="AG43" s="154">
        <v>327.53113000000002</v>
      </c>
      <c r="AH43" s="154">
        <v>292.92529999999999</v>
      </c>
      <c r="AI43" s="154">
        <v>285.60217</v>
      </c>
      <c r="AJ43" s="154">
        <v>385.41075999999998</v>
      </c>
      <c r="AK43" s="154">
        <v>385.41075999999998</v>
      </c>
      <c r="AL43" s="154">
        <v>10.4</v>
      </c>
      <c r="AM43" s="154">
        <v>1.968</v>
      </c>
    </row>
    <row r="44" spans="1:39" ht="24" customHeight="1">
      <c r="A44" s="16" t="s">
        <v>75</v>
      </c>
      <c r="B44" s="16" t="s">
        <v>742</v>
      </c>
      <c r="C44" s="154">
        <v>0</v>
      </c>
      <c r="D44" s="154">
        <v>34.76</v>
      </c>
      <c r="E44" s="154">
        <v>10.88</v>
      </c>
      <c r="F44" s="154">
        <v>0</v>
      </c>
      <c r="G44" s="154">
        <v>6.53</v>
      </c>
      <c r="H44" s="154">
        <v>9.4</v>
      </c>
      <c r="I44" s="154">
        <v>4.8</v>
      </c>
      <c r="J44" s="154">
        <v>8.0259999999999998</v>
      </c>
      <c r="K44" s="154">
        <v>9.4</v>
      </c>
      <c r="L44" s="154">
        <v>9.4</v>
      </c>
      <c r="M44" s="154">
        <v>9.4</v>
      </c>
      <c r="N44" s="154">
        <v>9.4</v>
      </c>
      <c r="O44" s="154">
        <v>1.3</v>
      </c>
      <c r="P44" s="154">
        <v>0</v>
      </c>
      <c r="Q44" s="154">
        <v>7</v>
      </c>
      <c r="R44" s="154">
        <v>6</v>
      </c>
      <c r="S44" s="154">
        <v>7.3393899999999999</v>
      </c>
      <c r="T44" s="154">
        <v>0</v>
      </c>
      <c r="U44" s="154">
        <v>0</v>
      </c>
      <c r="V44" s="154">
        <v>11.38053</v>
      </c>
      <c r="W44" s="154">
        <v>10.108700000000001</v>
      </c>
      <c r="X44" s="154">
        <v>4</v>
      </c>
      <c r="Y44" s="154">
        <v>3.8902199999999998</v>
      </c>
      <c r="Z44" s="154">
        <v>0</v>
      </c>
      <c r="AA44" s="154">
        <v>9.34</v>
      </c>
      <c r="AB44" s="154">
        <v>10.06</v>
      </c>
      <c r="AC44" s="154">
        <v>456.16244999999998</v>
      </c>
      <c r="AD44" s="154">
        <v>462.60998000000001</v>
      </c>
      <c r="AE44" s="154">
        <v>456.16244999999998</v>
      </c>
      <c r="AF44" s="154">
        <v>327.53113000000002</v>
      </c>
      <c r="AG44" s="154">
        <v>327.53113000000002</v>
      </c>
      <c r="AH44" s="154">
        <v>292.92529999999999</v>
      </c>
      <c r="AI44" s="154">
        <v>285.60217</v>
      </c>
      <c r="AJ44" s="154">
        <v>385.41075999999998</v>
      </c>
      <c r="AK44" s="154">
        <v>385.41075999999998</v>
      </c>
      <c r="AL44" s="154">
        <v>0</v>
      </c>
      <c r="AM44" s="154">
        <v>0</v>
      </c>
    </row>
    <row r="45" spans="1:39" ht="24" customHeight="1">
      <c r="A45" s="16" t="s">
        <v>75</v>
      </c>
      <c r="B45" s="16" t="s">
        <v>743</v>
      </c>
      <c r="C45" s="154">
        <v>0</v>
      </c>
      <c r="D45" s="154">
        <v>34.79</v>
      </c>
      <c r="E45" s="154">
        <v>10.42</v>
      </c>
      <c r="F45" s="154">
        <v>0</v>
      </c>
      <c r="G45" s="154">
        <v>0</v>
      </c>
      <c r="H45" s="154">
        <v>9</v>
      </c>
      <c r="I45" s="154">
        <v>4</v>
      </c>
      <c r="J45" s="154">
        <v>8.0229999999999997</v>
      </c>
      <c r="K45" s="154">
        <v>5.3</v>
      </c>
      <c r="L45" s="154">
        <v>5.3</v>
      </c>
      <c r="M45" s="154">
        <v>5.3</v>
      </c>
      <c r="N45" s="154">
        <v>5.3</v>
      </c>
      <c r="O45" s="154">
        <v>0</v>
      </c>
      <c r="P45" s="154">
        <v>0</v>
      </c>
      <c r="Q45" s="154">
        <v>6</v>
      </c>
      <c r="R45" s="154">
        <v>5</v>
      </c>
      <c r="S45" s="154">
        <v>3.49472</v>
      </c>
      <c r="T45" s="154">
        <v>0</v>
      </c>
      <c r="U45" s="154">
        <v>0</v>
      </c>
      <c r="V45" s="154">
        <v>11.10562</v>
      </c>
      <c r="W45" s="154">
        <v>9.6643699999999999</v>
      </c>
      <c r="X45" s="154">
        <v>0</v>
      </c>
      <c r="Y45" s="154">
        <v>0</v>
      </c>
      <c r="Z45" s="154">
        <v>0</v>
      </c>
      <c r="AA45" s="154">
        <v>9.23</v>
      </c>
      <c r="AB45" s="154">
        <v>9.77</v>
      </c>
      <c r="AC45" s="154">
        <v>456.16244999999998</v>
      </c>
      <c r="AD45" s="154">
        <v>462.60998000000001</v>
      </c>
      <c r="AE45" s="154">
        <v>456.16244999999998</v>
      </c>
      <c r="AF45" s="154">
        <v>327.53113000000002</v>
      </c>
      <c r="AG45" s="154">
        <v>327.53113000000002</v>
      </c>
      <c r="AH45" s="154">
        <v>292.92529999999999</v>
      </c>
      <c r="AI45" s="154">
        <v>285.60217</v>
      </c>
      <c r="AJ45" s="154">
        <v>385.41075999999998</v>
      </c>
      <c r="AK45" s="154">
        <v>385.41075999999998</v>
      </c>
      <c r="AL45" s="154">
        <v>0</v>
      </c>
      <c r="AM45" s="154">
        <v>0</v>
      </c>
    </row>
    <row r="46" spans="1:39" ht="24" customHeight="1">
      <c r="A46" s="16" t="s">
        <v>75</v>
      </c>
      <c r="B46" s="16" t="s">
        <v>744</v>
      </c>
      <c r="C46" s="154">
        <v>0</v>
      </c>
      <c r="D46" s="154">
        <v>34.86</v>
      </c>
      <c r="E46" s="154">
        <v>12.26</v>
      </c>
      <c r="F46" s="154">
        <v>0</v>
      </c>
      <c r="G46" s="154">
        <v>0</v>
      </c>
      <c r="H46" s="154">
        <v>8.6</v>
      </c>
      <c r="I46" s="154">
        <v>4.0999999999999996</v>
      </c>
      <c r="J46" s="154">
        <v>7.5279999999999996</v>
      </c>
      <c r="K46" s="154">
        <v>8.8000000000000007</v>
      </c>
      <c r="L46" s="154">
        <v>8.8000000000000007</v>
      </c>
      <c r="M46" s="154">
        <v>8.8000000000000007</v>
      </c>
      <c r="N46" s="154">
        <v>8.8000000000000007</v>
      </c>
      <c r="O46" s="154">
        <v>0</v>
      </c>
      <c r="P46" s="154">
        <v>0</v>
      </c>
      <c r="Q46" s="154">
        <v>6</v>
      </c>
      <c r="R46" s="154">
        <v>5</v>
      </c>
      <c r="S46" s="154">
        <v>0.20096</v>
      </c>
      <c r="T46" s="154">
        <v>0</v>
      </c>
      <c r="U46" s="154">
        <v>0</v>
      </c>
      <c r="V46" s="154">
        <v>9.4188200000000002</v>
      </c>
      <c r="W46" s="154">
        <v>11.26008</v>
      </c>
      <c r="X46" s="154">
        <v>0</v>
      </c>
      <c r="Y46" s="154">
        <v>0</v>
      </c>
      <c r="Z46" s="154">
        <v>0</v>
      </c>
      <c r="AA46" s="154">
        <v>9.08</v>
      </c>
      <c r="AB46" s="154">
        <v>9.6300000000000008</v>
      </c>
      <c r="AC46" s="154">
        <v>456.16244999999998</v>
      </c>
      <c r="AD46" s="154">
        <v>478.72879</v>
      </c>
      <c r="AE46" s="154">
        <v>456.16244999999998</v>
      </c>
      <c r="AF46" s="154">
        <v>327.53113000000002</v>
      </c>
      <c r="AG46" s="154">
        <v>327.53113000000002</v>
      </c>
      <c r="AH46" s="154">
        <v>292.92529999999999</v>
      </c>
      <c r="AI46" s="154">
        <v>290.48426000000001</v>
      </c>
      <c r="AJ46" s="154">
        <v>385.41075999999998</v>
      </c>
      <c r="AK46" s="154">
        <v>385.41075999999998</v>
      </c>
      <c r="AL46" s="154">
        <v>0</v>
      </c>
      <c r="AM46" s="154">
        <v>0</v>
      </c>
    </row>
    <row r="47" spans="1:39" ht="24" customHeight="1">
      <c r="A47" s="18" t="s">
        <v>75</v>
      </c>
      <c r="B47" s="18" t="s">
        <v>745</v>
      </c>
      <c r="C47" s="155">
        <v>0</v>
      </c>
      <c r="D47" s="155">
        <v>34.92</v>
      </c>
      <c r="E47" s="155">
        <v>11.65</v>
      </c>
      <c r="F47" s="155">
        <v>0</v>
      </c>
      <c r="G47" s="155"/>
      <c r="H47" s="155">
        <v>8.3000000000000007</v>
      </c>
      <c r="I47" s="155">
        <v>5</v>
      </c>
      <c r="J47" s="155">
        <v>7.9260000000000002</v>
      </c>
      <c r="K47" s="155">
        <v>8.1</v>
      </c>
      <c r="L47" s="155">
        <v>8.1</v>
      </c>
      <c r="M47" s="155">
        <v>8.1</v>
      </c>
      <c r="N47" s="155">
        <v>8.1</v>
      </c>
      <c r="O47" s="155"/>
      <c r="P47" s="155"/>
      <c r="Q47" s="155">
        <v>5</v>
      </c>
      <c r="R47" s="155">
        <v>5</v>
      </c>
      <c r="S47" s="155"/>
      <c r="T47" s="155"/>
      <c r="U47" s="155"/>
      <c r="V47" s="155">
        <v>11.93798</v>
      </c>
      <c r="W47" s="155">
        <v>9.9163999999999994</v>
      </c>
      <c r="X47" s="155"/>
      <c r="Y47" s="155"/>
      <c r="Z47" s="155"/>
      <c r="AA47" s="155">
        <v>9.3000000000000007</v>
      </c>
      <c r="AB47" s="155">
        <v>9.56</v>
      </c>
      <c r="AC47" s="155">
        <v>456.16244999999998</v>
      </c>
      <c r="AD47" s="155">
        <v>478.72879</v>
      </c>
      <c r="AE47" s="155">
        <v>456.16244999999998</v>
      </c>
      <c r="AF47" s="155">
        <v>327.53113000000002</v>
      </c>
      <c r="AG47" s="155">
        <v>327.53113000000002</v>
      </c>
      <c r="AH47" s="155">
        <v>292.92529999999999</v>
      </c>
      <c r="AI47" s="155">
        <v>290.48426000000001</v>
      </c>
      <c r="AJ47" s="155">
        <v>385.41075999999998</v>
      </c>
      <c r="AK47" s="155">
        <v>385.41075999999998</v>
      </c>
      <c r="AL47" s="155"/>
      <c r="AM47" s="155"/>
    </row>
    <row r="48" spans="1:39" ht="24" customHeight="1">
      <c r="A48" s="13" t="s">
        <v>75</v>
      </c>
      <c r="B48" s="13" t="s">
        <v>746</v>
      </c>
      <c r="C48" s="153">
        <v>0</v>
      </c>
      <c r="D48" s="153">
        <v>34.85</v>
      </c>
      <c r="E48" s="153">
        <v>10.35</v>
      </c>
      <c r="F48" s="153">
        <v>0</v>
      </c>
      <c r="G48" s="153"/>
      <c r="H48" s="153">
        <v>8.3000000000000007</v>
      </c>
      <c r="I48" s="153">
        <v>5.9</v>
      </c>
      <c r="J48" s="153">
        <v>7.5780000000000003</v>
      </c>
      <c r="K48" s="153">
        <v>11.2</v>
      </c>
      <c r="L48" s="153">
        <v>11.2</v>
      </c>
      <c r="M48" s="153">
        <v>11.2</v>
      </c>
      <c r="N48" s="153">
        <v>11.2</v>
      </c>
      <c r="O48" s="153"/>
      <c r="P48" s="153"/>
      <c r="Q48" s="153">
        <v>5</v>
      </c>
      <c r="R48" s="153">
        <v>4</v>
      </c>
      <c r="S48" s="153"/>
      <c r="T48" s="153"/>
      <c r="U48" s="153"/>
      <c r="V48" s="153">
        <v>11.875830000000001</v>
      </c>
      <c r="W48" s="153">
        <v>10.678179999999999</v>
      </c>
      <c r="X48" s="153"/>
      <c r="Y48" s="153"/>
      <c r="Z48" s="153"/>
      <c r="AA48" s="153">
        <v>9.4700000000000006</v>
      </c>
      <c r="AB48" s="153">
        <v>9.3800000000000008</v>
      </c>
      <c r="AC48" s="153">
        <v>456.16244999999998</v>
      </c>
      <c r="AD48" s="153">
        <v>478.72879</v>
      </c>
      <c r="AE48" s="153">
        <v>456.16244999999998</v>
      </c>
      <c r="AF48" s="153">
        <v>327.53113000000002</v>
      </c>
      <c r="AG48" s="153">
        <v>327.53113000000002</v>
      </c>
      <c r="AH48" s="153">
        <v>292.92529999999999</v>
      </c>
      <c r="AI48" s="153">
        <v>290.48426000000001</v>
      </c>
      <c r="AJ48" s="153">
        <v>385.41075999999998</v>
      </c>
      <c r="AK48" s="153">
        <v>385.41075999999998</v>
      </c>
      <c r="AL48" s="153"/>
      <c r="AM48" s="153"/>
    </row>
    <row r="49" spans="1:39" ht="24" customHeight="1">
      <c r="A49" s="16" t="s">
        <v>75</v>
      </c>
      <c r="B49" s="16" t="s">
        <v>747</v>
      </c>
      <c r="C49" s="154">
        <v>0</v>
      </c>
      <c r="D49" s="154">
        <v>34.93</v>
      </c>
      <c r="E49" s="154">
        <v>10.95</v>
      </c>
      <c r="F49" s="154">
        <v>0</v>
      </c>
      <c r="G49" s="154"/>
      <c r="H49" s="154">
        <v>8</v>
      </c>
      <c r="I49" s="154">
        <v>6.1</v>
      </c>
      <c r="J49" s="154">
        <v>7.8869999999999996</v>
      </c>
      <c r="K49" s="154">
        <v>7.6</v>
      </c>
      <c r="L49" s="154">
        <v>7.6</v>
      </c>
      <c r="M49" s="154">
        <v>7.6</v>
      </c>
      <c r="N49" s="154">
        <v>7.6</v>
      </c>
      <c r="O49" s="154"/>
      <c r="P49" s="154"/>
      <c r="Q49" s="154">
        <v>5</v>
      </c>
      <c r="R49" s="154">
        <v>5</v>
      </c>
      <c r="S49" s="154"/>
      <c r="T49" s="154"/>
      <c r="U49" s="154"/>
      <c r="V49" s="154">
        <v>8.3774300000000004</v>
      </c>
      <c r="W49" s="154">
        <v>10.61157</v>
      </c>
      <c r="X49" s="154"/>
      <c r="Y49" s="154"/>
      <c r="Z49" s="154"/>
      <c r="AA49" s="154">
        <v>9.15</v>
      </c>
      <c r="AB49" s="154">
        <v>9.07</v>
      </c>
      <c r="AC49" s="154">
        <v>456.16244999999998</v>
      </c>
      <c r="AD49" s="154">
        <v>478.72879</v>
      </c>
      <c r="AE49" s="154">
        <v>456.16244999999998</v>
      </c>
      <c r="AF49" s="154">
        <v>327.53113000000002</v>
      </c>
      <c r="AG49" s="154">
        <v>327.53113000000002</v>
      </c>
      <c r="AH49" s="154">
        <v>292.92529999999999</v>
      </c>
      <c r="AI49" s="154">
        <v>290.48426000000001</v>
      </c>
      <c r="AJ49" s="154">
        <v>385.41075999999998</v>
      </c>
      <c r="AK49" s="154">
        <v>385.41075999999998</v>
      </c>
      <c r="AL49" s="154"/>
      <c r="AM49" s="154"/>
    </row>
    <row r="50" spans="1:39" ht="24" customHeight="1">
      <c r="A50" s="16" t="s">
        <v>75</v>
      </c>
      <c r="B50" s="16" t="s">
        <v>748</v>
      </c>
      <c r="C50" s="154">
        <v>0</v>
      </c>
      <c r="D50" s="154">
        <v>34.97</v>
      </c>
      <c r="E50" s="154">
        <v>11.94</v>
      </c>
      <c r="F50" s="154">
        <v>0</v>
      </c>
      <c r="G50" s="154"/>
      <c r="H50" s="154">
        <v>7.4</v>
      </c>
      <c r="I50" s="154">
        <v>6.2</v>
      </c>
      <c r="J50" s="154">
        <v>7.3710000000000004</v>
      </c>
      <c r="K50" s="154">
        <v>7.7</v>
      </c>
      <c r="L50" s="154">
        <v>7.7</v>
      </c>
      <c r="M50" s="154">
        <v>7.7</v>
      </c>
      <c r="N50" s="154">
        <v>7.7</v>
      </c>
      <c r="O50" s="154"/>
      <c r="P50" s="154"/>
      <c r="Q50" s="154">
        <v>5</v>
      </c>
      <c r="R50" s="154">
        <v>4</v>
      </c>
      <c r="S50" s="154"/>
      <c r="T50" s="154"/>
      <c r="U50" s="154"/>
      <c r="V50" s="154">
        <v>7.9233500000000001</v>
      </c>
      <c r="W50" s="154">
        <v>11.049989999999999</v>
      </c>
      <c r="X50" s="154"/>
      <c r="Y50" s="154"/>
      <c r="Z50" s="154"/>
      <c r="AA50" s="154">
        <v>8.75</v>
      </c>
      <c r="AB50" s="154">
        <v>8.56</v>
      </c>
      <c r="AC50" s="154">
        <v>456.16244999999998</v>
      </c>
      <c r="AD50" s="154">
        <v>478.72879</v>
      </c>
      <c r="AE50" s="154">
        <v>456.16244999999998</v>
      </c>
      <c r="AF50" s="154">
        <v>327.53113000000002</v>
      </c>
      <c r="AG50" s="154">
        <v>327.53113000000002</v>
      </c>
      <c r="AH50" s="154">
        <v>292.92529999999999</v>
      </c>
      <c r="AI50" s="154">
        <v>290.48426000000001</v>
      </c>
      <c r="AJ50" s="154">
        <v>385.41075999999998</v>
      </c>
      <c r="AK50" s="154">
        <v>385.41075999999998</v>
      </c>
      <c r="AL50" s="154"/>
      <c r="AM50" s="154"/>
    </row>
    <row r="51" spans="1:39" ht="24" customHeight="1">
      <c r="A51" s="16" t="s">
        <v>75</v>
      </c>
      <c r="B51" s="16" t="s">
        <v>749</v>
      </c>
      <c r="C51" s="154">
        <v>0</v>
      </c>
      <c r="D51" s="154">
        <v>35.049999999999997</v>
      </c>
      <c r="E51" s="154">
        <v>9.36</v>
      </c>
      <c r="F51" s="154">
        <v>0</v>
      </c>
      <c r="G51" s="154"/>
      <c r="H51" s="154">
        <v>6.9</v>
      </c>
      <c r="I51" s="154">
        <v>6.7</v>
      </c>
      <c r="J51" s="154">
        <v>7.4850000000000003</v>
      </c>
      <c r="K51" s="154">
        <v>8.1999999999999993</v>
      </c>
      <c r="L51" s="154">
        <v>8.1999999999999993</v>
      </c>
      <c r="M51" s="154">
        <v>8.1999999999999993</v>
      </c>
      <c r="N51" s="154">
        <v>8.1999999999999993</v>
      </c>
      <c r="O51" s="154"/>
      <c r="P51" s="154"/>
      <c r="Q51" s="154">
        <v>5</v>
      </c>
      <c r="R51" s="154">
        <v>4</v>
      </c>
      <c r="S51" s="154"/>
      <c r="T51" s="154"/>
      <c r="U51" s="154"/>
      <c r="V51" s="154">
        <v>7.8290600000000001</v>
      </c>
      <c r="W51" s="154">
        <v>8.8824199999999998</v>
      </c>
      <c r="X51" s="154"/>
      <c r="Y51" s="154"/>
      <c r="Z51" s="154"/>
      <c r="AA51" s="154">
        <v>7.75</v>
      </c>
      <c r="AB51" s="154">
        <v>7.97</v>
      </c>
      <c r="AC51" s="154">
        <v>456.16244999999998</v>
      </c>
      <c r="AD51" s="154">
        <v>478.72879</v>
      </c>
      <c r="AE51" s="154">
        <v>456.16244999999998</v>
      </c>
      <c r="AF51" s="154">
        <v>327.53113000000002</v>
      </c>
      <c r="AG51" s="154">
        <v>327.53113000000002</v>
      </c>
      <c r="AH51" s="154">
        <v>292.92529999999999</v>
      </c>
      <c r="AI51" s="154">
        <v>290.48426000000001</v>
      </c>
      <c r="AJ51" s="154">
        <v>385.41075999999998</v>
      </c>
      <c r="AK51" s="154">
        <v>385.41075999999998</v>
      </c>
      <c r="AL51" s="154"/>
      <c r="AM51" s="154"/>
    </row>
    <row r="52" spans="1:39" ht="24" customHeight="1">
      <c r="A52" s="16" t="s">
        <v>75</v>
      </c>
      <c r="B52" s="16" t="s">
        <v>750</v>
      </c>
      <c r="C52" s="154">
        <v>0</v>
      </c>
      <c r="D52" s="154">
        <v>34.92</v>
      </c>
      <c r="E52" s="154">
        <v>9.89</v>
      </c>
      <c r="F52" s="154">
        <v>0</v>
      </c>
      <c r="G52" s="154"/>
      <c r="H52" s="154">
        <v>6.7</v>
      </c>
      <c r="I52" s="154">
        <v>6.8</v>
      </c>
      <c r="J52" s="154">
        <v>6.5439999999999996</v>
      </c>
      <c r="K52" s="154">
        <v>7.4</v>
      </c>
      <c r="L52" s="154">
        <v>7.4</v>
      </c>
      <c r="M52" s="154">
        <v>7.4</v>
      </c>
      <c r="N52" s="154">
        <v>7.4</v>
      </c>
      <c r="O52" s="154"/>
      <c r="P52" s="154"/>
      <c r="Q52" s="154">
        <v>4</v>
      </c>
      <c r="R52" s="154">
        <v>4</v>
      </c>
      <c r="S52" s="154"/>
      <c r="T52" s="154"/>
      <c r="U52" s="154"/>
      <c r="V52" s="154">
        <v>6.85968</v>
      </c>
      <c r="W52" s="154">
        <v>8.2402899999999999</v>
      </c>
      <c r="X52" s="154"/>
      <c r="Y52" s="154"/>
      <c r="Z52" s="154"/>
      <c r="AA52" s="154">
        <v>7.72</v>
      </c>
      <c r="AB52" s="154">
        <v>7.72</v>
      </c>
      <c r="AC52" s="154">
        <v>456.16244999999998</v>
      </c>
      <c r="AD52" s="154">
        <v>478.72879</v>
      </c>
      <c r="AE52" s="154">
        <v>456.16244999999998</v>
      </c>
      <c r="AF52" s="154">
        <v>327.53113000000002</v>
      </c>
      <c r="AG52" s="154">
        <v>327.53113000000002</v>
      </c>
      <c r="AH52" s="154">
        <v>292.92529999999999</v>
      </c>
      <c r="AI52" s="154">
        <v>290.48426000000001</v>
      </c>
      <c r="AJ52" s="154">
        <v>385.41075999999998</v>
      </c>
      <c r="AK52" s="154">
        <v>385.41075999999998</v>
      </c>
      <c r="AL52" s="154"/>
      <c r="AM52" s="154"/>
    </row>
    <row r="53" spans="1:39" ht="24" customHeight="1">
      <c r="A53" s="16" t="s">
        <v>75</v>
      </c>
      <c r="B53" s="16" t="s">
        <v>751</v>
      </c>
      <c r="C53" s="154">
        <v>0</v>
      </c>
      <c r="D53" s="154">
        <v>35.049999999999997</v>
      </c>
      <c r="E53" s="154">
        <v>10.54</v>
      </c>
      <c r="F53" s="154">
        <v>0</v>
      </c>
      <c r="G53" s="154"/>
      <c r="H53" s="154">
        <v>6.6</v>
      </c>
      <c r="I53" s="154">
        <v>6</v>
      </c>
      <c r="J53" s="154">
        <v>6.4320000000000004</v>
      </c>
      <c r="K53" s="154">
        <v>8.3000000000000007</v>
      </c>
      <c r="L53" s="154">
        <v>8.3000000000000007</v>
      </c>
      <c r="M53" s="154">
        <v>8.3000000000000007</v>
      </c>
      <c r="N53" s="154">
        <v>8.3000000000000007</v>
      </c>
      <c r="O53" s="154"/>
      <c r="P53" s="154"/>
      <c r="Q53" s="154">
        <v>4</v>
      </c>
      <c r="R53" s="154">
        <v>1</v>
      </c>
      <c r="S53" s="154"/>
      <c r="T53" s="154"/>
      <c r="U53" s="154"/>
      <c r="V53" s="154">
        <v>7.7463499999999996</v>
      </c>
      <c r="W53" s="154">
        <v>7.3906000000000001</v>
      </c>
      <c r="X53" s="154"/>
      <c r="Y53" s="154"/>
      <c r="Z53" s="154"/>
      <c r="AA53" s="154">
        <v>8.31</v>
      </c>
      <c r="AB53" s="154">
        <v>8.1300000000000008</v>
      </c>
      <c r="AC53" s="154">
        <v>456.16244999999998</v>
      </c>
      <c r="AD53" s="154">
        <v>478.72879</v>
      </c>
      <c r="AE53" s="154">
        <v>456.16244999999998</v>
      </c>
      <c r="AF53" s="154">
        <v>327.53113000000002</v>
      </c>
      <c r="AG53" s="154">
        <v>327.53113000000002</v>
      </c>
      <c r="AH53" s="154">
        <v>292.92529999999999</v>
      </c>
      <c r="AI53" s="154">
        <v>292.92529999999999</v>
      </c>
      <c r="AJ53" s="154">
        <v>385.41075999999998</v>
      </c>
      <c r="AK53" s="154">
        <v>385.41075999999998</v>
      </c>
      <c r="AL53" s="154"/>
      <c r="AM53" s="154"/>
    </row>
    <row r="54" spans="1:39" ht="24" customHeight="1">
      <c r="A54" s="16" t="s">
        <v>75</v>
      </c>
      <c r="B54" s="16" t="s">
        <v>752</v>
      </c>
      <c r="C54" s="154">
        <v>0</v>
      </c>
      <c r="D54" s="154">
        <v>35.19</v>
      </c>
      <c r="E54" s="154">
        <v>8.98</v>
      </c>
      <c r="F54" s="154">
        <v>0</v>
      </c>
      <c r="G54" s="154"/>
      <c r="H54" s="154">
        <v>6.3</v>
      </c>
      <c r="I54" s="154">
        <v>5</v>
      </c>
      <c r="J54" s="154">
        <v>6.8209999999999997</v>
      </c>
      <c r="K54" s="154">
        <v>5.9</v>
      </c>
      <c r="L54" s="154">
        <v>5.9</v>
      </c>
      <c r="M54" s="154">
        <v>5.9</v>
      </c>
      <c r="N54" s="154">
        <v>5.9</v>
      </c>
      <c r="O54" s="154"/>
      <c r="P54" s="154"/>
      <c r="Q54" s="154">
        <v>3</v>
      </c>
      <c r="R54" s="154">
        <v>1</v>
      </c>
      <c r="S54" s="154"/>
      <c r="T54" s="154"/>
      <c r="U54" s="154"/>
      <c r="V54" s="154">
        <v>6.6012599999999999</v>
      </c>
      <c r="W54" s="154">
        <v>6.84565</v>
      </c>
      <c r="X54" s="154"/>
      <c r="Y54" s="154"/>
      <c r="Z54" s="154"/>
      <c r="AA54" s="154">
        <v>8.57</v>
      </c>
      <c r="AB54" s="154">
        <v>8.1999999999999993</v>
      </c>
      <c r="AC54" s="154">
        <v>456.16244999999998</v>
      </c>
      <c r="AD54" s="154">
        <v>478.72879</v>
      </c>
      <c r="AE54" s="154">
        <v>456.16244999999998</v>
      </c>
      <c r="AF54" s="154">
        <v>327.53113000000002</v>
      </c>
      <c r="AG54" s="154">
        <v>327.53113000000002</v>
      </c>
      <c r="AH54" s="154">
        <v>292.92529999999999</v>
      </c>
      <c r="AI54" s="154">
        <v>292.92529999999999</v>
      </c>
      <c r="AJ54" s="154">
        <v>385.41075999999998</v>
      </c>
      <c r="AK54" s="154">
        <v>385.41075999999998</v>
      </c>
      <c r="AL54" s="154"/>
      <c r="AM54" s="154"/>
    </row>
    <row r="55" spans="1:39" ht="24" customHeight="1">
      <c r="A55" s="18" t="s">
        <v>753</v>
      </c>
      <c r="B55" s="18" t="s">
        <v>76</v>
      </c>
      <c r="C55" s="155">
        <v>0</v>
      </c>
      <c r="D55" s="155">
        <v>34.94</v>
      </c>
      <c r="E55" s="155">
        <v>10.59</v>
      </c>
      <c r="F55" s="155">
        <v>0</v>
      </c>
      <c r="G55" s="155"/>
      <c r="H55" s="155">
        <v>5.9</v>
      </c>
      <c r="I55" s="155">
        <v>4.5999999999999996</v>
      </c>
      <c r="J55" s="155">
        <v>7.1639999999999997</v>
      </c>
      <c r="K55" s="155">
        <v>3.8</v>
      </c>
      <c r="L55" s="155">
        <v>3.8</v>
      </c>
      <c r="M55" s="155">
        <v>3.8</v>
      </c>
      <c r="N55" s="155">
        <v>3.8</v>
      </c>
      <c r="O55" s="155"/>
      <c r="P55" s="155"/>
      <c r="Q55" s="155">
        <v>3</v>
      </c>
      <c r="R55" s="155">
        <v>1</v>
      </c>
      <c r="S55" s="155"/>
      <c r="T55" s="155"/>
      <c r="U55" s="155"/>
      <c r="V55" s="155">
        <v>7.9733700000000001</v>
      </c>
      <c r="W55" s="155">
        <v>6.4788100000000002</v>
      </c>
      <c r="X55" s="155"/>
      <c r="Y55" s="155"/>
      <c r="Z55" s="155"/>
      <c r="AA55" s="155">
        <v>8.9</v>
      </c>
      <c r="AB55" s="155">
        <v>8.65</v>
      </c>
      <c r="AC55" s="155">
        <v>456.16244999999998</v>
      </c>
      <c r="AD55" s="155">
        <v>478.72879</v>
      </c>
      <c r="AE55" s="155">
        <v>456.16244999999998</v>
      </c>
      <c r="AF55" s="155">
        <v>327.53113000000002</v>
      </c>
      <c r="AG55" s="155">
        <v>327.53113000000002</v>
      </c>
      <c r="AH55" s="155">
        <v>292.92529999999999</v>
      </c>
      <c r="AI55" s="155">
        <v>292.92529999999999</v>
      </c>
      <c r="AJ55" s="155">
        <v>385.41075999999998</v>
      </c>
      <c r="AK55" s="155">
        <v>385.41075999999998</v>
      </c>
      <c r="AL55" s="155"/>
      <c r="AM55" s="155"/>
    </row>
    <row r="56" spans="1:39">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91" t="s">
        <v>0</v>
      </c>
      <c r="B3" s="192"/>
      <c r="C3" s="192"/>
      <c r="D3" s="192"/>
      <c r="E3" s="192"/>
      <c r="F3" s="192"/>
      <c r="G3" s="1"/>
      <c r="H3" s="1"/>
      <c r="I3" s="1"/>
      <c r="J3" s="1"/>
    </row>
    <row r="4" spans="1:10" ht="30" customHeight="1">
      <c r="A4" s="224" t="s">
        <v>1636</v>
      </c>
      <c r="B4" s="195"/>
      <c r="C4" s="195"/>
      <c r="D4" s="195"/>
      <c r="E4" s="195"/>
      <c r="F4" s="195"/>
      <c r="G4" s="195"/>
      <c r="H4" s="195"/>
      <c r="I4" s="195"/>
      <c r="J4" s="195"/>
    </row>
    <row r="5" spans="1:10" ht="22.05" hidden="1" customHeight="1">
      <c r="A5" s="195" t="s">
        <v>71</v>
      </c>
      <c r="B5" s="195" t="s">
        <v>485</v>
      </c>
      <c r="C5" s="9">
        <v>42879</v>
      </c>
      <c r="D5" s="9">
        <v>42880</v>
      </c>
      <c r="E5" s="9">
        <v>46665</v>
      </c>
      <c r="F5" s="9">
        <v>47090</v>
      </c>
      <c r="G5" s="9">
        <v>62201</v>
      </c>
      <c r="H5" s="9">
        <v>42881</v>
      </c>
      <c r="I5" s="9">
        <v>44003</v>
      </c>
      <c r="J5" s="195" t="s">
        <v>1637</v>
      </c>
    </row>
    <row r="6" spans="1:10" ht="40.049999999999997" customHeight="1">
      <c r="A6" s="195"/>
      <c r="B6" s="195"/>
      <c r="C6" s="223" t="s">
        <v>183</v>
      </c>
      <c r="D6" s="223" t="s">
        <v>540</v>
      </c>
      <c r="E6" s="223" t="s">
        <v>541</v>
      </c>
      <c r="F6" s="223" t="s">
        <v>233</v>
      </c>
      <c r="G6" s="223" t="s">
        <v>538</v>
      </c>
      <c r="H6" s="223" t="s">
        <v>539</v>
      </c>
      <c r="I6" s="223"/>
      <c r="J6" s="195"/>
    </row>
    <row r="7" spans="1:10" ht="57" customHeight="1">
      <c r="A7" s="195"/>
      <c r="B7" s="195"/>
      <c r="C7" s="9" t="s">
        <v>1638</v>
      </c>
      <c r="D7" s="9" t="s">
        <v>1639</v>
      </c>
      <c r="E7" s="9" t="s">
        <v>1640</v>
      </c>
      <c r="F7" s="9" t="s">
        <v>1641</v>
      </c>
      <c r="G7" s="9" t="s">
        <v>1642</v>
      </c>
      <c r="H7" s="9" t="s">
        <v>1643</v>
      </c>
      <c r="I7" s="9" t="s">
        <v>1644</v>
      </c>
      <c r="J7" s="195" t="s">
        <v>696</v>
      </c>
    </row>
    <row r="8" spans="1:10" ht="24" customHeight="1">
      <c r="A8" s="13" t="s">
        <v>75</v>
      </c>
      <c r="B8" s="13" t="s">
        <v>706</v>
      </c>
      <c r="C8" s="153">
        <v>0</v>
      </c>
      <c r="D8" s="153">
        <v>9.01</v>
      </c>
      <c r="E8" s="153">
        <v>53.11</v>
      </c>
      <c r="F8" s="153">
        <v>0</v>
      </c>
      <c r="G8" s="153">
        <v>261.91000000000003</v>
      </c>
      <c r="H8" s="153">
        <v>28.74</v>
      </c>
      <c r="I8" s="153">
        <v>3.3980000000000001</v>
      </c>
      <c r="J8" s="153">
        <v>356.16800000000001</v>
      </c>
    </row>
    <row r="9" spans="1:10" ht="24" customHeight="1">
      <c r="A9" s="16" t="s">
        <v>75</v>
      </c>
      <c r="B9" s="16" t="s">
        <v>707</v>
      </c>
      <c r="C9" s="154">
        <v>0</v>
      </c>
      <c r="D9" s="154">
        <v>8.9700000000000006</v>
      </c>
      <c r="E9" s="154">
        <v>56.03</v>
      </c>
      <c r="F9" s="154">
        <v>0</v>
      </c>
      <c r="G9" s="154">
        <v>265.89999999999998</v>
      </c>
      <c r="H9" s="154">
        <v>28.74</v>
      </c>
      <c r="I9" s="154">
        <v>3.3980000000000001</v>
      </c>
      <c r="J9" s="154">
        <v>363.03800000000001</v>
      </c>
    </row>
    <row r="10" spans="1:10" ht="24" customHeight="1">
      <c r="A10" s="16" t="s">
        <v>75</v>
      </c>
      <c r="B10" s="16" t="s">
        <v>708</v>
      </c>
      <c r="C10" s="154">
        <v>0</v>
      </c>
      <c r="D10" s="154">
        <v>8.94</v>
      </c>
      <c r="E10" s="154">
        <v>53.55</v>
      </c>
      <c r="F10" s="154">
        <v>0</v>
      </c>
      <c r="G10" s="154">
        <v>256.62</v>
      </c>
      <c r="H10" s="154">
        <v>28.74</v>
      </c>
      <c r="I10" s="154">
        <v>3.3980000000000001</v>
      </c>
      <c r="J10" s="154">
        <v>351.24799999999999</v>
      </c>
    </row>
    <row r="11" spans="1:10" ht="24" customHeight="1">
      <c r="A11" s="16" t="s">
        <v>75</v>
      </c>
      <c r="B11" s="16" t="s">
        <v>709</v>
      </c>
      <c r="C11" s="154">
        <v>0</v>
      </c>
      <c r="D11" s="154">
        <v>8.9600000000000009</v>
      </c>
      <c r="E11" s="154">
        <v>52.45</v>
      </c>
      <c r="F11" s="154">
        <v>0</v>
      </c>
      <c r="G11" s="154">
        <v>257.20999999999998</v>
      </c>
      <c r="H11" s="154">
        <v>28.74</v>
      </c>
      <c r="I11" s="154">
        <v>3.3980000000000001</v>
      </c>
      <c r="J11" s="154">
        <v>350.75799999999998</v>
      </c>
    </row>
    <row r="12" spans="1:10" ht="24" customHeight="1">
      <c r="A12" s="16" t="s">
        <v>75</v>
      </c>
      <c r="B12" s="16" t="s">
        <v>710</v>
      </c>
      <c r="C12" s="154">
        <v>0</v>
      </c>
      <c r="D12" s="154">
        <v>8.43</v>
      </c>
      <c r="E12" s="154">
        <v>54.37</v>
      </c>
      <c r="F12" s="154">
        <v>0</v>
      </c>
      <c r="G12" s="154">
        <v>264.36</v>
      </c>
      <c r="H12" s="154">
        <v>28.74</v>
      </c>
      <c r="I12" s="154">
        <v>3.3980000000000001</v>
      </c>
      <c r="J12" s="154">
        <v>359.298</v>
      </c>
    </row>
    <row r="13" spans="1:10" ht="24" customHeight="1">
      <c r="A13" s="16" t="s">
        <v>75</v>
      </c>
      <c r="B13" s="16" t="s">
        <v>711</v>
      </c>
      <c r="C13" s="154">
        <v>0</v>
      </c>
      <c r="D13" s="154">
        <v>8.9</v>
      </c>
      <c r="E13" s="154">
        <v>49.92</v>
      </c>
      <c r="F13" s="154">
        <v>0</v>
      </c>
      <c r="G13" s="154">
        <v>263.89</v>
      </c>
      <c r="H13" s="154">
        <v>28.74</v>
      </c>
      <c r="I13" s="154">
        <v>3.3980000000000001</v>
      </c>
      <c r="J13" s="154">
        <v>354.84800000000001</v>
      </c>
    </row>
    <row r="14" spans="1:10" ht="24" customHeight="1">
      <c r="A14" s="16" t="s">
        <v>75</v>
      </c>
      <c r="B14" s="16" t="s">
        <v>712</v>
      </c>
      <c r="C14" s="154">
        <v>0</v>
      </c>
      <c r="D14" s="154">
        <v>8.9600000000000009</v>
      </c>
      <c r="E14" s="154">
        <v>57.56</v>
      </c>
      <c r="F14" s="154">
        <v>0</v>
      </c>
      <c r="G14" s="154">
        <v>259.48</v>
      </c>
      <c r="H14" s="154">
        <v>28.74</v>
      </c>
      <c r="I14" s="154">
        <v>3.3980000000000001</v>
      </c>
      <c r="J14" s="154">
        <v>358.13799999999998</v>
      </c>
    </row>
    <row r="15" spans="1:10" ht="24" customHeight="1">
      <c r="A15" s="18" t="s">
        <v>75</v>
      </c>
      <c r="B15" s="18" t="s">
        <v>713</v>
      </c>
      <c r="C15" s="155">
        <v>0</v>
      </c>
      <c r="D15" s="155">
        <v>8.73</v>
      </c>
      <c r="E15" s="155">
        <v>62.57</v>
      </c>
      <c r="F15" s="155">
        <v>0</v>
      </c>
      <c r="G15" s="155">
        <v>250.56</v>
      </c>
      <c r="H15" s="155">
        <v>28.74</v>
      </c>
      <c r="I15" s="155">
        <v>3.3980000000000001</v>
      </c>
      <c r="J15" s="155">
        <v>353.99799999999999</v>
      </c>
    </row>
    <row r="16" spans="1:10" ht="24" customHeight="1">
      <c r="A16" s="13" t="s">
        <v>75</v>
      </c>
      <c r="B16" s="13" t="s">
        <v>714</v>
      </c>
      <c r="C16" s="153">
        <v>0</v>
      </c>
      <c r="D16" s="153">
        <v>8.77</v>
      </c>
      <c r="E16" s="153">
        <v>61.57</v>
      </c>
      <c r="F16" s="153">
        <v>0</v>
      </c>
      <c r="G16" s="153">
        <v>262.02999999999997</v>
      </c>
      <c r="H16" s="153">
        <v>28.74</v>
      </c>
      <c r="I16" s="153">
        <v>3.3980000000000001</v>
      </c>
      <c r="J16" s="153">
        <v>364.50799999999998</v>
      </c>
    </row>
    <row r="17" spans="1:10" ht="24" customHeight="1">
      <c r="A17" s="16" t="s">
        <v>75</v>
      </c>
      <c r="B17" s="16" t="s">
        <v>715</v>
      </c>
      <c r="C17" s="154">
        <v>0</v>
      </c>
      <c r="D17" s="154">
        <v>9.0299999999999994</v>
      </c>
      <c r="E17" s="154">
        <v>61.73</v>
      </c>
      <c r="F17" s="154">
        <v>0</v>
      </c>
      <c r="G17" s="154">
        <v>265.3</v>
      </c>
      <c r="H17" s="154">
        <v>28.74</v>
      </c>
      <c r="I17" s="154">
        <v>3.3980000000000001</v>
      </c>
      <c r="J17" s="154">
        <v>368.19799999999998</v>
      </c>
    </row>
    <row r="18" spans="1:10" ht="24" customHeight="1">
      <c r="A18" s="16" t="s">
        <v>75</v>
      </c>
      <c r="B18" s="16" t="s">
        <v>716</v>
      </c>
      <c r="C18" s="154">
        <v>0</v>
      </c>
      <c r="D18" s="154">
        <v>9.15</v>
      </c>
      <c r="E18" s="154">
        <v>58.24</v>
      </c>
      <c r="F18" s="154">
        <v>0</v>
      </c>
      <c r="G18" s="154">
        <v>262.44</v>
      </c>
      <c r="H18" s="154">
        <v>28.74</v>
      </c>
      <c r="I18" s="154">
        <v>3.3980000000000001</v>
      </c>
      <c r="J18" s="154">
        <v>361.96800000000002</v>
      </c>
    </row>
    <row r="19" spans="1:10" ht="24" customHeight="1">
      <c r="A19" s="16" t="s">
        <v>75</v>
      </c>
      <c r="B19" s="16" t="s">
        <v>717</v>
      </c>
      <c r="C19" s="154">
        <v>0</v>
      </c>
      <c r="D19" s="154">
        <v>8.85</v>
      </c>
      <c r="E19" s="154">
        <v>50.91</v>
      </c>
      <c r="F19" s="154">
        <v>0</v>
      </c>
      <c r="G19" s="154">
        <v>263.95</v>
      </c>
      <c r="H19" s="154">
        <v>28.74</v>
      </c>
      <c r="I19" s="154">
        <v>3.3980000000000001</v>
      </c>
      <c r="J19" s="154">
        <v>355.84800000000001</v>
      </c>
    </row>
    <row r="20" spans="1:10" ht="24" customHeight="1">
      <c r="A20" s="16" t="s">
        <v>75</v>
      </c>
      <c r="B20" s="16" t="s">
        <v>718</v>
      </c>
      <c r="C20" s="154">
        <v>0</v>
      </c>
      <c r="D20" s="154">
        <v>8.8800000000000008</v>
      </c>
      <c r="E20" s="154">
        <v>54.61</v>
      </c>
      <c r="F20" s="154">
        <v>0</v>
      </c>
      <c r="G20" s="154">
        <v>262.31</v>
      </c>
      <c r="H20" s="154">
        <v>28.74</v>
      </c>
      <c r="I20" s="154">
        <v>3.3980000000000001</v>
      </c>
      <c r="J20" s="154">
        <v>357.93799999999999</v>
      </c>
    </row>
    <row r="21" spans="1:10" ht="24" customHeight="1">
      <c r="A21" s="16" t="s">
        <v>75</v>
      </c>
      <c r="B21" s="16" t="s">
        <v>719</v>
      </c>
      <c r="C21" s="154">
        <v>0</v>
      </c>
      <c r="D21" s="154">
        <v>8.7799999999999994</v>
      </c>
      <c r="E21" s="154">
        <v>59.26</v>
      </c>
      <c r="F21" s="154">
        <v>0</v>
      </c>
      <c r="G21" s="154">
        <v>261.39</v>
      </c>
      <c r="H21" s="154">
        <v>28.74</v>
      </c>
      <c r="I21" s="154">
        <v>3.3980000000000001</v>
      </c>
      <c r="J21" s="154">
        <v>361.56799999999998</v>
      </c>
    </row>
    <row r="22" spans="1:10" ht="24" customHeight="1">
      <c r="A22" s="16" t="s">
        <v>75</v>
      </c>
      <c r="B22" s="16" t="s">
        <v>720</v>
      </c>
      <c r="C22" s="154">
        <v>0</v>
      </c>
      <c r="D22" s="154">
        <v>8.85</v>
      </c>
      <c r="E22" s="154">
        <v>46.8</v>
      </c>
      <c r="F22" s="154">
        <v>0</v>
      </c>
      <c r="G22" s="154">
        <v>260.42</v>
      </c>
      <c r="H22" s="154">
        <v>28.74</v>
      </c>
      <c r="I22" s="154">
        <v>3.3980000000000001</v>
      </c>
      <c r="J22" s="154">
        <v>348.20800000000003</v>
      </c>
    </row>
    <row r="23" spans="1:10" ht="24" customHeight="1">
      <c r="A23" s="18" t="s">
        <v>75</v>
      </c>
      <c r="B23" s="18" t="s">
        <v>721</v>
      </c>
      <c r="C23" s="155">
        <v>0</v>
      </c>
      <c r="D23" s="155">
        <v>8.73</v>
      </c>
      <c r="E23" s="155">
        <v>58.1</v>
      </c>
      <c r="F23" s="155">
        <v>0</v>
      </c>
      <c r="G23" s="155">
        <v>258.56</v>
      </c>
      <c r="H23" s="155">
        <v>28.74</v>
      </c>
      <c r="I23" s="155">
        <v>3.3980000000000001</v>
      </c>
      <c r="J23" s="155">
        <v>357.52800000000002</v>
      </c>
    </row>
    <row r="24" spans="1:10" ht="24" customHeight="1">
      <c r="A24" s="13" t="s">
        <v>75</v>
      </c>
      <c r="B24" s="13" t="s">
        <v>722</v>
      </c>
      <c r="C24" s="153">
        <v>0</v>
      </c>
      <c r="D24" s="153">
        <v>8.74</v>
      </c>
      <c r="E24" s="153">
        <v>52.09</v>
      </c>
      <c r="F24" s="153">
        <v>0</v>
      </c>
      <c r="G24" s="153">
        <v>258.70999999999998</v>
      </c>
      <c r="H24" s="153">
        <v>28.74</v>
      </c>
      <c r="I24" s="153">
        <v>3.3980000000000001</v>
      </c>
      <c r="J24" s="153">
        <v>351.678</v>
      </c>
    </row>
    <row r="25" spans="1:10" ht="24" customHeight="1">
      <c r="A25" s="16" t="s">
        <v>75</v>
      </c>
      <c r="B25" s="16" t="s">
        <v>723</v>
      </c>
      <c r="C25" s="154">
        <v>0</v>
      </c>
      <c r="D25" s="154">
        <v>8.85</v>
      </c>
      <c r="E25" s="154">
        <v>52.64</v>
      </c>
      <c r="F25" s="154">
        <v>0</v>
      </c>
      <c r="G25" s="154">
        <v>259.06</v>
      </c>
      <c r="H25" s="154">
        <v>28.74</v>
      </c>
      <c r="I25" s="154">
        <v>3.3980000000000001</v>
      </c>
      <c r="J25" s="154">
        <v>352.68799999999999</v>
      </c>
    </row>
    <row r="26" spans="1:10" ht="24" customHeight="1">
      <c r="A26" s="16" t="s">
        <v>75</v>
      </c>
      <c r="B26" s="16" t="s">
        <v>724</v>
      </c>
      <c r="C26" s="154">
        <v>0</v>
      </c>
      <c r="D26" s="154">
        <v>8.86</v>
      </c>
      <c r="E26" s="154">
        <v>54.83</v>
      </c>
      <c r="F26" s="154">
        <v>0</v>
      </c>
      <c r="G26" s="154">
        <v>258.23</v>
      </c>
      <c r="H26" s="154">
        <v>28.74</v>
      </c>
      <c r="I26" s="154">
        <v>3.3980000000000001</v>
      </c>
      <c r="J26" s="154">
        <v>354.05799999999999</v>
      </c>
    </row>
    <row r="27" spans="1:10" ht="24" customHeight="1">
      <c r="A27" s="16" t="s">
        <v>75</v>
      </c>
      <c r="B27" s="16" t="s">
        <v>725</v>
      </c>
      <c r="C27" s="154">
        <v>0</v>
      </c>
      <c r="D27" s="154">
        <v>8.69</v>
      </c>
      <c r="E27" s="154">
        <v>48.66</v>
      </c>
      <c r="F27" s="154">
        <v>0</v>
      </c>
      <c r="G27" s="154">
        <v>257.79000000000002</v>
      </c>
      <c r="H27" s="154">
        <v>28.74</v>
      </c>
      <c r="I27" s="154">
        <v>3.3980000000000001</v>
      </c>
      <c r="J27" s="154">
        <v>347.27800000000002</v>
      </c>
    </row>
    <row r="28" spans="1:10" ht="24" customHeight="1">
      <c r="A28" s="16" t="s">
        <v>75</v>
      </c>
      <c r="B28" s="16" t="s">
        <v>726</v>
      </c>
      <c r="C28" s="154">
        <v>0</v>
      </c>
      <c r="D28" s="154">
        <v>8.5500000000000007</v>
      </c>
      <c r="E28" s="154">
        <v>54.32</v>
      </c>
      <c r="F28" s="154">
        <v>0</v>
      </c>
      <c r="G28" s="154">
        <v>246.8</v>
      </c>
      <c r="H28" s="154">
        <v>28.74</v>
      </c>
      <c r="I28" s="154">
        <v>3.3980000000000001</v>
      </c>
      <c r="J28" s="154">
        <v>341.80799999999999</v>
      </c>
    </row>
    <row r="29" spans="1:10" ht="24" customHeight="1">
      <c r="A29" s="16" t="s">
        <v>75</v>
      </c>
      <c r="B29" s="16" t="s">
        <v>727</v>
      </c>
      <c r="C29" s="154">
        <v>0</v>
      </c>
      <c r="D29" s="154">
        <v>8.56</v>
      </c>
      <c r="E29" s="154">
        <v>50.51</v>
      </c>
      <c r="F29" s="154">
        <v>0</v>
      </c>
      <c r="G29" s="154">
        <v>263.49</v>
      </c>
      <c r="H29" s="154">
        <v>28.74</v>
      </c>
      <c r="I29" s="154">
        <v>3.3980000000000001</v>
      </c>
      <c r="J29" s="154">
        <v>354.69799999999998</v>
      </c>
    </row>
    <row r="30" spans="1:10" ht="24" customHeight="1">
      <c r="A30" s="16" t="s">
        <v>75</v>
      </c>
      <c r="B30" s="16" t="s">
        <v>728</v>
      </c>
      <c r="C30" s="154">
        <v>0</v>
      </c>
      <c r="D30" s="154">
        <v>8.33</v>
      </c>
      <c r="E30" s="154">
        <v>48.53</v>
      </c>
      <c r="F30" s="154">
        <v>0</v>
      </c>
      <c r="G30" s="154">
        <v>260.51</v>
      </c>
      <c r="H30" s="154">
        <v>28.74</v>
      </c>
      <c r="I30" s="154">
        <v>3.3980000000000001</v>
      </c>
      <c r="J30" s="154">
        <v>349.50799999999998</v>
      </c>
    </row>
    <row r="31" spans="1:10" ht="24" customHeight="1">
      <c r="A31" s="18" t="s">
        <v>75</v>
      </c>
      <c r="B31" s="18" t="s">
        <v>729</v>
      </c>
      <c r="C31" s="155">
        <v>0</v>
      </c>
      <c r="D31" s="155">
        <v>7.67</v>
      </c>
      <c r="E31" s="155">
        <v>49.75</v>
      </c>
      <c r="F31" s="155">
        <v>0</v>
      </c>
      <c r="G31" s="155">
        <v>262.87</v>
      </c>
      <c r="H31" s="155">
        <v>28.74</v>
      </c>
      <c r="I31" s="155">
        <v>3.3980000000000001</v>
      </c>
      <c r="J31" s="155">
        <v>352.428</v>
      </c>
    </row>
    <row r="32" spans="1:10" ht="24" customHeight="1">
      <c r="A32" s="13" t="s">
        <v>75</v>
      </c>
      <c r="B32" s="13" t="s">
        <v>730</v>
      </c>
      <c r="C32" s="153">
        <v>0</v>
      </c>
      <c r="D32" s="153">
        <v>8.8800000000000008</v>
      </c>
      <c r="E32" s="153">
        <v>52.32</v>
      </c>
      <c r="F32" s="153">
        <v>0</v>
      </c>
      <c r="G32" s="153">
        <v>263.86</v>
      </c>
      <c r="H32" s="153">
        <v>28.74</v>
      </c>
      <c r="I32" s="153">
        <v>3.3980000000000001</v>
      </c>
      <c r="J32" s="153">
        <v>357.19799999999998</v>
      </c>
    </row>
    <row r="33" spans="1:10" ht="24" customHeight="1">
      <c r="A33" s="16" t="s">
        <v>75</v>
      </c>
      <c r="B33" s="16" t="s">
        <v>731</v>
      </c>
      <c r="C33" s="154">
        <v>0</v>
      </c>
      <c r="D33" s="154">
        <v>9.0500000000000007</v>
      </c>
      <c r="E33" s="154">
        <v>57.37</v>
      </c>
      <c r="F33" s="154">
        <v>0</v>
      </c>
      <c r="G33" s="154">
        <v>266.25</v>
      </c>
      <c r="H33" s="154">
        <v>28.74</v>
      </c>
      <c r="I33" s="154">
        <v>3.3980000000000001</v>
      </c>
      <c r="J33" s="154">
        <v>364.80799999999999</v>
      </c>
    </row>
    <row r="34" spans="1:10" ht="24" customHeight="1">
      <c r="A34" s="16" t="s">
        <v>75</v>
      </c>
      <c r="B34" s="16" t="s">
        <v>732</v>
      </c>
      <c r="C34" s="154">
        <v>0</v>
      </c>
      <c r="D34" s="154">
        <v>9.0500000000000007</v>
      </c>
      <c r="E34" s="154">
        <v>51.43</v>
      </c>
      <c r="F34" s="154">
        <v>0</v>
      </c>
      <c r="G34" s="154">
        <v>264.3</v>
      </c>
      <c r="H34" s="154">
        <v>28.74</v>
      </c>
      <c r="I34" s="154">
        <v>3.3980000000000001</v>
      </c>
      <c r="J34" s="154">
        <v>356.91800000000001</v>
      </c>
    </row>
    <row r="35" spans="1:10" ht="24" customHeight="1">
      <c r="A35" s="16" t="s">
        <v>75</v>
      </c>
      <c r="B35" s="16" t="s">
        <v>733</v>
      </c>
      <c r="C35" s="154">
        <v>0</v>
      </c>
      <c r="D35" s="154">
        <v>8.9600000000000009</v>
      </c>
      <c r="E35" s="154">
        <v>60.19</v>
      </c>
      <c r="F35" s="154">
        <v>0</v>
      </c>
      <c r="G35" s="154">
        <v>261.76</v>
      </c>
      <c r="H35" s="154">
        <v>28.74</v>
      </c>
      <c r="I35" s="154">
        <v>3.3980000000000001</v>
      </c>
      <c r="J35" s="154">
        <v>363.048</v>
      </c>
    </row>
    <row r="36" spans="1:10" ht="24" customHeight="1">
      <c r="A36" s="16" t="s">
        <v>75</v>
      </c>
      <c r="B36" s="16" t="s">
        <v>734</v>
      </c>
      <c r="C36" s="154">
        <v>0</v>
      </c>
      <c r="D36" s="154">
        <v>9.0399999999999991</v>
      </c>
      <c r="E36" s="154">
        <v>53.25</v>
      </c>
      <c r="F36" s="154">
        <v>0</v>
      </c>
      <c r="G36" s="154">
        <v>271.20999999999998</v>
      </c>
      <c r="H36" s="154">
        <v>28.74</v>
      </c>
      <c r="I36" s="154">
        <v>3.3980000000000001</v>
      </c>
      <c r="J36" s="154">
        <v>365.63799999999998</v>
      </c>
    </row>
    <row r="37" spans="1:10" ht="24" customHeight="1">
      <c r="A37" s="16" t="s">
        <v>75</v>
      </c>
      <c r="B37" s="16" t="s">
        <v>735</v>
      </c>
      <c r="C37" s="154">
        <v>0</v>
      </c>
      <c r="D37" s="154">
        <v>8.93</v>
      </c>
      <c r="E37" s="154">
        <v>56.76</v>
      </c>
      <c r="F37" s="154">
        <v>0</v>
      </c>
      <c r="G37" s="154">
        <v>264.31</v>
      </c>
      <c r="H37" s="154">
        <v>28.74</v>
      </c>
      <c r="I37" s="154">
        <v>3.3980000000000001</v>
      </c>
      <c r="J37" s="154">
        <v>362.13799999999998</v>
      </c>
    </row>
    <row r="38" spans="1:10" ht="24" customHeight="1">
      <c r="A38" s="16" t="s">
        <v>75</v>
      </c>
      <c r="B38" s="16" t="s">
        <v>736</v>
      </c>
      <c r="C38" s="154">
        <v>0</v>
      </c>
      <c r="D38" s="154">
        <v>8.93</v>
      </c>
      <c r="E38" s="154">
        <v>56.2</v>
      </c>
      <c r="F38" s="154">
        <v>0</v>
      </c>
      <c r="G38" s="154">
        <v>259.24</v>
      </c>
      <c r="H38" s="154">
        <v>28.74</v>
      </c>
      <c r="I38" s="154">
        <v>3.3980000000000001</v>
      </c>
      <c r="J38" s="154">
        <v>356.50799999999998</v>
      </c>
    </row>
    <row r="39" spans="1:10" ht="24" customHeight="1">
      <c r="A39" s="18" t="s">
        <v>75</v>
      </c>
      <c r="B39" s="18" t="s">
        <v>737</v>
      </c>
      <c r="C39" s="155">
        <v>0</v>
      </c>
      <c r="D39" s="155">
        <v>9.19</v>
      </c>
      <c r="E39" s="155">
        <v>51.51</v>
      </c>
      <c r="F39" s="155">
        <v>0</v>
      </c>
      <c r="G39" s="155">
        <v>261.27999999999997</v>
      </c>
      <c r="H39" s="155">
        <v>28.74</v>
      </c>
      <c r="I39" s="155">
        <v>3.3980000000000001</v>
      </c>
      <c r="J39" s="155">
        <v>354.11799999999999</v>
      </c>
    </row>
    <row r="40" spans="1:10" ht="24" customHeight="1">
      <c r="A40" s="13" t="s">
        <v>75</v>
      </c>
      <c r="B40" s="13" t="s">
        <v>738</v>
      </c>
      <c r="C40" s="153">
        <v>0</v>
      </c>
      <c r="D40" s="153">
        <v>9.17</v>
      </c>
      <c r="E40" s="153">
        <v>56.95</v>
      </c>
      <c r="F40" s="153">
        <v>0</v>
      </c>
      <c r="G40" s="153">
        <v>263.61</v>
      </c>
      <c r="H40" s="153">
        <v>28.74</v>
      </c>
      <c r="I40" s="153">
        <v>3.3980000000000001</v>
      </c>
      <c r="J40" s="153">
        <v>361.86799999999999</v>
      </c>
    </row>
    <row r="41" spans="1:10" ht="24" customHeight="1">
      <c r="A41" s="16" t="s">
        <v>75</v>
      </c>
      <c r="B41" s="16" t="s">
        <v>739</v>
      </c>
      <c r="C41" s="154">
        <v>0</v>
      </c>
      <c r="D41" s="154">
        <v>8.9</v>
      </c>
      <c r="E41" s="154">
        <v>49.8</v>
      </c>
      <c r="F41" s="154">
        <v>0</v>
      </c>
      <c r="G41" s="154">
        <v>258.35000000000002</v>
      </c>
      <c r="H41" s="154">
        <v>28.74</v>
      </c>
      <c r="I41" s="154">
        <v>3.3980000000000001</v>
      </c>
      <c r="J41" s="154">
        <v>349.18799999999999</v>
      </c>
    </row>
    <row r="42" spans="1:10" ht="24" customHeight="1">
      <c r="A42" s="16" t="s">
        <v>75</v>
      </c>
      <c r="B42" s="16" t="s">
        <v>740</v>
      </c>
      <c r="C42" s="154">
        <v>0</v>
      </c>
      <c r="D42" s="154">
        <v>8.42</v>
      </c>
      <c r="E42" s="154">
        <v>50.34</v>
      </c>
      <c r="F42" s="154">
        <v>0</v>
      </c>
      <c r="G42" s="154">
        <v>254.41</v>
      </c>
      <c r="H42" s="154">
        <v>28.74</v>
      </c>
      <c r="I42" s="154">
        <v>3.3980000000000001</v>
      </c>
      <c r="J42" s="154">
        <v>345.30799999999999</v>
      </c>
    </row>
    <row r="43" spans="1:10" ht="24" customHeight="1">
      <c r="A43" s="16" t="s">
        <v>75</v>
      </c>
      <c r="B43" s="16" t="s">
        <v>741</v>
      </c>
      <c r="C43" s="154">
        <v>0</v>
      </c>
      <c r="D43" s="154">
        <v>9.0399999999999991</v>
      </c>
      <c r="E43" s="154">
        <v>54.22</v>
      </c>
      <c r="F43" s="154">
        <v>0</v>
      </c>
      <c r="G43" s="154">
        <v>257.64</v>
      </c>
      <c r="H43" s="154">
        <v>28.74</v>
      </c>
      <c r="I43" s="154">
        <v>3.3980000000000001</v>
      </c>
      <c r="J43" s="154">
        <v>353.03800000000001</v>
      </c>
    </row>
    <row r="44" spans="1:10" ht="24" customHeight="1">
      <c r="A44" s="16" t="s">
        <v>75</v>
      </c>
      <c r="B44" s="16" t="s">
        <v>742</v>
      </c>
      <c r="C44" s="154">
        <v>0</v>
      </c>
      <c r="D44" s="154">
        <v>9.0299999999999994</v>
      </c>
      <c r="E44" s="154">
        <v>53.75</v>
      </c>
      <c r="F44" s="154">
        <v>0</v>
      </c>
      <c r="G44" s="154">
        <v>258.89</v>
      </c>
      <c r="H44" s="154">
        <v>28.74</v>
      </c>
      <c r="I44" s="154">
        <v>3.3980000000000001</v>
      </c>
      <c r="J44" s="154">
        <v>353.80799999999999</v>
      </c>
    </row>
    <row r="45" spans="1:10" ht="24" customHeight="1">
      <c r="A45" s="16" t="s">
        <v>75</v>
      </c>
      <c r="B45" s="16" t="s">
        <v>743</v>
      </c>
      <c r="C45" s="154">
        <v>0</v>
      </c>
      <c r="D45" s="154">
        <v>8.77</v>
      </c>
      <c r="E45" s="154">
        <v>51.48</v>
      </c>
      <c r="F45" s="154">
        <v>0</v>
      </c>
      <c r="G45" s="154">
        <v>260.49</v>
      </c>
      <c r="H45" s="154">
        <v>28.74</v>
      </c>
      <c r="I45" s="154">
        <v>3.3980000000000001</v>
      </c>
      <c r="J45" s="154">
        <v>352.87799999999999</v>
      </c>
    </row>
    <row r="46" spans="1:10" ht="24" customHeight="1">
      <c r="A46" s="16" t="s">
        <v>75</v>
      </c>
      <c r="B46" s="16" t="s">
        <v>744</v>
      </c>
      <c r="C46" s="154">
        <v>0</v>
      </c>
      <c r="D46" s="154">
        <v>8.7899999999999991</v>
      </c>
      <c r="E46" s="154">
        <v>55.13</v>
      </c>
      <c r="F46" s="154">
        <v>0</v>
      </c>
      <c r="G46" s="154">
        <v>254.34</v>
      </c>
      <c r="H46" s="154">
        <v>28.74</v>
      </c>
      <c r="I46" s="154">
        <v>3.3980000000000001</v>
      </c>
      <c r="J46" s="154">
        <v>350.39800000000002</v>
      </c>
    </row>
    <row r="47" spans="1:10" ht="24" customHeight="1">
      <c r="A47" s="18" t="s">
        <v>75</v>
      </c>
      <c r="B47" s="18" t="s">
        <v>745</v>
      </c>
      <c r="C47" s="155">
        <v>0</v>
      </c>
      <c r="D47" s="155">
        <v>8.84</v>
      </c>
      <c r="E47" s="155">
        <v>52.35</v>
      </c>
      <c r="F47" s="155">
        <v>0</v>
      </c>
      <c r="G47" s="155">
        <v>253.08</v>
      </c>
      <c r="H47" s="155">
        <v>28.74</v>
      </c>
      <c r="I47" s="155">
        <v>3.3980000000000001</v>
      </c>
      <c r="J47" s="155">
        <v>346.40800000000002</v>
      </c>
    </row>
    <row r="48" spans="1:10" ht="24" customHeight="1">
      <c r="A48" s="13" t="s">
        <v>75</v>
      </c>
      <c r="B48" s="13" t="s">
        <v>746</v>
      </c>
      <c r="C48" s="153">
        <v>0</v>
      </c>
      <c r="D48" s="153">
        <v>8.83</v>
      </c>
      <c r="E48" s="153">
        <v>49.05</v>
      </c>
      <c r="F48" s="153">
        <v>0</v>
      </c>
      <c r="G48" s="153">
        <v>254.06</v>
      </c>
      <c r="H48" s="153">
        <v>28.74</v>
      </c>
      <c r="I48" s="153">
        <v>3.3980000000000001</v>
      </c>
      <c r="J48" s="153">
        <v>344.07799999999997</v>
      </c>
    </row>
    <row r="49" spans="1:10" ht="24" customHeight="1">
      <c r="A49" s="16" t="s">
        <v>75</v>
      </c>
      <c r="B49" s="16" t="s">
        <v>747</v>
      </c>
      <c r="C49" s="154">
        <v>0</v>
      </c>
      <c r="D49" s="154">
        <v>8.91</v>
      </c>
      <c r="E49" s="154">
        <v>51.85</v>
      </c>
      <c r="F49" s="154">
        <v>0</v>
      </c>
      <c r="G49" s="154">
        <v>257.26</v>
      </c>
      <c r="H49" s="154">
        <v>28.74</v>
      </c>
      <c r="I49" s="154">
        <v>3.3980000000000001</v>
      </c>
      <c r="J49" s="154">
        <v>350.15800000000002</v>
      </c>
    </row>
    <row r="50" spans="1:10" ht="24" customHeight="1">
      <c r="A50" s="16" t="s">
        <v>75</v>
      </c>
      <c r="B50" s="16" t="s">
        <v>748</v>
      </c>
      <c r="C50" s="154">
        <v>0</v>
      </c>
      <c r="D50" s="154">
        <v>8.92</v>
      </c>
      <c r="E50" s="154">
        <v>54.45</v>
      </c>
      <c r="F50" s="154">
        <v>0</v>
      </c>
      <c r="G50" s="154">
        <v>253.43</v>
      </c>
      <c r="H50" s="154">
        <v>28.74</v>
      </c>
      <c r="I50" s="154">
        <v>3.3980000000000001</v>
      </c>
      <c r="J50" s="154">
        <v>348.93799999999999</v>
      </c>
    </row>
    <row r="51" spans="1:10" ht="24" customHeight="1">
      <c r="A51" s="16" t="s">
        <v>75</v>
      </c>
      <c r="B51" s="16" t="s">
        <v>749</v>
      </c>
      <c r="C51" s="154">
        <v>0</v>
      </c>
      <c r="D51" s="154">
        <v>9.17</v>
      </c>
      <c r="E51" s="154">
        <v>42.72</v>
      </c>
      <c r="F51" s="154">
        <v>0</v>
      </c>
      <c r="G51" s="154">
        <v>248.13</v>
      </c>
      <c r="H51" s="154">
        <v>28.74</v>
      </c>
      <c r="I51" s="154">
        <v>3.3980000000000001</v>
      </c>
      <c r="J51" s="154">
        <v>332.15800000000002</v>
      </c>
    </row>
    <row r="52" spans="1:10" ht="24" customHeight="1">
      <c r="A52" s="16" t="s">
        <v>75</v>
      </c>
      <c r="B52" s="16" t="s">
        <v>750</v>
      </c>
      <c r="C52" s="154">
        <v>0</v>
      </c>
      <c r="D52" s="154">
        <v>9.1300000000000008</v>
      </c>
      <c r="E52" s="154">
        <v>49.64</v>
      </c>
      <c r="F52" s="154">
        <v>0</v>
      </c>
      <c r="G52" s="154">
        <v>246.11</v>
      </c>
      <c r="H52" s="154">
        <v>28.74</v>
      </c>
      <c r="I52" s="154">
        <v>3.3980000000000001</v>
      </c>
      <c r="J52" s="154">
        <v>337.01799999999997</v>
      </c>
    </row>
    <row r="53" spans="1:10" ht="24" customHeight="1">
      <c r="A53" s="16" t="s">
        <v>75</v>
      </c>
      <c r="B53" s="16" t="s">
        <v>751</v>
      </c>
      <c r="C53" s="154">
        <v>0</v>
      </c>
      <c r="D53" s="154">
        <v>9.01</v>
      </c>
      <c r="E53" s="154">
        <v>52.95</v>
      </c>
      <c r="F53" s="154">
        <v>0</v>
      </c>
      <c r="G53" s="154">
        <v>249.92</v>
      </c>
      <c r="H53" s="154">
        <v>28.74</v>
      </c>
      <c r="I53" s="154">
        <v>3.3980000000000001</v>
      </c>
      <c r="J53" s="154">
        <v>344.01799999999997</v>
      </c>
    </row>
    <row r="54" spans="1:10" ht="24" customHeight="1">
      <c r="A54" s="16" t="s">
        <v>75</v>
      </c>
      <c r="B54" s="16" t="s">
        <v>752</v>
      </c>
      <c r="C54" s="154">
        <v>0</v>
      </c>
      <c r="D54" s="154">
        <v>9.0500000000000007</v>
      </c>
      <c r="E54" s="154">
        <v>52.34</v>
      </c>
      <c r="F54" s="154">
        <v>0</v>
      </c>
      <c r="G54" s="154">
        <v>245.84</v>
      </c>
      <c r="H54" s="154">
        <v>28.74</v>
      </c>
      <c r="I54" s="154">
        <v>3.3980000000000001</v>
      </c>
      <c r="J54" s="154">
        <v>339.36799999999999</v>
      </c>
    </row>
    <row r="55" spans="1:10" ht="24" customHeight="1">
      <c r="A55" s="18" t="s">
        <v>753</v>
      </c>
      <c r="B55" s="18" t="s">
        <v>76</v>
      </c>
      <c r="C55" s="155">
        <v>0</v>
      </c>
      <c r="D55" s="155">
        <v>9.08</v>
      </c>
      <c r="E55" s="155">
        <v>61.78</v>
      </c>
      <c r="F55" s="155">
        <v>0</v>
      </c>
      <c r="G55" s="155">
        <v>255.64</v>
      </c>
      <c r="H55" s="155">
        <v>28.74</v>
      </c>
      <c r="I55" s="155">
        <v>3.3980000000000001</v>
      </c>
      <c r="J55" s="155">
        <v>358.63799999999998</v>
      </c>
    </row>
    <row r="56" spans="1:10" ht="15.6">
      <c r="A56" s="200" t="s">
        <v>966</v>
      </c>
      <c r="B56" s="201"/>
      <c r="C56" s="157">
        <v>0</v>
      </c>
      <c r="D56" s="157">
        <v>212.64</v>
      </c>
      <c r="E56" s="157">
        <v>1289.97</v>
      </c>
      <c r="F56" s="157">
        <v>0</v>
      </c>
      <c r="G56" s="157">
        <v>6213.6</v>
      </c>
      <c r="H56" s="157">
        <v>689.76</v>
      </c>
      <c r="I56" s="157">
        <v>81.552000000000007</v>
      </c>
      <c r="J56" s="157">
        <v>8487.5220000000008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27" t="s">
        <v>1645</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c r="A5" s="225" t="s">
        <v>1646</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c r="A6" s="225" t="s">
        <v>1647</v>
      </c>
      <c r="B6" s="225"/>
      <c r="C6" s="159" t="s">
        <v>1648</v>
      </c>
      <c r="D6" s="159" t="s">
        <v>1649</v>
      </c>
      <c r="E6" s="159" t="s">
        <v>1650</v>
      </c>
      <c r="F6" s="159" t="s">
        <v>1651</v>
      </c>
      <c r="G6" s="159" t="s">
        <v>1652</v>
      </c>
      <c r="H6" s="159" t="s">
        <v>1653</v>
      </c>
      <c r="I6" s="159" t="s">
        <v>1654</v>
      </c>
      <c r="J6" s="159" t="s">
        <v>1655</v>
      </c>
      <c r="K6" s="159" t="s">
        <v>1656</v>
      </c>
      <c r="L6" s="159" t="s">
        <v>1657</v>
      </c>
      <c r="M6" s="159" t="s">
        <v>1658</v>
      </c>
      <c r="N6" s="159" t="s">
        <v>1659</v>
      </c>
      <c r="O6" s="159" t="s">
        <v>1660</v>
      </c>
      <c r="P6" s="159" t="s">
        <v>1661</v>
      </c>
      <c r="Q6" s="159" t="s">
        <v>1662</v>
      </c>
      <c r="R6" s="159" t="s">
        <v>1663</v>
      </c>
      <c r="S6" s="159" t="s">
        <v>1664</v>
      </c>
      <c r="T6" s="159" t="s">
        <v>1665</v>
      </c>
      <c r="U6" s="159" t="s">
        <v>1666</v>
      </c>
      <c r="V6" s="159" t="s">
        <v>1667</v>
      </c>
      <c r="W6" s="159" t="s">
        <v>1668</v>
      </c>
      <c r="X6" s="159" t="s">
        <v>1669</v>
      </c>
      <c r="Y6" s="159" t="s">
        <v>1670</v>
      </c>
      <c r="Z6" s="159" t="s">
        <v>1671</v>
      </c>
      <c r="AA6" s="159" t="s">
        <v>1672</v>
      </c>
      <c r="AB6" s="159" t="s">
        <v>1673</v>
      </c>
      <c r="AC6" s="159" t="s">
        <v>1674</v>
      </c>
      <c r="AD6" s="159" t="s">
        <v>1675</v>
      </c>
      <c r="AE6" s="159" t="s">
        <v>1676</v>
      </c>
      <c r="AF6" s="159" t="s">
        <v>1677</v>
      </c>
      <c r="AG6" s="159" t="s">
        <v>1678</v>
      </c>
      <c r="AH6" s="159" t="s">
        <v>1679</v>
      </c>
      <c r="AI6" s="159" t="s">
        <v>1680</v>
      </c>
      <c r="AJ6" s="159" t="s">
        <v>1681</v>
      </c>
      <c r="AK6" s="159" t="s">
        <v>1682</v>
      </c>
      <c r="AL6" s="159" t="s">
        <v>1683</v>
      </c>
      <c r="AM6" s="159" t="s">
        <v>1684</v>
      </c>
      <c r="AN6" s="159" t="s">
        <v>1685</v>
      </c>
      <c r="AO6" s="159" t="s">
        <v>1686</v>
      </c>
      <c r="AP6" s="159" t="s">
        <v>1687</v>
      </c>
      <c r="AQ6" s="159" t="s">
        <v>1688</v>
      </c>
      <c r="AR6" s="159" t="s">
        <v>1689</v>
      </c>
      <c r="AS6" s="159" t="s">
        <v>1690</v>
      </c>
      <c r="AT6" s="159" t="s">
        <v>1691</v>
      </c>
      <c r="AU6" s="159" t="s">
        <v>1692</v>
      </c>
      <c r="AV6" s="159" t="s">
        <v>1693</v>
      </c>
      <c r="AW6" s="159" t="s">
        <v>1694</v>
      </c>
      <c r="AX6" s="159" t="s">
        <v>1695</v>
      </c>
      <c r="AY6" s="159" t="s">
        <v>1696</v>
      </c>
      <c r="AZ6" s="159" t="s">
        <v>1697</v>
      </c>
      <c r="BA6" s="159" t="s">
        <v>1698</v>
      </c>
      <c r="BB6" s="159" t="s">
        <v>1699</v>
      </c>
      <c r="BC6" s="159" t="s">
        <v>1700</v>
      </c>
      <c r="BD6" s="159" t="s">
        <v>1701</v>
      </c>
      <c r="BE6" s="159" t="s">
        <v>1702</v>
      </c>
      <c r="BF6" s="159" t="s">
        <v>1703</v>
      </c>
      <c r="BG6" s="159" t="s">
        <v>1704</v>
      </c>
      <c r="BH6" s="159" t="s">
        <v>1705</v>
      </c>
      <c r="BI6" s="159" t="s">
        <v>1706</v>
      </c>
      <c r="BJ6" s="159" t="s">
        <v>1707</v>
      </c>
      <c r="BK6" s="159" t="s">
        <v>1708</v>
      </c>
      <c r="BL6" s="159" t="s">
        <v>1709</v>
      </c>
      <c r="BM6" s="159" t="s">
        <v>1710</v>
      </c>
      <c r="BN6" s="159" t="s">
        <v>1711</v>
      </c>
      <c r="BO6" s="159" t="s">
        <v>1712</v>
      </c>
      <c r="BP6" s="159" t="s">
        <v>1713</v>
      </c>
      <c r="BQ6" s="159" t="s">
        <v>1714</v>
      </c>
      <c r="BR6" s="159" t="s">
        <v>1715</v>
      </c>
      <c r="BS6" s="159" t="s">
        <v>1716</v>
      </c>
      <c r="BT6" s="159" t="s">
        <v>1717</v>
      </c>
      <c r="BU6" s="159" t="s">
        <v>1718</v>
      </c>
      <c r="BV6" s="159" t="s">
        <v>1719</v>
      </c>
      <c r="BW6" s="159" t="s">
        <v>1720</v>
      </c>
      <c r="BX6" s="159" t="s">
        <v>1721</v>
      </c>
      <c r="BY6" s="159" t="s">
        <v>1722</v>
      </c>
      <c r="BZ6" s="159" t="s">
        <v>1723</v>
      </c>
      <c r="CA6" s="159" t="s">
        <v>1724</v>
      </c>
      <c r="CB6" s="159" t="s">
        <v>1725</v>
      </c>
      <c r="CC6" s="159" t="s">
        <v>1726</v>
      </c>
      <c r="CD6" s="159" t="s">
        <v>1727</v>
      </c>
      <c r="CE6" s="159" t="s">
        <v>1728</v>
      </c>
      <c r="CF6" s="159" t="s">
        <v>1729</v>
      </c>
      <c r="CG6" s="159" t="s">
        <v>1730</v>
      </c>
      <c r="CH6" s="159" t="s">
        <v>1731</v>
      </c>
      <c r="CI6" s="159" t="s">
        <v>1732</v>
      </c>
      <c r="CJ6" s="159" t="s">
        <v>1733</v>
      </c>
      <c r="CK6" s="159" t="s">
        <v>1734</v>
      </c>
      <c r="CL6" s="159" t="s">
        <v>1735</v>
      </c>
      <c r="CM6" s="159" t="s">
        <v>1736</v>
      </c>
      <c r="CN6" s="159" t="s">
        <v>1737</v>
      </c>
      <c r="CO6" s="159" t="s">
        <v>1738</v>
      </c>
      <c r="CP6" s="159" t="s">
        <v>1739</v>
      </c>
      <c r="CQ6" s="159" t="s">
        <v>1740</v>
      </c>
      <c r="CR6" s="159" t="s">
        <v>1741</v>
      </c>
      <c r="CS6" s="159" t="s">
        <v>1742</v>
      </c>
      <c r="CT6" s="159" t="s">
        <v>1743</v>
      </c>
      <c r="CU6" s="159" t="s">
        <v>1744</v>
      </c>
      <c r="CV6" s="159" t="s">
        <v>1745</v>
      </c>
      <c r="CW6" s="159" t="s">
        <v>1746</v>
      </c>
      <c r="CX6" s="159" t="s">
        <v>1747</v>
      </c>
      <c r="CY6" s="159" t="s">
        <v>1748</v>
      </c>
      <c r="CZ6" s="159" t="s">
        <v>1749</v>
      </c>
      <c r="DA6" s="159" t="s">
        <v>1750</v>
      </c>
      <c r="DB6" s="159" t="s">
        <v>1751</v>
      </c>
      <c r="DC6" s="159" t="s">
        <v>1752</v>
      </c>
      <c r="DD6" s="159" t="s">
        <v>1753</v>
      </c>
      <c r="DE6" s="159" t="s">
        <v>1754</v>
      </c>
      <c r="DF6" s="159" t="s">
        <v>1755</v>
      </c>
      <c r="DG6" s="159" t="s">
        <v>1756</v>
      </c>
      <c r="DH6" s="159" t="s">
        <v>1757</v>
      </c>
      <c r="DI6" s="159" t="s">
        <v>1758</v>
      </c>
      <c r="DJ6" s="159" t="s">
        <v>1759</v>
      </c>
      <c r="DK6" s="159" t="s">
        <v>1760</v>
      </c>
      <c r="DL6" s="159" t="s">
        <v>1761</v>
      </c>
      <c r="DM6" s="159" t="s">
        <v>1762</v>
      </c>
      <c r="DN6" s="159" t="s">
        <v>1763</v>
      </c>
      <c r="DO6" s="159" t="s">
        <v>1764</v>
      </c>
      <c r="DP6" s="159" t="s">
        <v>1765</v>
      </c>
      <c r="DQ6" s="159" t="s">
        <v>1766</v>
      </c>
      <c r="DR6" s="159" t="s">
        <v>1767</v>
      </c>
      <c r="DS6" s="159" t="s">
        <v>1768</v>
      </c>
      <c r="DT6" s="159" t="s">
        <v>1769</v>
      </c>
      <c r="DU6" s="159" t="s">
        <v>1770</v>
      </c>
      <c r="DV6" s="159" t="s">
        <v>1771</v>
      </c>
      <c r="DW6" s="159" t="s">
        <v>1772</v>
      </c>
      <c r="DX6" s="159" t="s">
        <v>1773</v>
      </c>
      <c r="DY6" s="159" t="s">
        <v>1774</v>
      </c>
      <c r="DZ6" s="159" t="s">
        <v>1775</v>
      </c>
      <c r="EA6" s="159" t="s">
        <v>1776</v>
      </c>
      <c r="EB6" s="159" t="s">
        <v>1777</v>
      </c>
      <c r="EC6" s="159" t="s">
        <v>1778</v>
      </c>
      <c r="ED6" s="159" t="s">
        <v>1779</v>
      </c>
      <c r="EE6" s="159" t="s">
        <v>1780</v>
      </c>
      <c r="EF6" s="159" t="s">
        <v>1781</v>
      </c>
      <c r="EG6" s="159" t="s">
        <v>1782</v>
      </c>
      <c r="EH6" s="159" t="s">
        <v>1783</v>
      </c>
      <c r="EI6" s="159" t="s">
        <v>1784</v>
      </c>
      <c r="EJ6" s="159" t="s">
        <v>1785</v>
      </c>
      <c r="EK6" s="159" t="s">
        <v>1786</v>
      </c>
      <c r="EL6" s="159" t="s">
        <v>1787</v>
      </c>
      <c r="EM6" s="159" t="s">
        <v>1788</v>
      </c>
      <c r="EN6" s="159" t="s">
        <v>1789</v>
      </c>
      <c r="EO6" s="159" t="s">
        <v>1790</v>
      </c>
      <c r="EP6" s="159" t="s">
        <v>1791</v>
      </c>
      <c r="EQ6" s="159" t="s">
        <v>1792</v>
      </c>
      <c r="ER6" s="159" t="s">
        <v>1793</v>
      </c>
      <c r="ES6" s="159" t="s">
        <v>1794</v>
      </c>
      <c r="ET6" s="159" t="s">
        <v>1795</v>
      </c>
      <c r="EU6" s="159" t="s">
        <v>1796</v>
      </c>
      <c r="EV6" s="159" t="s">
        <v>1797</v>
      </c>
      <c r="EW6" s="159" t="s">
        <v>1798</v>
      </c>
      <c r="EX6" s="159" t="s">
        <v>1799</v>
      </c>
      <c r="EY6" s="159" t="s">
        <v>1800</v>
      </c>
      <c r="EZ6" s="159" t="s">
        <v>1801</v>
      </c>
      <c r="FA6" s="159" t="s">
        <v>1802</v>
      </c>
      <c r="FB6" s="159" t="s">
        <v>1803</v>
      </c>
      <c r="FC6" s="159" t="s">
        <v>1804</v>
      </c>
      <c r="FD6" s="159" t="s">
        <v>1805</v>
      </c>
      <c r="FE6" s="159" t="s">
        <v>1806</v>
      </c>
      <c r="FF6" s="159" t="s">
        <v>1807</v>
      </c>
      <c r="FG6" s="159" t="s">
        <v>1808</v>
      </c>
      <c r="FH6" s="159" t="s">
        <v>1809</v>
      </c>
      <c r="FI6" s="159" t="s">
        <v>1810</v>
      </c>
      <c r="FJ6" s="159" t="s">
        <v>1811</v>
      </c>
      <c r="FK6" s="159" t="s">
        <v>1812</v>
      </c>
      <c r="FL6" s="159" t="s">
        <v>1813</v>
      </c>
      <c r="FM6" s="159" t="s">
        <v>1814</v>
      </c>
      <c r="FN6" s="159" t="s">
        <v>1815</v>
      </c>
      <c r="FO6" s="159" t="s">
        <v>1816</v>
      </c>
      <c r="FP6" s="159" t="s">
        <v>1817</v>
      </c>
      <c r="FQ6" s="159" t="s">
        <v>1818</v>
      </c>
      <c r="FR6" s="159" t="s">
        <v>1819</v>
      </c>
      <c r="FS6" s="159" t="s">
        <v>1820</v>
      </c>
      <c r="FT6" s="159" t="s">
        <v>1821</v>
      </c>
      <c r="FU6" s="159" t="s">
        <v>1822</v>
      </c>
      <c r="FV6" s="159" t="s">
        <v>1823</v>
      </c>
      <c r="FW6" s="159" t="s">
        <v>1824</v>
      </c>
      <c r="FX6" s="159" t="s">
        <v>1825</v>
      </c>
      <c r="FY6" s="159" t="s">
        <v>1826</v>
      </c>
      <c r="FZ6" s="159" t="s">
        <v>1827</v>
      </c>
      <c r="GA6" s="159" t="s">
        <v>1828</v>
      </c>
      <c r="GB6" s="159" t="s">
        <v>1829</v>
      </c>
      <c r="GC6" s="159" t="s">
        <v>1830</v>
      </c>
      <c r="GD6" s="159" t="s">
        <v>1831</v>
      </c>
      <c r="GE6" s="159" t="s">
        <v>1832</v>
      </c>
      <c r="GF6" s="159" t="s">
        <v>1833</v>
      </c>
      <c r="GG6" s="159" t="s">
        <v>1834</v>
      </c>
      <c r="GH6" s="159" t="s">
        <v>1835</v>
      </c>
      <c r="GI6" s="159" t="s">
        <v>1836</v>
      </c>
      <c r="GJ6" s="159" t="s">
        <v>1837</v>
      </c>
      <c r="GK6" s="159" t="s">
        <v>1838</v>
      </c>
      <c r="GL6" s="159" t="s">
        <v>1839</v>
      </c>
      <c r="GM6" s="159" t="s">
        <v>1840</v>
      </c>
      <c r="GN6" s="159" t="s">
        <v>1841</v>
      </c>
      <c r="GO6" s="159" t="s">
        <v>1842</v>
      </c>
      <c r="GP6" s="159" t="s">
        <v>1843</v>
      </c>
      <c r="GQ6" s="159" t="s">
        <v>1844</v>
      </c>
      <c r="GR6" s="159" t="s">
        <v>1845</v>
      </c>
      <c r="GS6" s="159" t="s">
        <v>1846</v>
      </c>
      <c r="GT6" s="159" t="s">
        <v>1847</v>
      </c>
      <c r="GU6" s="159" t="s">
        <v>1848</v>
      </c>
      <c r="GV6" s="159" t="s">
        <v>1849</v>
      </c>
      <c r="GW6" s="159" t="s">
        <v>1850</v>
      </c>
      <c r="GX6" s="159" t="s">
        <v>1851</v>
      </c>
      <c r="GY6" s="159" t="s">
        <v>1852</v>
      </c>
      <c r="GZ6" s="159" t="s">
        <v>1853</v>
      </c>
      <c r="HA6" s="159" t="s">
        <v>1854</v>
      </c>
      <c r="HB6" s="159" t="s">
        <v>1855</v>
      </c>
      <c r="HC6" s="159" t="s">
        <v>1856</v>
      </c>
      <c r="HD6" s="159" t="s">
        <v>1857</v>
      </c>
      <c r="HE6" s="159" t="s">
        <v>1858</v>
      </c>
      <c r="HF6" s="159" t="s">
        <v>1859</v>
      </c>
      <c r="HG6" s="159" t="s">
        <v>1860</v>
      </c>
      <c r="HH6" s="159" t="s">
        <v>1861</v>
      </c>
      <c r="HI6" s="159" t="s">
        <v>1862</v>
      </c>
      <c r="HJ6" s="159" t="s">
        <v>1863</v>
      </c>
      <c r="HK6" s="159" t="s">
        <v>1864</v>
      </c>
      <c r="HL6" s="159" t="s">
        <v>1865</v>
      </c>
      <c r="HM6" s="159" t="s">
        <v>1866</v>
      </c>
      <c r="HN6" s="159" t="s">
        <v>1867</v>
      </c>
      <c r="HO6" s="159" t="s">
        <v>1868</v>
      </c>
      <c r="HP6" s="159" t="s">
        <v>1869</v>
      </c>
      <c r="HQ6" s="159" t="s">
        <v>1870</v>
      </c>
      <c r="HR6" s="159" t="s">
        <v>1871</v>
      </c>
      <c r="HS6" s="159" t="s">
        <v>1872</v>
      </c>
      <c r="HT6" s="159" t="s">
        <v>1873</v>
      </c>
      <c r="HU6" s="159" t="s">
        <v>1874</v>
      </c>
      <c r="HV6" s="159" t="s">
        <v>1875</v>
      </c>
      <c r="HW6" s="159" t="s">
        <v>1876</v>
      </c>
      <c r="HX6" s="159" t="s">
        <v>1877</v>
      </c>
      <c r="HY6" s="159" t="s">
        <v>1878</v>
      </c>
      <c r="HZ6" s="159" t="s">
        <v>1879</v>
      </c>
      <c r="IA6" s="159" t="s">
        <v>1880</v>
      </c>
      <c r="IB6" s="159" t="s">
        <v>1881</v>
      </c>
      <c r="IC6" s="159" t="s">
        <v>1882</v>
      </c>
      <c r="ID6" s="159" t="s">
        <v>1883</v>
      </c>
      <c r="IE6" s="159" t="s">
        <v>1884</v>
      </c>
      <c r="IF6" s="159" t="s">
        <v>1885</v>
      </c>
      <c r="IG6" s="159" t="s">
        <v>1886</v>
      </c>
      <c r="IH6" s="159" t="s">
        <v>1887</v>
      </c>
      <c r="II6" s="159" t="s">
        <v>1888</v>
      </c>
      <c r="IJ6" s="159" t="s">
        <v>1889</v>
      </c>
      <c r="IK6" s="159" t="s">
        <v>1890</v>
      </c>
      <c r="IL6" s="159" t="s">
        <v>1891</v>
      </c>
      <c r="IM6" s="159" t="s">
        <v>1892</v>
      </c>
      <c r="IN6" s="159" t="s">
        <v>1893</v>
      </c>
      <c r="IO6" s="159" t="s">
        <v>1894</v>
      </c>
      <c r="IP6" s="159" t="s">
        <v>1895</v>
      </c>
      <c r="IQ6" s="159" t="s">
        <v>1896</v>
      </c>
      <c r="IR6" s="159" t="s">
        <v>1897</v>
      </c>
      <c r="IS6" s="159" t="s">
        <v>1898</v>
      </c>
      <c r="IT6" s="159" t="s">
        <v>1899</v>
      </c>
      <c r="IU6" s="159" t="s">
        <v>1900</v>
      </c>
      <c r="IV6" s="159" t="s">
        <v>1901</v>
      </c>
      <c r="IW6" s="159" t="s">
        <v>1902</v>
      </c>
      <c r="IX6" s="159" t="s">
        <v>1903</v>
      </c>
      <c r="IY6" s="159" t="s">
        <v>1904</v>
      </c>
      <c r="IZ6" s="159" t="s">
        <v>1905</v>
      </c>
      <c r="JA6" s="159" t="s">
        <v>1906</v>
      </c>
      <c r="JB6" s="159" t="s">
        <v>1907</v>
      </c>
      <c r="JC6" s="159" t="s">
        <v>1908</v>
      </c>
      <c r="JD6" s="159" t="s">
        <v>1909</v>
      </c>
      <c r="JE6" s="159" t="s">
        <v>1910</v>
      </c>
      <c r="JF6" s="159" t="s">
        <v>1911</v>
      </c>
      <c r="JG6" s="159" t="s">
        <v>1912</v>
      </c>
      <c r="JH6" s="159" t="s">
        <v>1913</v>
      </c>
      <c r="JI6" s="159" t="s">
        <v>1914</v>
      </c>
      <c r="JJ6" s="159" t="s">
        <v>1915</v>
      </c>
      <c r="JK6" s="159" t="s">
        <v>1916</v>
      </c>
      <c r="JL6" s="159" t="s">
        <v>1917</v>
      </c>
      <c r="JM6" s="159" t="s">
        <v>1918</v>
      </c>
      <c r="JN6" s="159" t="s">
        <v>1919</v>
      </c>
      <c r="JO6" s="159" t="s">
        <v>1920</v>
      </c>
      <c r="JP6" s="159" t="s">
        <v>1921</v>
      </c>
      <c r="JQ6" s="159" t="s">
        <v>1922</v>
      </c>
      <c r="JR6" s="159" t="s">
        <v>1923</v>
      </c>
      <c r="JS6" s="159" t="s">
        <v>1924</v>
      </c>
      <c r="JT6" s="159" t="s">
        <v>1925</v>
      </c>
      <c r="JU6" s="159" t="s">
        <v>1926</v>
      </c>
      <c r="JV6" s="159" t="s">
        <v>1927</v>
      </c>
      <c r="JW6" s="159" t="s">
        <v>1928</v>
      </c>
      <c r="JX6" s="159" t="s">
        <v>1929</v>
      </c>
      <c r="JY6" s="159" t="s">
        <v>1930</v>
      </c>
      <c r="JZ6" s="159" t="s">
        <v>1931</v>
      </c>
      <c r="KA6" s="159" t="s">
        <v>1932</v>
      </c>
      <c r="KB6" s="159" t="s">
        <v>1933</v>
      </c>
      <c r="KC6" s="159" t="s">
        <v>1934</v>
      </c>
      <c r="KD6" s="159" t="s">
        <v>1935</v>
      </c>
      <c r="KE6" s="159" t="s">
        <v>1936</v>
      </c>
      <c r="KF6" s="159" t="s">
        <v>1937</v>
      </c>
      <c r="KG6" s="159" t="s">
        <v>1938</v>
      </c>
      <c r="KH6" s="159" t="s">
        <v>1939</v>
      </c>
      <c r="KI6" s="159" t="s">
        <v>1940</v>
      </c>
    </row>
    <row r="7" spans="1:295" ht="27" customHeight="1">
      <c r="A7" s="225" t="s">
        <v>17</v>
      </c>
      <c r="B7" s="225"/>
      <c r="C7" s="226" t="s">
        <v>1941</v>
      </c>
      <c r="D7" s="226"/>
      <c r="E7" s="226"/>
      <c r="F7" s="226" t="s">
        <v>1942</v>
      </c>
      <c r="G7" s="226" t="s">
        <v>1943</v>
      </c>
      <c r="H7" s="226"/>
      <c r="I7" s="226"/>
      <c r="J7" s="226"/>
      <c r="K7" s="226" t="s">
        <v>1944</v>
      </c>
      <c r="L7" s="226"/>
      <c r="M7" s="226"/>
      <c r="N7" s="226" t="s">
        <v>1945</v>
      </c>
      <c r="O7" s="226" t="s">
        <v>1946</v>
      </c>
      <c r="P7" s="226"/>
      <c r="Q7" s="226" t="s">
        <v>1947</v>
      </c>
      <c r="R7" s="226"/>
      <c r="S7" s="226" t="s">
        <v>1948</v>
      </c>
      <c r="T7" s="226"/>
      <c r="U7" s="226" t="s">
        <v>1949</v>
      </c>
      <c r="V7" s="226"/>
      <c r="W7" s="226"/>
      <c r="X7" s="226" t="s">
        <v>1950</v>
      </c>
      <c r="Y7" s="226"/>
      <c r="Z7" s="226"/>
      <c r="AA7" s="226" t="s">
        <v>1951</v>
      </c>
      <c r="AB7" s="226"/>
      <c r="AC7" s="226"/>
      <c r="AD7" s="226"/>
      <c r="AE7" s="226"/>
      <c r="AF7" s="226"/>
      <c r="AG7" s="226"/>
      <c r="AH7" s="226"/>
      <c r="AI7" s="226"/>
      <c r="AJ7" s="226" t="s">
        <v>1952</v>
      </c>
      <c r="AK7" s="226"/>
      <c r="AL7" s="226"/>
      <c r="AM7" s="226" t="s">
        <v>1953</v>
      </c>
      <c r="AN7" s="226"/>
      <c r="AO7" s="226" t="s">
        <v>1954</v>
      </c>
      <c r="AP7" s="226"/>
      <c r="AQ7" s="226" t="s">
        <v>1955</v>
      </c>
      <c r="AR7" s="226"/>
      <c r="AS7" s="226"/>
      <c r="AT7" s="226" t="s">
        <v>1956</v>
      </c>
      <c r="AU7" s="226"/>
      <c r="AV7" s="226" t="s">
        <v>1957</v>
      </c>
      <c r="AW7" s="226"/>
      <c r="AX7" s="226" t="s">
        <v>1956</v>
      </c>
      <c r="AY7" s="226"/>
      <c r="AZ7" s="226"/>
      <c r="BA7" s="226" t="s">
        <v>1958</v>
      </c>
      <c r="BB7" s="226" t="s">
        <v>1959</v>
      </c>
      <c r="BC7" s="226" t="s">
        <v>1960</v>
      </c>
      <c r="BD7" s="226"/>
      <c r="BE7" s="226"/>
      <c r="BF7" s="226" t="s">
        <v>1961</v>
      </c>
      <c r="BG7" s="226"/>
      <c r="BH7" s="226"/>
      <c r="BI7" s="226"/>
      <c r="BJ7" s="226"/>
      <c r="BK7" s="226" t="s">
        <v>1962</v>
      </c>
      <c r="BL7" s="226" t="s">
        <v>1963</v>
      </c>
      <c r="BM7" s="226"/>
      <c r="BN7" s="226" t="s">
        <v>1964</v>
      </c>
      <c r="BO7" s="226"/>
      <c r="BP7" s="226"/>
      <c r="BQ7" s="226" t="s">
        <v>1965</v>
      </c>
      <c r="BR7" s="226"/>
      <c r="BS7" s="226"/>
      <c r="BT7" s="226"/>
      <c r="BU7" s="226" t="s">
        <v>1966</v>
      </c>
      <c r="BV7" s="226" t="s">
        <v>1967</v>
      </c>
      <c r="BW7" s="226" t="s">
        <v>1968</v>
      </c>
      <c r="BX7" s="226"/>
      <c r="BY7" s="226"/>
      <c r="BZ7" s="226"/>
      <c r="CA7" s="226" t="s">
        <v>1969</v>
      </c>
      <c r="CB7" s="226"/>
      <c r="CC7" s="226"/>
      <c r="CD7" s="226"/>
      <c r="CE7" s="226"/>
      <c r="CF7" s="226" t="s">
        <v>1970</v>
      </c>
      <c r="CG7" s="226"/>
      <c r="CH7" s="226"/>
      <c r="CI7" s="226"/>
      <c r="CJ7" s="226" t="s">
        <v>1971</v>
      </c>
      <c r="CK7" s="226"/>
      <c r="CL7" s="226" t="s">
        <v>1972</v>
      </c>
      <c r="CM7" s="226"/>
      <c r="CN7" s="226" t="s">
        <v>1973</v>
      </c>
      <c r="CO7" s="226" t="s">
        <v>1974</v>
      </c>
      <c r="CP7" s="226"/>
      <c r="CQ7" s="226"/>
      <c r="CR7" s="226" t="s">
        <v>1975</v>
      </c>
      <c r="CS7" s="226"/>
      <c r="CT7" s="226"/>
      <c r="CU7" s="226"/>
      <c r="CV7" s="226"/>
      <c r="CW7" s="226" t="s">
        <v>1976</v>
      </c>
      <c r="CX7" s="226" t="s">
        <v>1977</v>
      </c>
      <c r="CY7" s="226"/>
      <c r="CZ7" s="226"/>
      <c r="DA7" s="226"/>
      <c r="DB7" s="226"/>
      <c r="DC7" s="226"/>
      <c r="DD7" s="226" t="s">
        <v>1978</v>
      </c>
      <c r="DE7" s="226"/>
      <c r="DF7" s="226"/>
      <c r="DG7" s="226" t="s">
        <v>1979</v>
      </c>
      <c r="DH7" s="226"/>
      <c r="DI7" s="226" t="s">
        <v>1980</v>
      </c>
      <c r="DJ7" s="226"/>
      <c r="DK7" s="226" t="s">
        <v>1981</v>
      </c>
      <c r="DL7" s="226" t="s">
        <v>1982</v>
      </c>
      <c r="DM7" s="226"/>
      <c r="DN7" s="226"/>
      <c r="DO7" s="226"/>
      <c r="DP7" s="226"/>
      <c r="DQ7" s="226" t="s">
        <v>1983</v>
      </c>
      <c r="DR7" s="226" t="s">
        <v>1984</v>
      </c>
      <c r="DS7" s="226" t="s">
        <v>1985</v>
      </c>
      <c r="DT7" s="226"/>
      <c r="DU7" s="226"/>
      <c r="DV7" s="226"/>
      <c r="DW7" s="226"/>
      <c r="DX7" s="226"/>
      <c r="DY7" s="226"/>
      <c r="DZ7" s="226"/>
      <c r="EA7" s="226" t="s">
        <v>1986</v>
      </c>
      <c r="EB7" s="226" t="s">
        <v>1987</v>
      </c>
      <c r="EC7" s="226"/>
      <c r="ED7" s="226"/>
      <c r="EE7" s="226" t="s">
        <v>1986</v>
      </c>
      <c r="EF7" s="226"/>
      <c r="EG7" s="226" t="s">
        <v>1988</v>
      </c>
      <c r="EH7" s="226" t="s">
        <v>1989</v>
      </c>
      <c r="EI7" s="226"/>
      <c r="EJ7" s="226" t="s">
        <v>1990</v>
      </c>
      <c r="EK7" s="226"/>
      <c r="EL7" s="226"/>
      <c r="EM7" s="226"/>
      <c r="EN7" s="226"/>
      <c r="EO7" s="226"/>
      <c r="EP7" s="226"/>
      <c r="EQ7" s="226"/>
      <c r="ER7" s="226"/>
      <c r="ES7" s="226"/>
      <c r="ET7" s="226" t="s">
        <v>1991</v>
      </c>
      <c r="EU7" s="226" t="s">
        <v>1992</v>
      </c>
      <c r="EV7" s="226" t="s">
        <v>1993</v>
      </c>
      <c r="EW7" s="226" t="s">
        <v>1994</v>
      </c>
      <c r="EX7" s="226" t="s">
        <v>1995</v>
      </c>
      <c r="EY7" s="226" t="s">
        <v>1996</v>
      </c>
      <c r="EZ7" s="226" t="s">
        <v>1997</v>
      </c>
      <c r="FA7" s="226"/>
      <c r="FB7" s="226" t="s">
        <v>1998</v>
      </c>
      <c r="FC7" s="226"/>
      <c r="FD7" s="226" t="s">
        <v>1999</v>
      </c>
      <c r="FE7" s="226"/>
      <c r="FF7" s="226"/>
      <c r="FG7" s="226" t="s">
        <v>2000</v>
      </c>
      <c r="FH7" s="226"/>
      <c r="FI7" s="226"/>
      <c r="FJ7" s="226" t="s">
        <v>2001</v>
      </c>
      <c r="FK7" s="226"/>
      <c r="FL7" s="226"/>
      <c r="FM7" s="226" t="s">
        <v>2002</v>
      </c>
      <c r="FN7" s="226"/>
      <c r="FO7" s="226"/>
      <c r="FP7" s="226" t="s">
        <v>2003</v>
      </c>
      <c r="FQ7" s="226"/>
      <c r="FR7" s="226"/>
      <c r="FS7" s="226" t="s">
        <v>2004</v>
      </c>
      <c r="FT7" s="226" t="s">
        <v>2003</v>
      </c>
      <c r="FU7" s="226"/>
      <c r="FV7" s="226"/>
      <c r="FW7" s="226"/>
      <c r="FX7" s="226" t="s">
        <v>2005</v>
      </c>
      <c r="FY7" s="226" t="s">
        <v>2006</v>
      </c>
      <c r="FZ7" s="226" t="s">
        <v>2007</v>
      </c>
      <c r="GA7" s="226" t="s">
        <v>2008</v>
      </c>
      <c r="GB7" s="226" t="s">
        <v>2009</v>
      </c>
      <c r="GC7" s="226" t="s">
        <v>2010</v>
      </c>
      <c r="GD7" s="226"/>
      <c r="GE7" s="226" t="s">
        <v>2011</v>
      </c>
      <c r="GF7" s="226" t="s">
        <v>2012</v>
      </c>
      <c r="GG7" s="226" t="s">
        <v>2013</v>
      </c>
      <c r="GH7" s="226" t="s">
        <v>2014</v>
      </c>
      <c r="GI7" s="226" t="s">
        <v>2015</v>
      </c>
      <c r="GJ7" s="226"/>
      <c r="GK7" s="226" t="s">
        <v>2014</v>
      </c>
      <c r="GL7" s="226" t="s">
        <v>2016</v>
      </c>
      <c r="GM7" s="226"/>
      <c r="GN7" s="226" t="s">
        <v>2017</v>
      </c>
      <c r="GO7" s="226" t="s">
        <v>2018</v>
      </c>
      <c r="GP7" s="226" t="s">
        <v>2013</v>
      </c>
      <c r="GQ7" s="226"/>
      <c r="GR7" s="226" t="s">
        <v>2019</v>
      </c>
      <c r="GS7" s="226"/>
      <c r="GT7" s="226"/>
      <c r="GU7" s="226" t="s">
        <v>2020</v>
      </c>
      <c r="GV7" s="226" t="s">
        <v>2015</v>
      </c>
      <c r="GW7" s="226"/>
      <c r="GX7" s="226" t="s">
        <v>2021</v>
      </c>
      <c r="GY7" s="226" t="s">
        <v>2022</v>
      </c>
      <c r="GZ7" s="226"/>
      <c r="HA7" s="226" t="s">
        <v>2021</v>
      </c>
      <c r="HB7" s="226" t="s">
        <v>2023</v>
      </c>
      <c r="HC7" s="226"/>
      <c r="HD7" s="226" t="s">
        <v>2024</v>
      </c>
      <c r="HE7" s="226" t="s">
        <v>2025</v>
      </c>
      <c r="HF7" s="226" t="s">
        <v>2026</v>
      </c>
      <c r="HG7" s="226" t="s">
        <v>2027</v>
      </c>
      <c r="HH7" s="226" t="s">
        <v>2025</v>
      </c>
      <c r="HI7" s="226" t="s">
        <v>2028</v>
      </c>
      <c r="HJ7" s="226"/>
      <c r="HK7" s="226"/>
      <c r="HL7" s="226"/>
      <c r="HM7" s="226"/>
      <c r="HN7" s="226"/>
      <c r="HO7" s="226" t="s">
        <v>2029</v>
      </c>
      <c r="HP7" s="226"/>
      <c r="HQ7" s="226"/>
      <c r="HR7" s="226"/>
      <c r="HS7" s="226"/>
      <c r="HT7" s="226"/>
      <c r="HU7" s="226"/>
      <c r="HV7" s="226"/>
      <c r="HW7" s="226"/>
      <c r="HX7" s="226"/>
      <c r="HY7" s="226" t="s">
        <v>2030</v>
      </c>
      <c r="HZ7" s="226"/>
      <c r="IA7" s="226" t="s">
        <v>2031</v>
      </c>
      <c r="IB7" s="226"/>
      <c r="IC7" s="226"/>
      <c r="ID7" s="226"/>
      <c r="IE7" s="226"/>
      <c r="IF7" s="226"/>
      <c r="IG7" s="226"/>
      <c r="IH7" s="226"/>
      <c r="II7" s="226"/>
      <c r="IJ7" s="226" t="s">
        <v>2032</v>
      </c>
      <c r="IK7" s="226"/>
      <c r="IL7" s="226"/>
      <c r="IM7" s="226"/>
      <c r="IN7" s="226"/>
      <c r="IO7" s="226" t="s">
        <v>2033</v>
      </c>
      <c r="IP7" s="226"/>
      <c r="IQ7" s="226" t="s">
        <v>2034</v>
      </c>
      <c r="IR7" s="226"/>
      <c r="IS7" s="226" t="s">
        <v>2035</v>
      </c>
      <c r="IT7" s="226"/>
      <c r="IU7" s="226"/>
      <c r="IV7" s="226"/>
      <c r="IW7" s="226" t="s">
        <v>2036</v>
      </c>
      <c r="IX7" s="226"/>
      <c r="IY7" s="226" t="s">
        <v>2037</v>
      </c>
      <c r="IZ7" s="226" t="s">
        <v>2038</v>
      </c>
      <c r="JA7" s="226" t="s">
        <v>2039</v>
      </c>
      <c r="JB7" s="226" t="s">
        <v>2040</v>
      </c>
      <c r="JC7" s="226"/>
      <c r="JD7" s="226" t="s">
        <v>2041</v>
      </c>
      <c r="JE7" s="226"/>
      <c r="JF7" s="226" t="s">
        <v>2042</v>
      </c>
      <c r="JG7" s="226"/>
      <c r="JH7" s="226"/>
      <c r="JI7" s="226" t="s">
        <v>2043</v>
      </c>
      <c r="JJ7" s="226"/>
      <c r="JK7" s="226"/>
      <c r="JL7" s="226"/>
      <c r="JM7" s="226"/>
      <c r="JN7" s="226"/>
      <c r="JO7" s="226" t="s">
        <v>2044</v>
      </c>
      <c r="JP7" s="226"/>
      <c r="JQ7" s="226" t="s">
        <v>2045</v>
      </c>
      <c r="JR7" s="226"/>
      <c r="JS7" s="226"/>
      <c r="JT7" s="226" t="s">
        <v>2046</v>
      </c>
      <c r="JU7" s="226" t="s">
        <v>2047</v>
      </c>
      <c r="JV7" s="226" t="s">
        <v>2048</v>
      </c>
      <c r="JW7" s="226" t="s">
        <v>2031</v>
      </c>
      <c r="JX7" s="226" t="s">
        <v>2049</v>
      </c>
      <c r="JY7" s="226" t="s">
        <v>2050</v>
      </c>
      <c r="JZ7" s="226" t="s">
        <v>2051</v>
      </c>
      <c r="KA7" s="226"/>
      <c r="KB7" s="226"/>
      <c r="KC7" s="226" t="s">
        <v>2052</v>
      </c>
      <c r="KD7" s="226"/>
      <c r="KE7" s="226"/>
      <c r="KF7" s="226" t="s">
        <v>2047</v>
      </c>
      <c r="KG7" s="226" t="s">
        <v>2053</v>
      </c>
      <c r="KH7" s="226" t="s">
        <v>2054</v>
      </c>
      <c r="KI7" s="226"/>
    </row>
    <row r="8" spans="1:295" ht="27" customHeight="1">
      <c r="A8" s="158" t="s">
        <v>71</v>
      </c>
      <c r="B8" s="158" t="s">
        <v>485</v>
      </c>
      <c r="C8" s="159" t="s">
        <v>2055</v>
      </c>
      <c r="D8" s="159" t="s">
        <v>2056</v>
      </c>
      <c r="E8" s="159" t="s">
        <v>2057</v>
      </c>
      <c r="F8" s="159" t="s">
        <v>2058</v>
      </c>
      <c r="G8" s="159" t="s">
        <v>2059</v>
      </c>
      <c r="H8" s="159" t="s">
        <v>414</v>
      </c>
      <c r="I8" s="159" t="s">
        <v>2060</v>
      </c>
      <c r="J8" s="159" t="s">
        <v>2061</v>
      </c>
      <c r="K8" s="159" t="s">
        <v>2062</v>
      </c>
      <c r="L8" s="159" t="s">
        <v>2063</v>
      </c>
      <c r="M8" s="159" t="s">
        <v>378</v>
      </c>
      <c r="N8" s="159" t="s">
        <v>2064</v>
      </c>
      <c r="O8" s="160" t="s">
        <v>2065</v>
      </c>
      <c r="P8" s="159" t="s">
        <v>2066</v>
      </c>
      <c r="Q8" s="159" t="s">
        <v>2067</v>
      </c>
      <c r="R8" s="159" t="s">
        <v>2066</v>
      </c>
      <c r="S8" s="159" t="s">
        <v>2068</v>
      </c>
      <c r="T8" s="159" t="s">
        <v>2061</v>
      </c>
      <c r="U8" s="159" t="s">
        <v>2069</v>
      </c>
      <c r="V8" s="159" t="s">
        <v>2070</v>
      </c>
      <c r="W8" s="159" t="s">
        <v>2071</v>
      </c>
      <c r="X8" s="159" t="s">
        <v>2072</v>
      </c>
      <c r="Y8" s="159" t="s">
        <v>2073</v>
      </c>
      <c r="Z8" s="159" t="s">
        <v>2074</v>
      </c>
      <c r="AA8" s="159" t="s">
        <v>2075</v>
      </c>
      <c r="AB8" s="159" t="s">
        <v>2076</v>
      </c>
      <c r="AC8" s="159" t="s">
        <v>2077</v>
      </c>
      <c r="AD8" s="159" t="s">
        <v>2078</v>
      </c>
      <c r="AE8" s="159" t="s">
        <v>2079</v>
      </c>
      <c r="AF8" s="159" t="s">
        <v>2064</v>
      </c>
      <c r="AG8" s="159" t="s">
        <v>2065</v>
      </c>
      <c r="AH8" s="159" t="s">
        <v>2080</v>
      </c>
      <c r="AI8" s="159" t="s">
        <v>2081</v>
      </c>
      <c r="AJ8" s="160" t="s">
        <v>2082</v>
      </c>
      <c r="AK8" s="160" t="s">
        <v>2083</v>
      </c>
      <c r="AL8" s="159" t="s">
        <v>2084</v>
      </c>
      <c r="AM8" s="159" t="s">
        <v>2082</v>
      </c>
      <c r="AN8" s="159" t="s">
        <v>2083</v>
      </c>
      <c r="AO8" s="159" t="s">
        <v>2085</v>
      </c>
      <c r="AP8" s="159" t="s">
        <v>2086</v>
      </c>
      <c r="AQ8" s="159" t="s">
        <v>2087</v>
      </c>
      <c r="AR8" s="159" t="s">
        <v>2088</v>
      </c>
      <c r="AS8" s="159" t="s">
        <v>2089</v>
      </c>
      <c r="AT8" s="160" t="s">
        <v>2090</v>
      </c>
      <c r="AU8" s="160" t="s">
        <v>396</v>
      </c>
      <c r="AV8" s="159" t="s">
        <v>2091</v>
      </c>
      <c r="AW8" s="159" t="s">
        <v>2092</v>
      </c>
      <c r="AX8" s="159" t="s">
        <v>2093</v>
      </c>
      <c r="AY8" s="159" t="s">
        <v>2094</v>
      </c>
      <c r="AZ8" s="159" t="s">
        <v>2095</v>
      </c>
      <c r="BA8" s="159" t="s">
        <v>2096</v>
      </c>
      <c r="BB8" s="160" t="s">
        <v>2097</v>
      </c>
      <c r="BC8" s="159" t="s">
        <v>2098</v>
      </c>
      <c r="BD8" s="159" t="s">
        <v>2099</v>
      </c>
      <c r="BE8" s="159" t="s">
        <v>2100</v>
      </c>
      <c r="BF8" s="159" t="s">
        <v>2090</v>
      </c>
      <c r="BG8" s="159" t="s">
        <v>396</v>
      </c>
      <c r="BH8" s="159" t="s">
        <v>2101</v>
      </c>
      <c r="BI8" s="159" t="s">
        <v>2102</v>
      </c>
      <c r="BJ8" s="159" t="s">
        <v>2103</v>
      </c>
      <c r="BK8" s="159" t="s">
        <v>2104</v>
      </c>
      <c r="BL8" s="159" t="s">
        <v>2105</v>
      </c>
      <c r="BM8" s="159" t="s">
        <v>2106</v>
      </c>
      <c r="BN8" s="159" t="s">
        <v>2097</v>
      </c>
      <c r="BO8" s="159" t="s">
        <v>2107</v>
      </c>
      <c r="BP8" s="159" t="s">
        <v>2108</v>
      </c>
      <c r="BQ8" s="159" t="s">
        <v>2109</v>
      </c>
      <c r="BR8" s="159" t="s">
        <v>2110</v>
      </c>
      <c r="BS8" s="159" t="s">
        <v>2111</v>
      </c>
      <c r="BT8" s="159" t="s">
        <v>2112</v>
      </c>
      <c r="BU8" s="159" t="s">
        <v>2112</v>
      </c>
      <c r="BV8" s="159" t="s">
        <v>2113</v>
      </c>
      <c r="BW8" s="159" t="s">
        <v>2114</v>
      </c>
      <c r="BX8" s="159" t="s">
        <v>2115</v>
      </c>
      <c r="BY8" s="159" t="s">
        <v>2116</v>
      </c>
      <c r="BZ8" s="159" t="s">
        <v>2117</v>
      </c>
      <c r="CA8" s="159" t="s">
        <v>2118</v>
      </c>
      <c r="CB8" s="159" t="s">
        <v>2119</v>
      </c>
      <c r="CC8" s="159" t="s">
        <v>2120</v>
      </c>
      <c r="CD8" s="159" t="s">
        <v>2121</v>
      </c>
      <c r="CE8" s="159" t="s">
        <v>2122</v>
      </c>
      <c r="CF8" s="159" t="s">
        <v>2123</v>
      </c>
      <c r="CG8" s="159" t="s">
        <v>2124</v>
      </c>
      <c r="CH8" s="159" t="s">
        <v>2125</v>
      </c>
      <c r="CI8" s="159" t="s">
        <v>2126</v>
      </c>
      <c r="CJ8" s="159" t="s">
        <v>2127</v>
      </c>
      <c r="CK8" s="159" t="s">
        <v>2128</v>
      </c>
      <c r="CL8" s="159" t="s">
        <v>2129</v>
      </c>
      <c r="CM8" s="159" t="s">
        <v>2130</v>
      </c>
      <c r="CN8" s="159" t="s">
        <v>2131</v>
      </c>
      <c r="CO8" s="159" t="s">
        <v>2132</v>
      </c>
      <c r="CP8" s="159" t="s">
        <v>2133</v>
      </c>
      <c r="CQ8" s="159" t="s">
        <v>2134</v>
      </c>
      <c r="CR8" s="159" t="s">
        <v>2135</v>
      </c>
      <c r="CS8" s="159" t="s">
        <v>2136</v>
      </c>
      <c r="CT8" s="159" t="s">
        <v>2137</v>
      </c>
      <c r="CU8" s="159" t="s">
        <v>2138</v>
      </c>
      <c r="CV8" s="159" t="s">
        <v>2139</v>
      </c>
      <c r="CW8" s="159" t="s">
        <v>2140</v>
      </c>
      <c r="CX8" s="159" t="s">
        <v>370</v>
      </c>
      <c r="CY8" s="159" t="s">
        <v>2141</v>
      </c>
      <c r="CZ8" s="159" t="s">
        <v>2142</v>
      </c>
      <c r="DA8" s="159" t="s">
        <v>2143</v>
      </c>
      <c r="DB8" s="159" t="s">
        <v>2144</v>
      </c>
      <c r="DC8" s="159" t="s">
        <v>2145</v>
      </c>
      <c r="DD8" s="159" t="s">
        <v>2125</v>
      </c>
      <c r="DE8" s="159" t="s">
        <v>2126</v>
      </c>
      <c r="DF8" s="159" t="s">
        <v>2146</v>
      </c>
      <c r="DG8" s="159" t="s">
        <v>2147</v>
      </c>
      <c r="DH8" s="159" t="s">
        <v>2148</v>
      </c>
      <c r="DI8" s="159" t="s">
        <v>2149</v>
      </c>
      <c r="DJ8" s="159" t="s">
        <v>2150</v>
      </c>
      <c r="DK8" s="159" t="s">
        <v>2151</v>
      </c>
      <c r="DL8" s="159" t="s">
        <v>2141</v>
      </c>
      <c r="DM8" s="159" t="s">
        <v>2142</v>
      </c>
      <c r="DN8" s="159" t="s">
        <v>2143</v>
      </c>
      <c r="DO8" s="159" t="s">
        <v>2152</v>
      </c>
      <c r="DP8" s="159" t="s">
        <v>2153</v>
      </c>
      <c r="DQ8" s="159" t="s">
        <v>2154</v>
      </c>
      <c r="DR8" s="159" t="s">
        <v>2155</v>
      </c>
      <c r="DS8" s="159" t="s">
        <v>2156</v>
      </c>
      <c r="DT8" s="159" t="s">
        <v>2157</v>
      </c>
      <c r="DU8" s="159" t="s">
        <v>370</v>
      </c>
      <c r="DV8" s="159" t="s">
        <v>2141</v>
      </c>
      <c r="DW8" s="159" t="s">
        <v>2146</v>
      </c>
      <c r="DX8" s="159" t="s">
        <v>2155</v>
      </c>
      <c r="DY8" s="159" t="s">
        <v>2158</v>
      </c>
      <c r="DZ8" s="159" t="s">
        <v>2159</v>
      </c>
      <c r="EA8" s="159" t="s">
        <v>2160</v>
      </c>
      <c r="EB8" s="159" t="s">
        <v>2161</v>
      </c>
      <c r="EC8" s="159" t="s">
        <v>2162</v>
      </c>
      <c r="ED8" s="159" t="s">
        <v>2163</v>
      </c>
      <c r="EE8" s="159" t="s">
        <v>2164</v>
      </c>
      <c r="EF8" s="159" t="s">
        <v>2165</v>
      </c>
      <c r="EG8" s="159" t="s">
        <v>2099</v>
      </c>
      <c r="EH8" s="159" t="s">
        <v>2109</v>
      </c>
      <c r="EI8" s="159" t="s">
        <v>2166</v>
      </c>
      <c r="EJ8" s="159" t="s">
        <v>2167</v>
      </c>
      <c r="EK8" s="159" t="s">
        <v>2168</v>
      </c>
      <c r="EL8" s="159" t="s">
        <v>2169</v>
      </c>
      <c r="EM8" s="159" t="s">
        <v>2170</v>
      </c>
      <c r="EN8" s="159" t="s">
        <v>2171</v>
      </c>
      <c r="EO8" s="159" t="s">
        <v>2172</v>
      </c>
      <c r="EP8" s="159" t="s">
        <v>2173</v>
      </c>
      <c r="EQ8" s="159" t="s">
        <v>2174</v>
      </c>
      <c r="ER8" s="159" t="s">
        <v>2175</v>
      </c>
      <c r="ES8" s="159" t="s">
        <v>2176</v>
      </c>
      <c r="ET8" s="159" t="s">
        <v>2177</v>
      </c>
      <c r="EU8" s="159" t="s">
        <v>2178</v>
      </c>
      <c r="EV8" s="159" t="s">
        <v>2179</v>
      </c>
      <c r="EW8" s="159" t="s">
        <v>2180</v>
      </c>
      <c r="EX8" s="159" t="s">
        <v>2181</v>
      </c>
      <c r="EY8" s="159" t="s">
        <v>2182</v>
      </c>
      <c r="EZ8" s="159" t="s">
        <v>2183</v>
      </c>
      <c r="FA8" s="159" t="s">
        <v>2184</v>
      </c>
      <c r="FB8" s="159" t="s">
        <v>2165</v>
      </c>
      <c r="FC8" s="159" t="s">
        <v>2170</v>
      </c>
      <c r="FD8" s="159" t="s">
        <v>2185</v>
      </c>
      <c r="FE8" s="159" t="s">
        <v>2186</v>
      </c>
      <c r="FF8" s="159" t="s">
        <v>2187</v>
      </c>
      <c r="FG8" s="159" t="s">
        <v>2188</v>
      </c>
      <c r="FH8" s="159" t="s">
        <v>2189</v>
      </c>
      <c r="FI8" s="159" t="s">
        <v>2190</v>
      </c>
      <c r="FJ8" s="159" t="s">
        <v>2118</v>
      </c>
      <c r="FK8" s="159" t="s">
        <v>2119</v>
      </c>
      <c r="FL8" s="159" t="s">
        <v>2191</v>
      </c>
      <c r="FM8" s="159" t="s">
        <v>2158</v>
      </c>
      <c r="FN8" s="159" t="s">
        <v>2159</v>
      </c>
      <c r="FO8" s="159" t="s">
        <v>2192</v>
      </c>
      <c r="FP8" s="159" t="s">
        <v>2193</v>
      </c>
      <c r="FQ8" s="160" t="s">
        <v>2194</v>
      </c>
      <c r="FR8" s="159" t="s">
        <v>2195</v>
      </c>
      <c r="FS8" s="159" t="s">
        <v>2196</v>
      </c>
      <c r="FT8" s="159" t="s">
        <v>2197</v>
      </c>
      <c r="FU8" s="159" t="s">
        <v>2198</v>
      </c>
      <c r="FV8" s="159" t="s">
        <v>2199</v>
      </c>
      <c r="FW8" s="159" t="s">
        <v>2200</v>
      </c>
      <c r="FX8" s="159" t="s">
        <v>2201</v>
      </c>
      <c r="FY8" s="159" t="s">
        <v>2202</v>
      </c>
      <c r="FZ8" s="159" t="s">
        <v>2203</v>
      </c>
      <c r="GA8" s="159" t="s">
        <v>2167</v>
      </c>
      <c r="GB8" s="160" t="s">
        <v>2204</v>
      </c>
      <c r="GC8" s="159" t="s">
        <v>2193</v>
      </c>
      <c r="GD8" s="159" t="s">
        <v>2192</v>
      </c>
      <c r="GE8" s="159" t="s">
        <v>2205</v>
      </c>
      <c r="GF8" s="160" t="s">
        <v>2206</v>
      </c>
      <c r="GG8" s="159" t="s">
        <v>2207</v>
      </c>
      <c r="GH8" s="159" t="s">
        <v>2208</v>
      </c>
      <c r="GI8" s="159" t="s">
        <v>370</v>
      </c>
      <c r="GJ8" s="159" t="s">
        <v>2209</v>
      </c>
      <c r="GK8" s="159" t="s">
        <v>2210</v>
      </c>
      <c r="GL8" s="159" t="s">
        <v>2211</v>
      </c>
      <c r="GM8" s="159" t="s">
        <v>2212</v>
      </c>
      <c r="GN8" s="159" t="s">
        <v>2213</v>
      </c>
      <c r="GO8" s="159" t="s">
        <v>2214</v>
      </c>
      <c r="GP8" s="159" t="s">
        <v>2215</v>
      </c>
      <c r="GQ8" s="160" t="s">
        <v>2214</v>
      </c>
      <c r="GR8" s="159" t="s">
        <v>2216</v>
      </c>
      <c r="GS8" s="159" t="s">
        <v>2217</v>
      </c>
      <c r="GT8" s="159" t="s">
        <v>2218</v>
      </c>
      <c r="GU8" s="159" t="s">
        <v>2219</v>
      </c>
      <c r="GV8" s="159" t="s">
        <v>2220</v>
      </c>
      <c r="GW8" s="159" t="s">
        <v>2221</v>
      </c>
      <c r="GX8" s="159" t="s">
        <v>2222</v>
      </c>
      <c r="GY8" s="159" t="s">
        <v>2223</v>
      </c>
      <c r="GZ8" s="159" t="s">
        <v>2224</v>
      </c>
      <c r="HA8" s="159" t="s">
        <v>2225</v>
      </c>
      <c r="HB8" s="160" t="s">
        <v>2226</v>
      </c>
      <c r="HC8" s="160" t="s">
        <v>2227</v>
      </c>
      <c r="HD8" s="159" t="s">
        <v>2228</v>
      </c>
      <c r="HE8" s="159" t="s">
        <v>2228</v>
      </c>
      <c r="HF8" s="159" t="s">
        <v>438</v>
      </c>
      <c r="HG8" s="159" t="s">
        <v>438</v>
      </c>
      <c r="HH8" s="159" t="s">
        <v>2229</v>
      </c>
      <c r="HI8" s="160" t="s">
        <v>2226</v>
      </c>
      <c r="HJ8" s="160" t="s">
        <v>2227</v>
      </c>
      <c r="HK8" s="159" t="s">
        <v>2230</v>
      </c>
      <c r="HL8" s="159" t="s">
        <v>2231</v>
      </c>
      <c r="HM8" s="159" t="s">
        <v>2232</v>
      </c>
      <c r="HN8" s="159" t="s">
        <v>2233</v>
      </c>
      <c r="HO8" s="159" t="s">
        <v>2234</v>
      </c>
      <c r="HP8" s="159" t="s">
        <v>2235</v>
      </c>
      <c r="HQ8" s="159" t="s">
        <v>2236</v>
      </c>
      <c r="HR8" s="159" t="s">
        <v>2237</v>
      </c>
      <c r="HS8" s="159" t="s">
        <v>2238</v>
      </c>
      <c r="HT8" s="159" t="s">
        <v>2239</v>
      </c>
      <c r="HU8" s="159" t="s">
        <v>2240</v>
      </c>
      <c r="HV8" s="159" t="s">
        <v>2241</v>
      </c>
      <c r="HW8" s="159" t="s">
        <v>2242</v>
      </c>
      <c r="HX8" s="159" t="s">
        <v>2243</v>
      </c>
      <c r="HY8" s="159" t="s">
        <v>2244</v>
      </c>
      <c r="HZ8" s="159" t="s">
        <v>2245</v>
      </c>
      <c r="IA8" s="159" t="s">
        <v>2246</v>
      </c>
      <c r="IB8" s="159" t="s">
        <v>2247</v>
      </c>
      <c r="IC8" s="159" t="s">
        <v>2248</v>
      </c>
      <c r="ID8" s="159" t="s">
        <v>2249</v>
      </c>
      <c r="IE8" s="159" t="s">
        <v>2250</v>
      </c>
      <c r="IF8" s="159" t="s">
        <v>2236</v>
      </c>
      <c r="IG8" s="159" t="s">
        <v>2237</v>
      </c>
      <c r="IH8" s="159" t="s">
        <v>2251</v>
      </c>
      <c r="II8" s="159" t="s">
        <v>2252</v>
      </c>
      <c r="IJ8" s="159" t="s">
        <v>2229</v>
      </c>
      <c r="IK8" s="159" t="s">
        <v>2166</v>
      </c>
      <c r="IL8" s="160" t="s">
        <v>2253</v>
      </c>
      <c r="IM8" s="160" t="s">
        <v>2254</v>
      </c>
      <c r="IN8" s="159" t="s">
        <v>2255</v>
      </c>
      <c r="IO8" s="159" t="s">
        <v>2254</v>
      </c>
      <c r="IP8" s="159" t="s">
        <v>2256</v>
      </c>
      <c r="IQ8" s="159" t="s">
        <v>2257</v>
      </c>
      <c r="IR8" s="159" t="s">
        <v>2258</v>
      </c>
      <c r="IS8" s="160" t="s">
        <v>2256</v>
      </c>
      <c r="IT8" s="159" t="s">
        <v>2259</v>
      </c>
      <c r="IU8" s="159" t="s">
        <v>2260</v>
      </c>
      <c r="IV8" s="159" t="s">
        <v>2257</v>
      </c>
      <c r="IW8" s="160" t="s">
        <v>2253</v>
      </c>
      <c r="IX8" s="159" t="s">
        <v>2258</v>
      </c>
      <c r="IY8" s="159" t="s">
        <v>477</v>
      </c>
      <c r="IZ8" s="159" t="s">
        <v>477</v>
      </c>
      <c r="JA8" s="159" t="s">
        <v>2261</v>
      </c>
      <c r="JB8" s="159" t="s">
        <v>2262</v>
      </c>
      <c r="JC8" s="159" t="s">
        <v>2263</v>
      </c>
      <c r="JD8" s="159" t="s">
        <v>2264</v>
      </c>
      <c r="JE8" s="159" t="s">
        <v>2265</v>
      </c>
      <c r="JF8" s="159" t="s">
        <v>2263</v>
      </c>
      <c r="JG8" s="159" t="s">
        <v>2266</v>
      </c>
      <c r="JH8" s="159" t="s">
        <v>2267</v>
      </c>
      <c r="JI8" s="159" t="s">
        <v>2266</v>
      </c>
      <c r="JJ8" s="159" t="s">
        <v>2268</v>
      </c>
      <c r="JK8" s="159" t="s">
        <v>2269</v>
      </c>
      <c r="JL8" s="159" t="s">
        <v>2270</v>
      </c>
      <c r="JM8" s="159" t="s">
        <v>2271</v>
      </c>
      <c r="JN8" s="159" t="s">
        <v>2272</v>
      </c>
      <c r="JO8" s="159" t="s">
        <v>2273</v>
      </c>
      <c r="JP8" s="159" t="s">
        <v>2274</v>
      </c>
      <c r="JQ8" s="159" t="s">
        <v>2275</v>
      </c>
      <c r="JR8" s="159" t="s">
        <v>2276</v>
      </c>
      <c r="JS8" s="159" t="s">
        <v>2277</v>
      </c>
      <c r="JT8" s="159" t="s">
        <v>2278</v>
      </c>
      <c r="JU8" s="159" t="s">
        <v>2250</v>
      </c>
      <c r="JV8" s="159" t="s">
        <v>2279</v>
      </c>
      <c r="JW8" s="159" t="s">
        <v>2280</v>
      </c>
      <c r="JX8" s="159" t="s">
        <v>2281</v>
      </c>
      <c r="JY8" s="159" t="s">
        <v>2282</v>
      </c>
      <c r="JZ8" s="159" t="s">
        <v>2283</v>
      </c>
      <c r="KA8" s="159" t="s">
        <v>2230</v>
      </c>
      <c r="KB8" s="159" t="s">
        <v>2284</v>
      </c>
      <c r="KC8" s="159" t="s">
        <v>2283</v>
      </c>
      <c r="KD8" s="159" t="s">
        <v>2231</v>
      </c>
      <c r="KE8" s="159" t="s">
        <v>2285</v>
      </c>
      <c r="KF8" s="159" t="s">
        <v>2286</v>
      </c>
      <c r="KG8" s="159" t="s">
        <v>2286</v>
      </c>
      <c r="KH8" s="159" t="s">
        <v>2287</v>
      </c>
      <c r="KI8" s="159" t="s">
        <v>2111</v>
      </c>
    </row>
    <row r="9" spans="1:295" ht="18" customHeight="1">
      <c r="A9" s="161" t="s">
        <v>75</v>
      </c>
      <c r="B9" s="161" t="s">
        <v>706</v>
      </c>
      <c r="C9" s="162">
        <v>0</v>
      </c>
      <c r="D9" s="162">
        <v>16.946999999999999</v>
      </c>
      <c r="E9" s="162">
        <v>-34</v>
      </c>
      <c r="F9" s="162">
        <v>-34.854999999999997</v>
      </c>
      <c r="G9" s="162">
        <v>25.539000000000001</v>
      </c>
      <c r="H9" s="162">
        <v>0</v>
      </c>
      <c r="I9" s="162">
        <v>50.616999999999997</v>
      </c>
      <c r="J9" s="162">
        <v>-83.825999999999993</v>
      </c>
      <c r="K9" s="162">
        <v>49.103999999999999</v>
      </c>
      <c r="L9" s="162">
        <v>25.065000000000001</v>
      </c>
      <c r="M9" s="162">
        <v>24.390999999999998</v>
      </c>
      <c r="N9" s="162">
        <v>-8.8800000000000008</v>
      </c>
      <c r="O9" s="162">
        <v>-24.722999999999999</v>
      </c>
      <c r="P9" s="162">
        <v>19.798999999999999</v>
      </c>
      <c r="Q9" s="162">
        <v>9.9359000000000002</v>
      </c>
      <c r="R9" s="162">
        <v>-19.798999999999999</v>
      </c>
      <c r="S9" s="162">
        <v>12.829000000000001</v>
      </c>
      <c r="T9" s="162">
        <v>168.714</v>
      </c>
      <c r="U9" s="162">
        <v>6.8254000000000001</v>
      </c>
      <c r="V9" s="163"/>
      <c r="W9" s="162">
        <v>11.949</v>
      </c>
      <c r="X9" s="162">
        <v>0</v>
      </c>
      <c r="Y9" s="162">
        <v>12.39</v>
      </c>
      <c r="Z9" s="162">
        <v>7.5103999999999997</v>
      </c>
      <c r="AA9" s="163"/>
      <c r="AB9" s="162">
        <v>113</v>
      </c>
      <c r="AC9" s="162">
        <v>-71.680000000000007</v>
      </c>
      <c r="AD9" s="162">
        <v>-71.588999999999999</v>
      </c>
      <c r="AE9" s="162">
        <v>25.236000000000001</v>
      </c>
      <c r="AF9" s="162">
        <v>8.8800000000000008</v>
      </c>
      <c r="AG9" s="162">
        <v>22</v>
      </c>
      <c r="AH9" s="162">
        <v>9.0439000000000007</v>
      </c>
      <c r="AI9" s="162">
        <v>0.14599999999999999</v>
      </c>
      <c r="AJ9" s="162">
        <v>-44.418999999999997</v>
      </c>
      <c r="AK9" s="162">
        <v>-44.45</v>
      </c>
      <c r="AL9" s="162">
        <v>5.9699</v>
      </c>
      <c r="AM9" s="162">
        <v>45.84</v>
      </c>
      <c r="AN9" s="162">
        <v>44.86</v>
      </c>
      <c r="AO9" s="162">
        <v>19.722999999999999</v>
      </c>
      <c r="AP9" s="162">
        <v>-7.8017000000000003</v>
      </c>
      <c r="AQ9" s="162">
        <v>61.814</v>
      </c>
      <c r="AR9" s="162">
        <v>63.37</v>
      </c>
      <c r="AS9" s="162">
        <v>28.616</v>
      </c>
      <c r="AT9" s="162">
        <v>-73.543000000000006</v>
      </c>
      <c r="AU9" s="162">
        <v>3.2652000000000001</v>
      </c>
      <c r="AV9" s="162">
        <v>25.163</v>
      </c>
      <c r="AW9" s="162">
        <v>25.068999999999999</v>
      </c>
      <c r="AX9" s="162">
        <v>53.448999999999998</v>
      </c>
      <c r="AY9" s="162">
        <v>52.779000000000003</v>
      </c>
      <c r="AZ9" s="162">
        <v>3.6804999999999999</v>
      </c>
      <c r="BA9" s="162">
        <v>12.368</v>
      </c>
      <c r="BB9" s="162">
        <v>-378.77</v>
      </c>
      <c r="BC9" s="162">
        <v>34.356000000000002</v>
      </c>
      <c r="BD9" s="162">
        <v>-16.998999999999999</v>
      </c>
      <c r="BE9" s="162">
        <v>-17.099</v>
      </c>
      <c r="BF9" s="162">
        <v>80.513000000000005</v>
      </c>
      <c r="BG9" s="162">
        <v>0</v>
      </c>
      <c r="BH9" s="162">
        <v>-4.4081999999999999</v>
      </c>
      <c r="BI9" s="162">
        <v>-67.102000000000004</v>
      </c>
      <c r="BJ9" s="162">
        <v>-56.119</v>
      </c>
      <c r="BK9" s="162">
        <v>5.7365000000000004</v>
      </c>
      <c r="BL9" s="162">
        <v>0</v>
      </c>
      <c r="BM9" s="162">
        <v>3.2406000000000001</v>
      </c>
      <c r="BN9" s="162">
        <v>416.21</v>
      </c>
      <c r="BO9" s="162">
        <v>107.08</v>
      </c>
      <c r="BP9" s="162">
        <v>106.96</v>
      </c>
      <c r="BQ9" s="162">
        <v>-401.16</v>
      </c>
      <c r="BR9" s="162">
        <v>420.51</v>
      </c>
      <c r="BS9" s="162">
        <v>40.976999999999997</v>
      </c>
      <c r="BT9" s="162">
        <v>-129.65</v>
      </c>
      <c r="BU9" s="162">
        <v>131.03</v>
      </c>
      <c r="BV9" s="162">
        <v>86.132999999999996</v>
      </c>
      <c r="BW9" s="162">
        <v>24.95</v>
      </c>
      <c r="BX9" s="162">
        <v>21</v>
      </c>
      <c r="BY9" s="162">
        <v>55.908999999999999</v>
      </c>
      <c r="BZ9" s="162">
        <v>75.138999999999996</v>
      </c>
      <c r="CA9" s="162">
        <v>-7.7652999999999999</v>
      </c>
      <c r="CB9" s="162">
        <v>-6.9615</v>
      </c>
      <c r="CC9" s="162">
        <v>84.07</v>
      </c>
      <c r="CD9" s="162">
        <v>85.194999999999993</v>
      </c>
      <c r="CE9" s="162">
        <v>26.815000000000001</v>
      </c>
      <c r="CF9" s="162">
        <v>-90.566000000000003</v>
      </c>
      <c r="CG9" s="162">
        <v>-90.326999999999998</v>
      </c>
      <c r="CH9" s="162">
        <v>2.4011999999999998</v>
      </c>
      <c r="CI9" s="162">
        <v>-71.456999999999994</v>
      </c>
      <c r="CJ9" s="162">
        <v>19.57</v>
      </c>
      <c r="CK9" s="162">
        <v>25.984999999999999</v>
      </c>
      <c r="CL9" s="162">
        <v>20.399000000000001</v>
      </c>
      <c r="CM9" s="162">
        <v>141.69</v>
      </c>
      <c r="CN9" s="162">
        <v>-15.51</v>
      </c>
      <c r="CO9" s="162">
        <v>23.577000000000002</v>
      </c>
      <c r="CP9" s="162">
        <v>22.641999999999999</v>
      </c>
      <c r="CQ9" s="162">
        <v>23.597999999999999</v>
      </c>
      <c r="CR9" s="162">
        <v>14.388</v>
      </c>
      <c r="CS9" s="162">
        <v>14.581</v>
      </c>
      <c r="CT9" s="162">
        <v>-52.069000000000003</v>
      </c>
      <c r="CU9" s="162">
        <v>-50.784999999999997</v>
      </c>
      <c r="CV9" s="162">
        <v>13.244</v>
      </c>
      <c r="CW9" s="162">
        <v>12.457000000000001</v>
      </c>
      <c r="CX9" s="162">
        <v>49.069000000000003</v>
      </c>
      <c r="CY9" s="162">
        <v>64.62</v>
      </c>
      <c r="CZ9" s="162">
        <v>39.146999999999998</v>
      </c>
      <c r="DA9" s="162">
        <v>36.917999999999999</v>
      </c>
      <c r="DB9" s="162">
        <v>-28.349</v>
      </c>
      <c r="DC9" s="162">
        <v>-2.1351</v>
      </c>
      <c r="DD9" s="162">
        <v>71.183000000000007</v>
      </c>
      <c r="DE9" s="162">
        <v>70.668000000000006</v>
      </c>
      <c r="DF9" s="162">
        <v>-118.16</v>
      </c>
      <c r="DG9" s="162">
        <v>-1E-4</v>
      </c>
      <c r="DH9" s="162">
        <v>-17.132999999999999</v>
      </c>
      <c r="DI9" s="162">
        <v>-90.099000000000004</v>
      </c>
      <c r="DJ9" s="163"/>
      <c r="DK9" s="162">
        <v>26.286999999999999</v>
      </c>
      <c r="DL9" s="162">
        <v>41.317</v>
      </c>
      <c r="DM9" s="162">
        <v>57.311</v>
      </c>
      <c r="DN9" s="162">
        <v>60.369</v>
      </c>
      <c r="DO9" s="162">
        <v>40.98</v>
      </c>
      <c r="DP9" s="162">
        <v>-8.6999999999999993</v>
      </c>
      <c r="DQ9" s="162">
        <v>64.043000000000006</v>
      </c>
      <c r="DR9" s="162">
        <v>116.81</v>
      </c>
      <c r="DS9" s="162">
        <v>-23.81</v>
      </c>
      <c r="DT9" s="162">
        <v>-24.17</v>
      </c>
      <c r="DU9" s="163"/>
      <c r="DV9" s="162">
        <v>61.7</v>
      </c>
      <c r="DW9" s="162">
        <v>116.78</v>
      </c>
      <c r="DX9" s="162">
        <v>114.98</v>
      </c>
      <c r="DY9" s="162">
        <v>7.6104000000000003</v>
      </c>
      <c r="DZ9" s="162">
        <v>7.7636000000000003</v>
      </c>
      <c r="EA9" s="162">
        <v>217.51</v>
      </c>
      <c r="EB9" s="162">
        <v>172.32</v>
      </c>
      <c r="EC9" s="162">
        <v>166.89</v>
      </c>
      <c r="ED9" s="162">
        <v>167.7</v>
      </c>
      <c r="EE9" s="162">
        <v>139.47</v>
      </c>
      <c r="EF9" s="162">
        <v>121.02</v>
      </c>
      <c r="EG9" s="162">
        <v>-29.442</v>
      </c>
      <c r="EH9" s="162">
        <v>410.13</v>
      </c>
      <c r="EI9" s="162">
        <v>425.92</v>
      </c>
      <c r="EJ9" s="162">
        <v>0</v>
      </c>
      <c r="EK9" s="162">
        <v>-32.084000000000003</v>
      </c>
      <c r="EL9" s="162">
        <v>-29.744</v>
      </c>
      <c r="EM9" s="162">
        <v>-38.793999999999997</v>
      </c>
      <c r="EN9" s="162">
        <v>-26.765999999999998</v>
      </c>
      <c r="EO9" s="162">
        <v>-25.145</v>
      </c>
      <c r="EP9" s="162">
        <v>133.69</v>
      </c>
      <c r="EQ9" s="162">
        <v>-12.782999999999999</v>
      </c>
      <c r="ER9" s="162">
        <v>-13.37</v>
      </c>
      <c r="ES9" s="162">
        <v>-81.043999999999997</v>
      </c>
      <c r="ET9" s="162">
        <v>0</v>
      </c>
      <c r="EU9" s="162">
        <v>-6.71</v>
      </c>
      <c r="EV9" s="162">
        <v>95.099000000000004</v>
      </c>
      <c r="EW9" s="162">
        <v>12.862</v>
      </c>
      <c r="EX9" s="162">
        <v>-104.85</v>
      </c>
      <c r="EY9" s="162">
        <v>-38.659999999999997</v>
      </c>
      <c r="EZ9" s="162">
        <v>-37.951000000000001</v>
      </c>
      <c r="FA9" s="162">
        <v>14.439</v>
      </c>
      <c r="FB9" s="162">
        <v>-118.54</v>
      </c>
      <c r="FC9" s="162">
        <v>96.516000000000005</v>
      </c>
      <c r="FD9" s="162">
        <v>22.259</v>
      </c>
      <c r="FE9" s="162">
        <v>0</v>
      </c>
      <c r="FF9" s="162">
        <v>0</v>
      </c>
      <c r="FG9" s="162">
        <v>40.521000000000001</v>
      </c>
      <c r="FH9" s="162">
        <v>42.133000000000003</v>
      </c>
      <c r="FI9" s="162">
        <v>40.615000000000002</v>
      </c>
      <c r="FJ9" s="162">
        <v>6.6981999999999999</v>
      </c>
      <c r="FK9" s="162">
        <v>5.8609</v>
      </c>
      <c r="FL9" s="162">
        <v>-167.62</v>
      </c>
      <c r="FM9" s="162">
        <v>-6.5449999999999999</v>
      </c>
      <c r="FN9" s="162">
        <v>-6.5735999999999999</v>
      </c>
      <c r="FO9" s="162">
        <v>-124.99</v>
      </c>
      <c r="FP9" s="162">
        <v>-111.54</v>
      </c>
      <c r="FQ9" s="162">
        <v>-52.506</v>
      </c>
      <c r="FR9" s="162">
        <v>-53.588999999999999</v>
      </c>
      <c r="FS9" s="162">
        <v>13.776999999999999</v>
      </c>
      <c r="FT9" s="162">
        <v>0.88290000000000002</v>
      </c>
      <c r="FU9" s="162">
        <v>-8.5599000000000007</v>
      </c>
      <c r="FV9" s="162">
        <v>16.09</v>
      </c>
      <c r="FW9" s="162">
        <v>-53.088000000000001</v>
      </c>
      <c r="FX9" s="162">
        <v>10.510999999999999</v>
      </c>
      <c r="FY9" s="162">
        <v>-15.301</v>
      </c>
      <c r="FZ9" s="162">
        <v>1.35</v>
      </c>
      <c r="GA9" s="162">
        <v>9.1380999999999997</v>
      </c>
      <c r="GB9" s="162">
        <v>17.129000000000001</v>
      </c>
      <c r="GC9" s="162">
        <v>112.96</v>
      </c>
      <c r="GD9" s="162">
        <v>126.53</v>
      </c>
      <c r="GE9" s="162">
        <v>14.38</v>
      </c>
      <c r="GF9" s="162">
        <v>84.759</v>
      </c>
      <c r="GG9" s="162">
        <v>22.798999999999999</v>
      </c>
      <c r="GH9" s="162">
        <v>-16.788</v>
      </c>
      <c r="GI9" s="162">
        <v>-3.3252000000000002</v>
      </c>
      <c r="GJ9" s="162">
        <v>3.4516</v>
      </c>
      <c r="GK9" s="162">
        <v>1.4431</v>
      </c>
      <c r="GL9" s="162">
        <v>6.9000000000000006E-2</v>
      </c>
      <c r="GM9" s="162">
        <v>0</v>
      </c>
      <c r="GN9" s="162">
        <v>-15.717000000000001</v>
      </c>
      <c r="GO9" s="162">
        <v>-24.704999999999998</v>
      </c>
      <c r="GP9" s="162">
        <v>27.388000000000002</v>
      </c>
      <c r="GQ9" s="162">
        <v>38.234000000000002</v>
      </c>
      <c r="GR9" s="162">
        <v>93.49</v>
      </c>
      <c r="GS9" s="162">
        <v>48.945999999999998</v>
      </c>
      <c r="GT9" s="162">
        <v>-144.57</v>
      </c>
      <c r="GU9" s="162">
        <v>-16.065999999999999</v>
      </c>
      <c r="GV9" s="162">
        <v>33.947000000000003</v>
      </c>
      <c r="GW9" s="162">
        <v>-28.210999999999999</v>
      </c>
      <c r="GX9" s="162">
        <v>3.8429000000000002</v>
      </c>
      <c r="GY9" s="162">
        <v>0</v>
      </c>
      <c r="GZ9" s="162">
        <v>0</v>
      </c>
      <c r="HA9" s="162">
        <v>5</v>
      </c>
      <c r="HB9" s="162">
        <v>164.9</v>
      </c>
      <c r="HC9" s="162">
        <v>163.78</v>
      </c>
      <c r="HD9" s="162">
        <v>283.3</v>
      </c>
      <c r="HE9" s="162">
        <v>-282.01</v>
      </c>
      <c r="HF9" s="162">
        <v>-342.17</v>
      </c>
      <c r="HG9" s="162">
        <v>344.35</v>
      </c>
      <c r="HH9" s="162">
        <v>343.41</v>
      </c>
      <c r="HI9" s="162">
        <v>-156.26</v>
      </c>
      <c r="HJ9" s="162">
        <v>-157.15</v>
      </c>
      <c r="HK9" s="162">
        <v>-59.674999999999997</v>
      </c>
      <c r="HL9" s="162">
        <v>-52.201000000000001</v>
      </c>
      <c r="HM9" s="162">
        <v>80.066000000000003</v>
      </c>
      <c r="HN9" s="162">
        <v>79.054000000000002</v>
      </c>
      <c r="HO9" s="162">
        <v>-122.5</v>
      </c>
      <c r="HP9" s="162">
        <v>-122.57</v>
      </c>
      <c r="HQ9" s="162">
        <v>65.932000000000002</v>
      </c>
      <c r="HR9" s="162">
        <v>66.305999999999997</v>
      </c>
      <c r="HS9" s="162">
        <v>-19.553999999999998</v>
      </c>
      <c r="HT9" s="162">
        <v>-19.725000000000001</v>
      </c>
      <c r="HU9" s="162">
        <v>104.19</v>
      </c>
      <c r="HV9" s="162">
        <v>103.55</v>
      </c>
      <c r="HW9" s="162">
        <v>49</v>
      </c>
      <c r="HX9" s="162">
        <v>52</v>
      </c>
      <c r="HY9" s="162">
        <v>19.155999999999999</v>
      </c>
      <c r="HZ9" s="162">
        <v>39.04</v>
      </c>
      <c r="IA9" s="162">
        <v>-338.69</v>
      </c>
      <c r="IB9" s="162">
        <v>111.74</v>
      </c>
      <c r="IC9" s="162">
        <v>111.52</v>
      </c>
      <c r="ID9" s="162">
        <v>15.6</v>
      </c>
      <c r="IE9" s="162">
        <v>1.7</v>
      </c>
      <c r="IF9" s="162">
        <v>-63.5</v>
      </c>
      <c r="IG9" s="162">
        <v>-63.598999999999997</v>
      </c>
      <c r="IH9" s="162">
        <v>1.4467000000000001</v>
      </c>
      <c r="II9" s="162">
        <v>1.1071</v>
      </c>
      <c r="IJ9" s="162">
        <v>-341.44</v>
      </c>
      <c r="IK9" s="162">
        <v>-401.87</v>
      </c>
      <c r="IL9" s="162">
        <v>484.31</v>
      </c>
      <c r="IM9" s="162">
        <v>384.69</v>
      </c>
      <c r="IN9" s="162">
        <v>34.645000000000003</v>
      </c>
      <c r="IO9" s="162">
        <v>-377.6</v>
      </c>
      <c r="IP9" s="163"/>
      <c r="IQ9" s="162">
        <v>-140.75</v>
      </c>
      <c r="IR9" s="162">
        <v>-232.01</v>
      </c>
      <c r="IS9" s="162">
        <v>-373.35</v>
      </c>
      <c r="IT9" s="162">
        <v>115.04</v>
      </c>
      <c r="IU9" s="162">
        <v>113.34</v>
      </c>
      <c r="IV9" s="162">
        <v>143.41999999999999</v>
      </c>
      <c r="IW9" s="162">
        <v>-469.33</v>
      </c>
      <c r="IX9" s="162">
        <v>234.12</v>
      </c>
      <c r="IY9" s="162">
        <v>-235.31</v>
      </c>
      <c r="IZ9" s="162">
        <v>239.7</v>
      </c>
      <c r="JA9" s="162">
        <v>-8.8591999999999995</v>
      </c>
      <c r="JB9" s="162">
        <v>30.954999999999998</v>
      </c>
      <c r="JC9" s="162">
        <v>25.76</v>
      </c>
      <c r="JD9" s="162">
        <v>1.0959000000000001</v>
      </c>
      <c r="JE9" s="162">
        <v>1.085</v>
      </c>
      <c r="JF9" s="162">
        <v>-25.2</v>
      </c>
      <c r="JG9" s="162">
        <v>10.159000000000001</v>
      </c>
      <c r="JH9" s="162">
        <v>6.8152999999999997</v>
      </c>
      <c r="JI9" s="163"/>
      <c r="JJ9" s="162">
        <v>-39.259</v>
      </c>
      <c r="JK9" s="162">
        <v>-17.43</v>
      </c>
      <c r="JL9" s="162">
        <v>41.7</v>
      </c>
      <c r="JM9" s="162">
        <v>47.094999999999999</v>
      </c>
      <c r="JN9" s="162">
        <v>48.625</v>
      </c>
      <c r="JO9" s="162">
        <v>0</v>
      </c>
      <c r="JP9" s="162">
        <v>0</v>
      </c>
      <c r="JQ9" s="162">
        <v>52.423000000000002</v>
      </c>
      <c r="JR9" s="162">
        <v>50.822000000000003</v>
      </c>
      <c r="JS9" s="162">
        <v>51.66</v>
      </c>
      <c r="JT9" s="163"/>
      <c r="JU9" s="162">
        <v>-0.6</v>
      </c>
      <c r="JV9" s="162">
        <v>23.515999999999998</v>
      </c>
      <c r="JW9" s="162">
        <v>6.17</v>
      </c>
      <c r="JX9" s="162">
        <v>8.6998999999999995</v>
      </c>
      <c r="JY9" s="162">
        <v>-52.343000000000004</v>
      </c>
      <c r="JZ9" s="162">
        <v>76.876000000000005</v>
      </c>
      <c r="KA9" s="162">
        <v>60.534999999999997</v>
      </c>
      <c r="KB9" s="162">
        <v>-50.851999999999997</v>
      </c>
      <c r="KC9" s="162">
        <v>-75.022999999999996</v>
      </c>
      <c r="KD9" s="162">
        <v>51.42</v>
      </c>
      <c r="KE9" s="162">
        <v>23.082000000000001</v>
      </c>
      <c r="KF9" s="162">
        <v>-6.8</v>
      </c>
      <c r="KG9" s="162">
        <v>7</v>
      </c>
      <c r="KH9" s="162">
        <v>0</v>
      </c>
      <c r="KI9" s="162">
        <v>127.92</v>
      </c>
    </row>
    <row r="10" spans="1:295" ht="18" customHeight="1">
      <c r="A10" s="161" t="s">
        <v>75</v>
      </c>
      <c r="B10" s="161" t="s">
        <v>707</v>
      </c>
      <c r="C10" s="164">
        <v>0</v>
      </c>
      <c r="D10" s="164">
        <v>16.349</v>
      </c>
      <c r="E10" s="164">
        <v>-32.783999999999999</v>
      </c>
      <c r="F10" s="164">
        <v>-35.497999999999998</v>
      </c>
      <c r="G10" s="164">
        <v>24.844000000000001</v>
      </c>
      <c r="H10" s="164">
        <v>0</v>
      </c>
      <c r="I10" s="164">
        <v>49.097999999999999</v>
      </c>
      <c r="J10" s="164">
        <v>-81.590999999999994</v>
      </c>
      <c r="K10" s="164">
        <v>47.094999999999999</v>
      </c>
      <c r="L10" s="164">
        <v>23.965</v>
      </c>
      <c r="M10" s="164">
        <v>23.184999999999999</v>
      </c>
      <c r="N10" s="164">
        <v>-4.4400000000000004</v>
      </c>
      <c r="O10" s="164">
        <v>-24.547000000000001</v>
      </c>
      <c r="P10" s="164">
        <v>19.798999999999999</v>
      </c>
      <c r="Q10" s="164">
        <v>9.9359000000000002</v>
      </c>
      <c r="R10" s="164">
        <v>-19.798999999999999</v>
      </c>
      <c r="S10" s="164">
        <v>12.829000000000001</v>
      </c>
      <c r="T10" s="164">
        <v>164.464</v>
      </c>
      <c r="U10" s="164">
        <v>6.2641</v>
      </c>
      <c r="V10" s="165"/>
      <c r="W10" s="164">
        <v>11.034000000000001</v>
      </c>
      <c r="X10" s="164">
        <v>0</v>
      </c>
      <c r="Y10" s="164">
        <v>11.726000000000001</v>
      </c>
      <c r="Z10" s="164">
        <v>7.8400999999999996</v>
      </c>
      <c r="AA10" s="165"/>
      <c r="AB10" s="164">
        <v>113</v>
      </c>
      <c r="AC10" s="164">
        <v>-69.55</v>
      </c>
      <c r="AD10" s="164">
        <v>-69.239000000000004</v>
      </c>
      <c r="AE10" s="164">
        <v>25.09</v>
      </c>
      <c r="AF10" s="164">
        <v>4.4400000000000004</v>
      </c>
      <c r="AG10" s="164">
        <v>22</v>
      </c>
      <c r="AH10" s="164">
        <v>9.0439000000000007</v>
      </c>
      <c r="AI10" s="164">
        <v>0.14599999999999999</v>
      </c>
      <c r="AJ10" s="164">
        <v>-35.779000000000003</v>
      </c>
      <c r="AK10" s="164">
        <v>-36.069000000000003</v>
      </c>
      <c r="AL10" s="164">
        <v>-4.34</v>
      </c>
      <c r="AM10" s="164">
        <v>36.15</v>
      </c>
      <c r="AN10" s="164">
        <v>36.08</v>
      </c>
      <c r="AO10" s="164">
        <v>19.893000000000001</v>
      </c>
      <c r="AP10" s="164">
        <v>-7.6917999999999997</v>
      </c>
      <c r="AQ10" s="164">
        <v>58.177</v>
      </c>
      <c r="AR10" s="164">
        <v>60.82</v>
      </c>
      <c r="AS10" s="164">
        <v>28.16</v>
      </c>
      <c r="AT10" s="164">
        <v>-67.515000000000001</v>
      </c>
      <c r="AU10" s="164">
        <v>3.4371</v>
      </c>
      <c r="AV10" s="164">
        <v>7.0739999999999998</v>
      </c>
      <c r="AW10" s="164">
        <v>6.9858000000000002</v>
      </c>
      <c r="AX10" s="164">
        <v>54.387</v>
      </c>
      <c r="AY10" s="164">
        <v>54.789000000000001</v>
      </c>
      <c r="AZ10" s="164">
        <v>-0.52349999999999997</v>
      </c>
      <c r="BA10" s="164">
        <v>-1.61</v>
      </c>
      <c r="BB10" s="164">
        <v>-336.47</v>
      </c>
      <c r="BC10" s="164">
        <v>34.375999999999998</v>
      </c>
      <c r="BD10" s="164">
        <v>-16.998999999999999</v>
      </c>
      <c r="BE10" s="164">
        <v>-16.899000000000001</v>
      </c>
      <c r="BF10" s="164">
        <v>73.25</v>
      </c>
      <c r="BG10" s="164">
        <v>0</v>
      </c>
      <c r="BH10" s="164">
        <v>-4.6002000000000001</v>
      </c>
      <c r="BI10" s="164">
        <v>-67.102000000000004</v>
      </c>
      <c r="BJ10" s="164">
        <v>-54.264000000000003</v>
      </c>
      <c r="BK10" s="164">
        <v>4.8559000000000001</v>
      </c>
      <c r="BL10" s="164">
        <v>0</v>
      </c>
      <c r="BM10" s="164">
        <v>3.1661999999999999</v>
      </c>
      <c r="BN10" s="164">
        <v>368.93</v>
      </c>
      <c r="BO10" s="164">
        <v>102.45</v>
      </c>
      <c r="BP10" s="164">
        <v>102.57</v>
      </c>
      <c r="BQ10" s="164">
        <v>-375.9</v>
      </c>
      <c r="BR10" s="164">
        <v>385.82</v>
      </c>
      <c r="BS10" s="164">
        <v>40.976999999999997</v>
      </c>
      <c r="BT10" s="164">
        <v>-125.01</v>
      </c>
      <c r="BU10" s="164">
        <v>126.99</v>
      </c>
      <c r="BV10" s="164">
        <v>81.912000000000006</v>
      </c>
      <c r="BW10" s="164">
        <v>23.84</v>
      </c>
      <c r="BX10" s="164">
        <v>19.45</v>
      </c>
      <c r="BY10" s="164">
        <v>52.509</v>
      </c>
      <c r="BZ10" s="164">
        <v>72.028999999999996</v>
      </c>
      <c r="CA10" s="164">
        <v>-1.3352999999999999</v>
      </c>
      <c r="CB10" s="164">
        <v>-2.0051000000000001</v>
      </c>
      <c r="CC10" s="164">
        <v>79.623000000000005</v>
      </c>
      <c r="CD10" s="164">
        <v>80.015000000000001</v>
      </c>
      <c r="CE10" s="164">
        <v>28.128</v>
      </c>
      <c r="CF10" s="164">
        <v>-80.334000000000003</v>
      </c>
      <c r="CG10" s="164">
        <v>-81.174999999999997</v>
      </c>
      <c r="CH10" s="164">
        <v>4.4850000000000003</v>
      </c>
      <c r="CI10" s="164">
        <v>-63.088999999999999</v>
      </c>
      <c r="CJ10" s="164">
        <v>19.57</v>
      </c>
      <c r="CK10" s="164">
        <v>25.984999999999999</v>
      </c>
      <c r="CL10" s="164">
        <v>27.5</v>
      </c>
      <c r="CM10" s="164">
        <v>127.19</v>
      </c>
      <c r="CN10" s="164">
        <v>-14.859</v>
      </c>
      <c r="CO10" s="164">
        <v>27.440999999999999</v>
      </c>
      <c r="CP10" s="164">
        <v>25.673999999999999</v>
      </c>
      <c r="CQ10" s="164">
        <v>27.023</v>
      </c>
      <c r="CR10" s="164">
        <v>17.221</v>
      </c>
      <c r="CS10" s="164">
        <v>17.494</v>
      </c>
      <c r="CT10" s="164">
        <v>-26.044</v>
      </c>
      <c r="CU10" s="164">
        <v>-49.097999999999999</v>
      </c>
      <c r="CV10" s="164">
        <v>11.189</v>
      </c>
      <c r="CW10" s="164">
        <v>11.907</v>
      </c>
      <c r="CX10" s="164">
        <v>45.4</v>
      </c>
      <c r="CY10" s="164">
        <v>59.069000000000003</v>
      </c>
      <c r="CZ10" s="164">
        <v>37.271999999999998</v>
      </c>
      <c r="DA10" s="164">
        <v>35.159999999999997</v>
      </c>
      <c r="DB10" s="164">
        <v>-27.099</v>
      </c>
      <c r="DC10" s="164">
        <v>-2.1351</v>
      </c>
      <c r="DD10" s="164">
        <v>63.243000000000002</v>
      </c>
      <c r="DE10" s="164">
        <v>62.505000000000003</v>
      </c>
      <c r="DF10" s="164">
        <v>-100.61</v>
      </c>
      <c r="DG10" s="164">
        <v>-1E-4</v>
      </c>
      <c r="DH10" s="164">
        <v>-16.547999999999998</v>
      </c>
      <c r="DI10" s="164">
        <v>-85.5</v>
      </c>
      <c r="DJ10" s="165"/>
      <c r="DK10" s="164">
        <v>26.073</v>
      </c>
      <c r="DL10" s="164">
        <v>39.558999999999997</v>
      </c>
      <c r="DM10" s="164">
        <v>51.206000000000003</v>
      </c>
      <c r="DN10" s="164">
        <v>57.44</v>
      </c>
      <c r="DO10" s="164">
        <v>39.340000000000003</v>
      </c>
      <c r="DP10" s="164">
        <v>-7.54</v>
      </c>
      <c r="DQ10" s="164">
        <v>64.408000000000001</v>
      </c>
      <c r="DR10" s="164">
        <v>101.35</v>
      </c>
      <c r="DS10" s="164">
        <v>-24.99</v>
      </c>
      <c r="DT10" s="164">
        <v>-25.298999999999999</v>
      </c>
      <c r="DU10" s="165"/>
      <c r="DV10" s="164">
        <v>60.91</v>
      </c>
      <c r="DW10" s="164">
        <v>101.69</v>
      </c>
      <c r="DX10" s="164">
        <v>98.108999999999995</v>
      </c>
      <c r="DY10" s="164">
        <v>9.8188999999999993</v>
      </c>
      <c r="DZ10" s="164">
        <v>8.5</v>
      </c>
      <c r="EA10" s="164">
        <v>205.2</v>
      </c>
      <c r="EB10" s="164">
        <v>161.63999999999999</v>
      </c>
      <c r="EC10" s="164">
        <v>153.6</v>
      </c>
      <c r="ED10" s="164">
        <v>156.66</v>
      </c>
      <c r="EE10" s="164">
        <v>131.4</v>
      </c>
      <c r="EF10" s="164">
        <v>114.64</v>
      </c>
      <c r="EG10" s="164">
        <v>-30.893000000000001</v>
      </c>
      <c r="EH10" s="164">
        <v>384.77</v>
      </c>
      <c r="EI10" s="164">
        <v>477.4</v>
      </c>
      <c r="EJ10" s="164">
        <v>0</v>
      </c>
      <c r="EK10" s="164">
        <v>-30.158999999999999</v>
      </c>
      <c r="EL10" s="164">
        <v>-28.759</v>
      </c>
      <c r="EM10" s="164">
        <v>-34.253</v>
      </c>
      <c r="EN10" s="164">
        <v>-45.581000000000003</v>
      </c>
      <c r="EO10" s="164">
        <v>-42.09</v>
      </c>
      <c r="EP10" s="164">
        <v>129.07</v>
      </c>
      <c r="EQ10" s="164">
        <v>-8.5288000000000004</v>
      </c>
      <c r="ER10" s="164">
        <v>-8.5694999999999997</v>
      </c>
      <c r="ES10" s="164">
        <v>-75.334999999999994</v>
      </c>
      <c r="ET10" s="164">
        <v>15.279</v>
      </c>
      <c r="EU10" s="164">
        <v>-6.5099</v>
      </c>
      <c r="EV10" s="164">
        <v>95</v>
      </c>
      <c r="EW10" s="164">
        <v>12.241</v>
      </c>
      <c r="EX10" s="164">
        <v>-138.65</v>
      </c>
      <c r="EY10" s="164">
        <v>-37.262999999999998</v>
      </c>
      <c r="EZ10" s="164">
        <v>-36.270000000000003</v>
      </c>
      <c r="FA10" s="164">
        <v>10.36</v>
      </c>
      <c r="FB10" s="164">
        <v>-114.16</v>
      </c>
      <c r="FC10" s="164">
        <v>83.590999999999994</v>
      </c>
      <c r="FD10" s="164">
        <v>22.658000000000001</v>
      </c>
      <c r="FE10" s="164">
        <v>0</v>
      </c>
      <c r="FF10" s="164">
        <v>0</v>
      </c>
      <c r="FG10" s="164">
        <v>40.734000000000002</v>
      </c>
      <c r="FH10" s="164">
        <v>40.890999999999998</v>
      </c>
      <c r="FI10" s="164">
        <v>39.280999999999999</v>
      </c>
      <c r="FJ10" s="164">
        <v>0.66979999999999995</v>
      </c>
      <c r="FK10" s="164">
        <v>0.16750000000000001</v>
      </c>
      <c r="FL10" s="164">
        <v>-156.4</v>
      </c>
      <c r="FM10" s="164">
        <v>-7.3346</v>
      </c>
      <c r="FN10" s="164">
        <v>-7.4222999999999999</v>
      </c>
      <c r="FO10" s="164">
        <v>-120.27</v>
      </c>
      <c r="FP10" s="164">
        <v>-103.48</v>
      </c>
      <c r="FQ10" s="164">
        <v>-50.829000000000001</v>
      </c>
      <c r="FR10" s="164">
        <v>-51.808999999999997</v>
      </c>
      <c r="FS10" s="164">
        <v>13.868</v>
      </c>
      <c r="FT10" s="164">
        <v>0.85729999999999995</v>
      </c>
      <c r="FU10" s="164">
        <v>-8.5198999999999998</v>
      </c>
      <c r="FV10" s="164">
        <v>15.85</v>
      </c>
      <c r="FW10" s="164">
        <v>-52.41</v>
      </c>
      <c r="FX10" s="164">
        <v>10.244</v>
      </c>
      <c r="FY10" s="164">
        <v>-15.488</v>
      </c>
      <c r="FZ10" s="164">
        <v>3.3058999999999998</v>
      </c>
      <c r="GA10" s="164">
        <v>9.2706999999999997</v>
      </c>
      <c r="GB10" s="164">
        <v>17.399000000000001</v>
      </c>
      <c r="GC10" s="164">
        <v>105.1</v>
      </c>
      <c r="GD10" s="164">
        <v>120.33</v>
      </c>
      <c r="GE10" s="164">
        <v>14.73</v>
      </c>
      <c r="GF10" s="164">
        <v>82.917000000000002</v>
      </c>
      <c r="GG10" s="164">
        <v>22.5</v>
      </c>
      <c r="GH10" s="164">
        <v>-14.993</v>
      </c>
      <c r="GI10" s="164">
        <v>-3.3382000000000001</v>
      </c>
      <c r="GJ10" s="164">
        <v>3.5125000000000002</v>
      </c>
      <c r="GK10" s="164">
        <v>1.3701000000000001</v>
      </c>
      <c r="GL10" s="164">
        <v>6.9000000000000006E-2</v>
      </c>
      <c r="GM10" s="164">
        <v>0</v>
      </c>
      <c r="GN10" s="164">
        <v>-14.430999999999999</v>
      </c>
      <c r="GO10" s="164">
        <v>-21.617000000000001</v>
      </c>
      <c r="GP10" s="164">
        <v>27.202999999999999</v>
      </c>
      <c r="GQ10" s="164">
        <v>34.284999999999997</v>
      </c>
      <c r="GR10" s="164">
        <v>86.516999999999996</v>
      </c>
      <c r="GS10" s="164">
        <v>43.584000000000003</v>
      </c>
      <c r="GT10" s="164">
        <v>-135.82</v>
      </c>
      <c r="GU10" s="164">
        <v>-15.722</v>
      </c>
      <c r="GV10" s="164">
        <v>31.568999999999999</v>
      </c>
      <c r="GW10" s="164">
        <v>-26.890999999999998</v>
      </c>
      <c r="GX10" s="164">
        <v>3.9144999999999999</v>
      </c>
      <c r="GY10" s="164">
        <v>0</v>
      </c>
      <c r="GZ10" s="164">
        <v>0</v>
      </c>
      <c r="HA10" s="164">
        <v>5</v>
      </c>
      <c r="HB10" s="164">
        <v>164.77</v>
      </c>
      <c r="HC10" s="164">
        <v>166.48</v>
      </c>
      <c r="HD10" s="164">
        <v>284.5</v>
      </c>
      <c r="HE10" s="164">
        <v>-283.89</v>
      </c>
      <c r="HF10" s="164">
        <v>-361.61</v>
      </c>
      <c r="HG10" s="164">
        <v>363.08</v>
      </c>
      <c r="HH10" s="164">
        <v>363.78</v>
      </c>
      <c r="HI10" s="164">
        <v>-157.38999999999999</v>
      </c>
      <c r="HJ10" s="164">
        <v>-158.66</v>
      </c>
      <c r="HK10" s="164">
        <v>-63.194000000000003</v>
      </c>
      <c r="HL10" s="164">
        <v>-55.109000000000002</v>
      </c>
      <c r="HM10" s="164">
        <v>79.736999999999995</v>
      </c>
      <c r="HN10" s="164">
        <v>80.503</v>
      </c>
      <c r="HO10" s="164">
        <v>-122.5</v>
      </c>
      <c r="HP10" s="164">
        <v>-122.57</v>
      </c>
      <c r="HQ10" s="164">
        <v>65.778000000000006</v>
      </c>
      <c r="HR10" s="164">
        <v>65.031000000000006</v>
      </c>
      <c r="HS10" s="164">
        <v>-18.698</v>
      </c>
      <c r="HT10" s="164">
        <v>-18.702000000000002</v>
      </c>
      <c r="HU10" s="164">
        <v>107.08</v>
      </c>
      <c r="HV10" s="164">
        <v>106.76</v>
      </c>
      <c r="HW10" s="164">
        <v>49.098999999999997</v>
      </c>
      <c r="HX10" s="164">
        <v>50</v>
      </c>
      <c r="HY10" s="164">
        <v>19.155999999999999</v>
      </c>
      <c r="HZ10" s="164">
        <v>37.68</v>
      </c>
      <c r="IA10" s="164">
        <v>-336.11</v>
      </c>
      <c r="IB10" s="164">
        <v>109.78</v>
      </c>
      <c r="IC10" s="164">
        <v>109.58</v>
      </c>
      <c r="ID10" s="164">
        <v>15.6</v>
      </c>
      <c r="IE10" s="164">
        <v>0</v>
      </c>
      <c r="IF10" s="164">
        <v>-63.4</v>
      </c>
      <c r="IG10" s="164">
        <v>-63.5</v>
      </c>
      <c r="IH10" s="164">
        <v>1.3632</v>
      </c>
      <c r="II10" s="164">
        <v>1.1071</v>
      </c>
      <c r="IJ10" s="164">
        <v>-360.69</v>
      </c>
      <c r="IK10" s="164">
        <v>-447.62</v>
      </c>
      <c r="IL10" s="164">
        <v>470.25</v>
      </c>
      <c r="IM10" s="164">
        <v>419.78</v>
      </c>
      <c r="IN10" s="164">
        <v>31.17</v>
      </c>
      <c r="IO10" s="164">
        <v>-372.81</v>
      </c>
      <c r="IP10" s="165"/>
      <c r="IQ10" s="164">
        <v>-134.21</v>
      </c>
      <c r="IR10" s="164">
        <v>-231.55</v>
      </c>
      <c r="IS10" s="164">
        <v>-370.27</v>
      </c>
      <c r="IT10" s="164">
        <v>111.88</v>
      </c>
      <c r="IU10" s="164">
        <v>113.6</v>
      </c>
      <c r="IV10" s="164">
        <v>140.57</v>
      </c>
      <c r="IW10" s="164">
        <v>-460.53</v>
      </c>
      <c r="IX10" s="164">
        <v>230.02</v>
      </c>
      <c r="IY10" s="164">
        <v>-227.16</v>
      </c>
      <c r="IZ10" s="164">
        <v>229.43</v>
      </c>
      <c r="JA10" s="164">
        <v>-8.9635999999999996</v>
      </c>
      <c r="JB10" s="164">
        <v>30.954999999999998</v>
      </c>
      <c r="JC10" s="164">
        <v>26.239000000000001</v>
      </c>
      <c r="JD10" s="164">
        <v>1.1569</v>
      </c>
      <c r="JE10" s="164">
        <v>1.1469</v>
      </c>
      <c r="JF10" s="164">
        <v>-26</v>
      </c>
      <c r="JG10" s="164">
        <v>8.8800000000000008</v>
      </c>
      <c r="JH10" s="164">
        <v>8.9352</v>
      </c>
      <c r="JI10" s="165"/>
      <c r="JJ10" s="164">
        <v>-40.723999999999997</v>
      </c>
      <c r="JK10" s="164">
        <v>-17.780999999999999</v>
      </c>
      <c r="JL10" s="164">
        <v>42.598999999999997</v>
      </c>
      <c r="JM10" s="164">
        <v>48.604999999999997</v>
      </c>
      <c r="JN10" s="164">
        <v>49.472999999999999</v>
      </c>
      <c r="JO10" s="164">
        <v>0</v>
      </c>
      <c r="JP10" s="164">
        <v>0</v>
      </c>
      <c r="JQ10" s="164">
        <v>52.104999999999997</v>
      </c>
      <c r="JR10" s="164">
        <v>50.796999999999997</v>
      </c>
      <c r="JS10" s="164">
        <v>50.936</v>
      </c>
      <c r="JT10" s="165"/>
      <c r="JU10" s="164">
        <v>0.8</v>
      </c>
      <c r="JV10" s="164">
        <v>23.821000000000002</v>
      </c>
      <c r="JW10" s="164">
        <v>5.8598999999999997</v>
      </c>
      <c r="JX10" s="164">
        <v>8.6998999999999995</v>
      </c>
      <c r="JY10" s="164">
        <v>-52.021000000000001</v>
      </c>
      <c r="JZ10" s="164">
        <v>78.225999999999999</v>
      </c>
      <c r="KA10" s="164">
        <v>63.228000000000002</v>
      </c>
      <c r="KB10" s="164">
        <v>-51.654000000000003</v>
      </c>
      <c r="KC10" s="164">
        <v>-77.623000000000005</v>
      </c>
      <c r="KD10" s="164">
        <v>54.08</v>
      </c>
      <c r="KE10" s="164">
        <v>22.292000000000002</v>
      </c>
      <c r="KF10" s="164">
        <v>-8.6998999999999995</v>
      </c>
      <c r="KG10" s="164">
        <v>7.9</v>
      </c>
      <c r="KH10" s="164">
        <v>0</v>
      </c>
      <c r="KI10" s="164">
        <v>123.01</v>
      </c>
    </row>
    <row r="11" spans="1:295" ht="18" customHeight="1">
      <c r="A11" s="161" t="s">
        <v>75</v>
      </c>
      <c r="B11" s="161" t="s">
        <v>708</v>
      </c>
      <c r="C11" s="164">
        <v>0</v>
      </c>
      <c r="D11" s="164">
        <v>15.835000000000001</v>
      </c>
      <c r="E11" s="164">
        <v>-31.966000000000001</v>
      </c>
      <c r="F11" s="164">
        <v>-35.182000000000002</v>
      </c>
      <c r="G11" s="164">
        <v>23.541</v>
      </c>
      <c r="H11" s="164">
        <v>0</v>
      </c>
      <c r="I11" s="164">
        <v>46.887</v>
      </c>
      <c r="J11" s="164">
        <v>-76.072000000000003</v>
      </c>
      <c r="K11" s="164">
        <v>45.521999999999998</v>
      </c>
      <c r="L11" s="164">
        <v>23.009</v>
      </c>
      <c r="M11" s="164">
        <v>22.428000000000001</v>
      </c>
      <c r="N11" s="164">
        <v>0</v>
      </c>
      <c r="O11" s="164">
        <v>-24.259</v>
      </c>
      <c r="P11" s="164">
        <v>19.798999999999999</v>
      </c>
      <c r="Q11" s="164">
        <v>9.1079000000000008</v>
      </c>
      <c r="R11" s="164">
        <v>-19.798999999999999</v>
      </c>
      <c r="S11" s="164">
        <v>13.095000000000001</v>
      </c>
      <c r="T11" s="164">
        <v>154.822</v>
      </c>
      <c r="U11" s="164">
        <v>6.1463999999999999</v>
      </c>
      <c r="V11" s="165"/>
      <c r="W11" s="164">
        <v>9.9248999999999992</v>
      </c>
      <c r="X11" s="164">
        <v>0</v>
      </c>
      <c r="Y11" s="164">
        <v>11.93</v>
      </c>
      <c r="Z11" s="164">
        <v>7.1803999999999997</v>
      </c>
      <c r="AA11" s="165"/>
      <c r="AB11" s="164">
        <v>113</v>
      </c>
      <c r="AC11" s="164">
        <v>-65.69</v>
      </c>
      <c r="AD11" s="164">
        <v>-65.75</v>
      </c>
      <c r="AE11" s="164">
        <v>24.504000000000001</v>
      </c>
      <c r="AF11" s="164">
        <v>0</v>
      </c>
      <c r="AG11" s="164">
        <v>22</v>
      </c>
      <c r="AH11" s="164">
        <v>9.0439000000000007</v>
      </c>
      <c r="AI11" s="164">
        <v>0.14599999999999999</v>
      </c>
      <c r="AJ11" s="164">
        <v>-33.93</v>
      </c>
      <c r="AK11" s="164">
        <v>-34.25</v>
      </c>
      <c r="AL11" s="164">
        <v>0.33</v>
      </c>
      <c r="AM11" s="164">
        <v>34.15</v>
      </c>
      <c r="AN11" s="164">
        <v>34.369</v>
      </c>
      <c r="AO11" s="164">
        <v>19.158000000000001</v>
      </c>
      <c r="AP11" s="164">
        <v>-7.3441000000000001</v>
      </c>
      <c r="AQ11" s="164">
        <v>58.011000000000003</v>
      </c>
      <c r="AR11" s="164">
        <v>59.889000000000003</v>
      </c>
      <c r="AS11" s="164">
        <v>26.884</v>
      </c>
      <c r="AT11" s="164">
        <v>-69.792000000000002</v>
      </c>
      <c r="AU11" s="164">
        <v>3.2515000000000001</v>
      </c>
      <c r="AV11" s="164">
        <v>31.396999999999998</v>
      </c>
      <c r="AW11" s="164">
        <v>32.911999999999999</v>
      </c>
      <c r="AX11" s="164">
        <v>49.295999999999999</v>
      </c>
      <c r="AY11" s="164">
        <v>48.895000000000003</v>
      </c>
      <c r="AZ11" s="164">
        <v>3.6804999999999999</v>
      </c>
      <c r="BA11" s="164">
        <v>17.366</v>
      </c>
      <c r="BB11" s="164">
        <v>-363.06</v>
      </c>
      <c r="BC11" s="164">
        <v>34.651000000000003</v>
      </c>
      <c r="BD11" s="164">
        <v>-16.998999999999999</v>
      </c>
      <c r="BE11" s="164">
        <v>-16.998999999999999</v>
      </c>
      <c r="BF11" s="164">
        <v>74.382000000000005</v>
      </c>
      <c r="BG11" s="164">
        <v>0</v>
      </c>
      <c r="BH11" s="164">
        <v>-4.0077999999999996</v>
      </c>
      <c r="BI11" s="164">
        <v>-67.102000000000004</v>
      </c>
      <c r="BJ11" s="164">
        <v>-60.752000000000002</v>
      </c>
      <c r="BK11" s="164">
        <v>4.3258000000000001</v>
      </c>
      <c r="BL11" s="164">
        <v>0</v>
      </c>
      <c r="BM11" s="164">
        <v>3.0101</v>
      </c>
      <c r="BN11" s="164">
        <v>398.84</v>
      </c>
      <c r="BO11" s="164">
        <v>97.72</v>
      </c>
      <c r="BP11" s="164">
        <v>97.597999999999999</v>
      </c>
      <c r="BQ11" s="164">
        <v>-386.56</v>
      </c>
      <c r="BR11" s="164">
        <v>394.09</v>
      </c>
      <c r="BS11" s="164">
        <v>40.976999999999997</v>
      </c>
      <c r="BT11" s="164">
        <v>-115.04</v>
      </c>
      <c r="BU11" s="164">
        <v>116.28</v>
      </c>
      <c r="BV11" s="164">
        <v>78.658000000000001</v>
      </c>
      <c r="BW11" s="164">
        <v>23.62</v>
      </c>
      <c r="BX11" s="164">
        <v>18.62</v>
      </c>
      <c r="BY11" s="164">
        <v>50.34</v>
      </c>
      <c r="BZ11" s="164">
        <v>70.510000000000005</v>
      </c>
      <c r="CA11" s="164">
        <v>3.2191000000000001</v>
      </c>
      <c r="CB11" s="164">
        <v>4.4246999999999996</v>
      </c>
      <c r="CC11" s="164">
        <v>74.709999999999994</v>
      </c>
      <c r="CD11" s="164">
        <v>74.64</v>
      </c>
      <c r="CE11" s="164">
        <v>30.367999999999999</v>
      </c>
      <c r="CF11" s="164">
        <v>-75.105999999999995</v>
      </c>
      <c r="CG11" s="164">
        <v>-74.944000000000003</v>
      </c>
      <c r="CH11" s="164">
        <v>4.0658000000000003</v>
      </c>
      <c r="CI11" s="164">
        <v>-61.463000000000001</v>
      </c>
      <c r="CJ11" s="164">
        <v>19.57</v>
      </c>
      <c r="CK11" s="164">
        <v>25.984999999999999</v>
      </c>
      <c r="CL11" s="164">
        <v>26.6</v>
      </c>
      <c r="CM11" s="164">
        <v>124.9</v>
      </c>
      <c r="CN11" s="164">
        <v>-14.329000000000001</v>
      </c>
      <c r="CO11" s="164">
        <v>25.346</v>
      </c>
      <c r="CP11" s="164">
        <v>25.120999999999999</v>
      </c>
      <c r="CQ11" s="164">
        <v>25.893000000000001</v>
      </c>
      <c r="CR11" s="164">
        <v>12.459</v>
      </c>
      <c r="CS11" s="164">
        <v>13.772</v>
      </c>
      <c r="CT11" s="164">
        <v>-30.79</v>
      </c>
      <c r="CU11" s="164">
        <v>-48.137</v>
      </c>
      <c r="CV11" s="164">
        <v>10.225</v>
      </c>
      <c r="CW11" s="164">
        <v>11.409000000000001</v>
      </c>
      <c r="CX11" s="164">
        <v>40.869</v>
      </c>
      <c r="CY11" s="164">
        <v>58.09</v>
      </c>
      <c r="CZ11" s="164">
        <v>35.866</v>
      </c>
      <c r="DA11" s="164">
        <v>34.280999999999999</v>
      </c>
      <c r="DB11" s="164">
        <v>-26.629000000000001</v>
      </c>
      <c r="DC11" s="164">
        <v>-2.1351</v>
      </c>
      <c r="DD11" s="164">
        <v>62.3</v>
      </c>
      <c r="DE11" s="164">
        <v>61.834000000000003</v>
      </c>
      <c r="DF11" s="164">
        <v>-107.96</v>
      </c>
      <c r="DG11" s="164">
        <v>-1E-4</v>
      </c>
      <c r="DH11" s="164">
        <v>-16.007999999999999</v>
      </c>
      <c r="DI11" s="164">
        <v>-80.8</v>
      </c>
      <c r="DJ11" s="165"/>
      <c r="DK11" s="164">
        <v>25.891999999999999</v>
      </c>
      <c r="DL11" s="164">
        <v>37.802</v>
      </c>
      <c r="DM11" s="164">
        <v>49.326999999999998</v>
      </c>
      <c r="DN11" s="164">
        <v>55.095999999999997</v>
      </c>
      <c r="DO11" s="164">
        <v>37.71</v>
      </c>
      <c r="DP11" s="164">
        <v>-7.45</v>
      </c>
      <c r="DQ11" s="164">
        <v>63.774000000000001</v>
      </c>
      <c r="DR11" s="164">
        <v>102.15</v>
      </c>
      <c r="DS11" s="164">
        <v>-26.34</v>
      </c>
      <c r="DT11" s="164">
        <v>-26.53</v>
      </c>
      <c r="DU11" s="165"/>
      <c r="DV11" s="164">
        <v>58.04</v>
      </c>
      <c r="DW11" s="164">
        <v>110.5</v>
      </c>
      <c r="DX11" s="164">
        <v>108.96</v>
      </c>
      <c r="DY11" s="164">
        <v>18.344000000000001</v>
      </c>
      <c r="DZ11" s="164">
        <v>16.39</v>
      </c>
      <c r="EA11" s="164">
        <v>205.44</v>
      </c>
      <c r="EB11" s="164">
        <v>163.51</v>
      </c>
      <c r="EC11" s="164">
        <v>156.53</v>
      </c>
      <c r="ED11" s="164">
        <v>157.77000000000001</v>
      </c>
      <c r="EE11" s="164">
        <v>115.73</v>
      </c>
      <c r="EF11" s="164">
        <v>97.063000000000002</v>
      </c>
      <c r="EG11" s="164">
        <v>-29.497</v>
      </c>
      <c r="EH11" s="164">
        <v>397.13</v>
      </c>
      <c r="EI11" s="164">
        <v>481.22</v>
      </c>
      <c r="EJ11" s="164">
        <v>0</v>
      </c>
      <c r="EK11" s="164">
        <v>-29.965</v>
      </c>
      <c r="EL11" s="164">
        <v>-27.288</v>
      </c>
      <c r="EM11" s="164">
        <v>-19.131</v>
      </c>
      <c r="EN11" s="164">
        <v>-54.784999999999997</v>
      </c>
      <c r="EO11" s="164">
        <v>-51.475999999999999</v>
      </c>
      <c r="EP11" s="164">
        <v>49.2</v>
      </c>
      <c r="EQ11" s="164">
        <v>12.984</v>
      </c>
      <c r="ER11" s="164">
        <v>3.0289000000000001</v>
      </c>
      <c r="ES11" s="164">
        <v>-57.707000000000001</v>
      </c>
      <c r="ET11" s="164">
        <v>0</v>
      </c>
      <c r="EU11" s="164">
        <v>-15.409000000000001</v>
      </c>
      <c r="EV11" s="164">
        <v>67.8</v>
      </c>
      <c r="EW11" s="164">
        <v>12.192</v>
      </c>
      <c r="EX11" s="164">
        <v>-155.84</v>
      </c>
      <c r="EY11" s="164">
        <v>-37.508000000000003</v>
      </c>
      <c r="EZ11" s="164">
        <v>-36.023000000000003</v>
      </c>
      <c r="FA11" s="164">
        <v>10.574999999999999</v>
      </c>
      <c r="FB11" s="164">
        <v>-95.320999999999998</v>
      </c>
      <c r="FC11" s="164">
        <v>75.637</v>
      </c>
      <c r="FD11" s="164">
        <v>22.384</v>
      </c>
      <c r="FE11" s="164">
        <v>0</v>
      </c>
      <c r="FF11" s="164">
        <v>0</v>
      </c>
      <c r="FG11" s="164">
        <v>39.838999999999999</v>
      </c>
      <c r="FH11" s="164">
        <v>41.531999999999996</v>
      </c>
      <c r="FI11" s="164">
        <v>38.713000000000001</v>
      </c>
      <c r="FJ11" s="164">
        <v>-5.3586</v>
      </c>
      <c r="FK11" s="164">
        <v>-3.1816</v>
      </c>
      <c r="FL11" s="164">
        <v>-124.42</v>
      </c>
      <c r="FM11" s="164">
        <v>-14.91</v>
      </c>
      <c r="FN11" s="164">
        <v>-15.118</v>
      </c>
      <c r="FO11" s="164">
        <v>-94.486000000000004</v>
      </c>
      <c r="FP11" s="164">
        <v>-76.751000000000005</v>
      </c>
      <c r="FQ11" s="164">
        <v>-45.034999999999997</v>
      </c>
      <c r="FR11" s="164">
        <v>-45.878999999999998</v>
      </c>
      <c r="FS11" s="164">
        <v>13.87</v>
      </c>
      <c r="FT11" s="164">
        <v>0.80959999999999999</v>
      </c>
      <c r="FU11" s="164">
        <v>-8.6499000000000006</v>
      </c>
      <c r="FV11" s="164">
        <v>15.8</v>
      </c>
      <c r="FW11" s="164">
        <v>-47.552999999999997</v>
      </c>
      <c r="FX11" s="164">
        <v>10.130000000000001</v>
      </c>
      <c r="FY11" s="164">
        <v>-15.669</v>
      </c>
      <c r="FZ11" s="164">
        <v>4.4660000000000002</v>
      </c>
      <c r="GA11" s="164">
        <v>11.077</v>
      </c>
      <c r="GB11" s="164">
        <v>15.789</v>
      </c>
      <c r="GC11" s="164">
        <v>76.953999999999994</v>
      </c>
      <c r="GD11" s="164">
        <v>92.14</v>
      </c>
      <c r="GE11" s="164">
        <v>14.31</v>
      </c>
      <c r="GF11" s="164">
        <v>77.415000000000006</v>
      </c>
      <c r="GG11" s="164">
        <v>22.7</v>
      </c>
      <c r="GH11" s="164">
        <v>-14.364000000000001</v>
      </c>
      <c r="GI11" s="164">
        <v>-3.7292000000000001</v>
      </c>
      <c r="GJ11" s="164">
        <v>3.6122000000000001</v>
      </c>
      <c r="GK11" s="164">
        <v>1.2790999999999999</v>
      </c>
      <c r="GL11" s="164">
        <v>6.9000000000000006E-2</v>
      </c>
      <c r="GM11" s="164">
        <v>0</v>
      </c>
      <c r="GN11" s="164">
        <v>-16.344000000000001</v>
      </c>
      <c r="GO11" s="164">
        <v>-20.297000000000001</v>
      </c>
      <c r="GP11" s="164">
        <v>27.792000000000002</v>
      </c>
      <c r="GQ11" s="164">
        <v>31.763999999999999</v>
      </c>
      <c r="GR11" s="164">
        <v>82.373000000000005</v>
      </c>
      <c r="GS11" s="164">
        <v>39.088000000000001</v>
      </c>
      <c r="GT11" s="164">
        <v>-126.63</v>
      </c>
      <c r="GU11" s="164">
        <v>-15.4</v>
      </c>
      <c r="GV11" s="164">
        <v>30.54</v>
      </c>
      <c r="GW11" s="164">
        <v>-25.603000000000002</v>
      </c>
      <c r="GX11" s="164">
        <v>4.1360999999999999</v>
      </c>
      <c r="GY11" s="164">
        <v>0</v>
      </c>
      <c r="GZ11" s="164">
        <v>0</v>
      </c>
      <c r="HA11" s="164">
        <v>5.3895999999999997</v>
      </c>
      <c r="HB11" s="164">
        <v>167.48</v>
      </c>
      <c r="HC11" s="164">
        <v>167.56</v>
      </c>
      <c r="HD11" s="164">
        <v>283.3</v>
      </c>
      <c r="HE11" s="164">
        <v>-283.97000000000003</v>
      </c>
      <c r="HF11" s="164">
        <v>-370.3</v>
      </c>
      <c r="HG11" s="164">
        <v>371.54</v>
      </c>
      <c r="HH11" s="164">
        <v>370.43</v>
      </c>
      <c r="HI11" s="164">
        <v>-158.02000000000001</v>
      </c>
      <c r="HJ11" s="164">
        <v>-159.11000000000001</v>
      </c>
      <c r="HK11" s="164">
        <v>-63.783000000000001</v>
      </c>
      <c r="HL11" s="164">
        <v>-56.762999999999998</v>
      </c>
      <c r="HM11" s="164">
        <v>78.950999999999993</v>
      </c>
      <c r="HN11" s="164">
        <v>77.569999999999993</v>
      </c>
      <c r="HO11" s="164">
        <v>-122.5</v>
      </c>
      <c r="HP11" s="164">
        <v>-128.26</v>
      </c>
      <c r="HQ11" s="164">
        <v>65.91</v>
      </c>
      <c r="HR11" s="164">
        <v>66.349999999999994</v>
      </c>
      <c r="HS11" s="164">
        <v>-17.347000000000001</v>
      </c>
      <c r="HT11" s="164">
        <v>-16.187999999999999</v>
      </c>
      <c r="HU11" s="164">
        <v>105.75</v>
      </c>
      <c r="HV11" s="164">
        <v>105.94</v>
      </c>
      <c r="HW11" s="164">
        <v>51</v>
      </c>
      <c r="HX11" s="164">
        <v>51.598999999999997</v>
      </c>
      <c r="HY11" s="164">
        <v>18.992000000000001</v>
      </c>
      <c r="HZ11" s="164">
        <v>37.36</v>
      </c>
      <c r="IA11" s="164">
        <v>-337.08</v>
      </c>
      <c r="IB11" s="164">
        <v>108.23</v>
      </c>
      <c r="IC11" s="164">
        <v>108.7</v>
      </c>
      <c r="ID11" s="164">
        <v>15.1</v>
      </c>
      <c r="IE11" s="164">
        <v>1.2999000000000001</v>
      </c>
      <c r="IF11" s="164">
        <v>-64.099000000000004</v>
      </c>
      <c r="IG11" s="164">
        <v>-63.598999999999997</v>
      </c>
      <c r="IH11" s="164">
        <v>1.3632</v>
      </c>
      <c r="II11" s="164">
        <v>1.2241</v>
      </c>
      <c r="IJ11" s="164">
        <v>-372.39</v>
      </c>
      <c r="IK11" s="164">
        <v>-448.1</v>
      </c>
      <c r="IL11" s="164">
        <v>463.72</v>
      </c>
      <c r="IM11" s="164">
        <v>418.74</v>
      </c>
      <c r="IN11" s="164">
        <v>38.106999999999999</v>
      </c>
      <c r="IO11" s="164">
        <v>-368.01</v>
      </c>
      <c r="IP11" s="165"/>
      <c r="IQ11" s="164">
        <v>-134.69</v>
      </c>
      <c r="IR11" s="164">
        <v>-232.1</v>
      </c>
      <c r="IS11" s="164">
        <v>-361.61</v>
      </c>
      <c r="IT11" s="164">
        <v>108.81</v>
      </c>
      <c r="IU11" s="164">
        <v>108.76</v>
      </c>
      <c r="IV11" s="164">
        <v>139.75</v>
      </c>
      <c r="IW11" s="164">
        <v>-455.97</v>
      </c>
      <c r="IX11" s="164">
        <v>232.99</v>
      </c>
      <c r="IY11" s="164">
        <v>-225.42</v>
      </c>
      <c r="IZ11" s="164">
        <v>226.33</v>
      </c>
      <c r="JA11" s="164">
        <v>-9.3864999999999998</v>
      </c>
      <c r="JB11" s="164">
        <v>30.954999999999998</v>
      </c>
      <c r="JC11" s="164">
        <v>26.399000000000001</v>
      </c>
      <c r="JD11" s="164">
        <v>1.194</v>
      </c>
      <c r="JE11" s="164">
        <v>1.1719999999999999</v>
      </c>
      <c r="JF11" s="164">
        <v>-26.399000000000001</v>
      </c>
      <c r="JG11" s="164">
        <v>10</v>
      </c>
      <c r="JH11" s="164">
        <v>9.3085000000000004</v>
      </c>
      <c r="JI11" s="165"/>
      <c r="JJ11" s="164">
        <v>-42.335999999999999</v>
      </c>
      <c r="JK11" s="164">
        <v>-17.664999999999999</v>
      </c>
      <c r="JL11" s="164">
        <v>44.4</v>
      </c>
      <c r="JM11" s="164">
        <v>54.448999999999998</v>
      </c>
      <c r="JN11" s="164">
        <v>51.84</v>
      </c>
      <c r="JO11" s="164">
        <v>0</v>
      </c>
      <c r="JP11" s="164">
        <v>0</v>
      </c>
      <c r="JQ11" s="164">
        <v>51.174999999999997</v>
      </c>
      <c r="JR11" s="164">
        <v>50.036999999999999</v>
      </c>
      <c r="JS11" s="164">
        <v>49.707999999999998</v>
      </c>
      <c r="JT11" s="165"/>
      <c r="JU11" s="164">
        <v>-0.6</v>
      </c>
      <c r="JV11" s="164">
        <v>24.169</v>
      </c>
      <c r="JW11" s="164">
        <v>5.6398999999999999</v>
      </c>
      <c r="JX11" s="164">
        <v>8.6998999999999995</v>
      </c>
      <c r="JY11" s="164">
        <v>-54.695999999999998</v>
      </c>
      <c r="JZ11" s="164">
        <v>79.941999999999993</v>
      </c>
      <c r="KA11" s="164">
        <v>64.733000000000004</v>
      </c>
      <c r="KB11" s="164">
        <v>-53.837000000000003</v>
      </c>
      <c r="KC11" s="164">
        <v>-79.760000000000005</v>
      </c>
      <c r="KD11" s="164">
        <v>55.965000000000003</v>
      </c>
      <c r="KE11" s="164">
        <v>22.079000000000001</v>
      </c>
      <c r="KF11" s="164">
        <v>-8.1998999999999995</v>
      </c>
      <c r="KG11" s="164">
        <v>6.9</v>
      </c>
      <c r="KH11" s="164">
        <v>0</v>
      </c>
      <c r="KI11" s="164">
        <v>118.34</v>
      </c>
    </row>
    <row r="12" spans="1:295" ht="18" customHeight="1">
      <c r="A12" s="161" t="s">
        <v>75</v>
      </c>
      <c r="B12" s="161" t="s">
        <v>709</v>
      </c>
      <c r="C12" s="164">
        <v>0</v>
      </c>
      <c r="D12" s="164">
        <v>15.635999999999999</v>
      </c>
      <c r="E12" s="164">
        <v>-31.196000000000002</v>
      </c>
      <c r="F12" s="164">
        <v>-35.618000000000002</v>
      </c>
      <c r="G12" s="164">
        <v>23.012</v>
      </c>
      <c r="H12" s="164">
        <v>0</v>
      </c>
      <c r="I12" s="164">
        <v>45.887999999999998</v>
      </c>
      <c r="J12" s="164">
        <v>-77.748999999999995</v>
      </c>
      <c r="K12" s="164">
        <v>44.136000000000003</v>
      </c>
      <c r="L12" s="164">
        <v>22.286999999999999</v>
      </c>
      <c r="M12" s="164">
        <v>21.911999999999999</v>
      </c>
      <c r="N12" s="164">
        <v>-2.2200000000000002</v>
      </c>
      <c r="O12" s="164">
        <v>-22.18</v>
      </c>
      <c r="P12" s="164">
        <v>17.600000000000001</v>
      </c>
      <c r="Q12" s="164">
        <v>9.1079000000000008</v>
      </c>
      <c r="R12" s="164">
        <v>-17.600000000000001</v>
      </c>
      <c r="S12" s="164">
        <v>13.051</v>
      </c>
      <c r="T12" s="164">
        <v>157.47399999999999</v>
      </c>
      <c r="U12" s="164">
        <v>6.0812999999999997</v>
      </c>
      <c r="V12" s="165"/>
      <c r="W12" s="164">
        <v>9.9329000000000001</v>
      </c>
      <c r="X12" s="164">
        <v>0</v>
      </c>
      <c r="Y12" s="164">
        <v>12.929</v>
      </c>
      <c r="Z12" s="164">
        <v>7.0092999999999996</v>
      </c>
      <c r="AA12" s="165"/>
      <c r="AB12" s="164">
        <v>113</v>
      </c>
      <c r="AC12" s="164">
        <v>-67.87</v>
      </c>
      <c r="AD12" s="164">
        <v>-67.808999999999997</v>
      </c>
      <c r="AE12" s="164">
        <v>24.681999999999999</v>
      </c>
      <c r="AF12" s="164">
        <v>2.2200000000000002</v>
      </c>
      <c r="AG12" s="164">
        <v>19.8</v>
      </c>
      <c r="AH12" s="164">
        <v>9.0439000000000007</v>
      </c>
      <c r="AI12" s="164">
        <v>0.14599999999999999</v>
      </c>
      <c r="AJ12" s="164">
        <v>-38.06</v>
      </c>
      <c r="AK12" s="164">
        <v>-39.189</v>
      </c>
      <c r="AL12" s="164">
        <v>4.7199</v>
      </c>
      <c r="AM12" s="164">
        <v>38.770000000000003</v>
      </c>
      <c r="AN12" s="164">
        <v>38.889000000000003</v>
      </c>
      <c r="AO12" s="164">
        <v>19.202000000000002</v>
      </c>
      <c r="AP12" s="164">
        <v>-7.4222000000000001</v>
      </c>
      <c r="AQ12" s="164">
        <v>56.682000000000002</v>
      </c>
      <c r="AR12" s="164">
        <v>58.545000000000002</v>
      </c>
      <c r="AS12" s="164">
        <v>24.08</v>
      </c>
      <c r="AT12" s="164">
        <v>-69.792000000000002</v>
      </c>
      <c r="AU12" s="164">
        <v>3.3801000000000001</v>
      </c>
      <c r="AV12" s="164">
        <v>28.312999999999999</v>
      </c>
      <c r="AW12" s="164">
        <v>28.199000000000002</v>
      </c>
      <c r="AX12" s="164">
        <v>48.359000000000002</v>
      </c>
      <c r="AY12" s="164">
        <v>48.091000000000001</v>
      </c>
      <c r="AZ12" s="164">
        <v>2.6335999999999999</v>
      </c>
      <c r="BA12" s="164">
        <v>11.89</v>
      </c>
      <c r="BB12" s="164">
        <v>-334.87</v>
      </c>
      <c r="BC12" s="164">
        <v>34.825000000000003</v>
      </c>
      <c r="BD12" s="164">
        <v>-17.199000000000002</v>
      </c>
      <c r="BE12" s="164">
        <v>-17.199000000000002</v>
      </c>
      <c r="BF12" s="164">
        <v>77.341999999999999</v>
      </c>
      <c r="BG12" s="164">
        <v>0</v>
      </c>
      <c r="BH12" s="164">
        <v>-4.2091000000000003</v>
      </c>
      <c r="BI12" s="164">
        <v>-67.102000000000004</v>
      </c>
      <c r="BJ12" s="164">
        <v>-54.682000000000002</v>
      </c>
      <c r="BK12" s="164">
        <v>3.8635999999999999</v>
      </c>
      <c r="BL12" s="164">
        <v>0</v>
      </c>
      <c r="BM12" s="164">
        <v>2.7612999999999999</v>
      </c>
      <c r="BN12" s="164">
        <v>371.8</v>
      </c>
      <c r="BO12" s="164">
        <v>87.037999999999997</v>
      </c>
      <c r="BP12" s="164">
        <v>87.251999999999995</v>
      </c>
      <c r="BQ12" s="164">
        <v>-337.65</v>
      </c>
      <c r="BR12" s="164">
        <v>373.54</v>
      </c>
      <c r="BS12" s="164">
        <v>40.976999999999997</v>
      </c>
      <c r="BT12" s="164">
        <v>-127.92</v>
      </c>
      <c r="BU12" s="164">
        <v>129.97</v>
      </c>
      <c r="BV12" s="164">
        <v>75.594999999999999</v>
      </c>
      <c r="BW12" s="164">
        <v>23.1</v>
      </c>
      <c r="BX12" s="164">
        <v>17.670000000000002</v>
      </c>
      <c r="BY12" s="164">
        <v>48.24</v>
      </c>
      <c r="BZ12" s="164">
        <v>68.37</v>
      </c>
      <c r="CA12" s="164">
        <v>-3.6126</v>
      </c>
      <c r="CB12" s="164">
        <v>-2.8089</v>
      </c>
      <c r="CC12" s="164">
        <v>78.933000000000007</v>
      </c>
      <c r="CD12" s="164">
        <v>80.228999999999999</v>
      </c>
      <c r="CE12" s="164">
        <v>28.277999999999999</v>
      </c>
      <c r="CF12" s="164">
        <v>-74.816000000000003</v>
      </c>
      <c r="CG12" s="164">
        <v>-75.117999999999995</v>
      </c>
      <c r="CH12" s="164">
        <v>2.1579999999999999</v>
      </c>
      <c r="CI12" s="164">
        <v>-57.591000000000001</v>
      </c>
      <c r="CJ12" s="164">
        <v>19.57</v>
      </c>
      <c r="CK12" s="164">
        <v>25.984999999999999</v>
      </c>
      <c r="CL12" s="164">
        <v>31.7</v>
      </c>
      <c r="CM12" s="164">
        <v>115.19</v>
      </c>
      <c r="CN12" s="164">
        <v>-13.67</v>
      </c>
      <c r="CO12" s="164">
        <v>26.481999999999999</v>
      </c>
      <c r="CP12" s="164">
        <v>25.46</v>
      </c>
      <c r="CQ12" s="164">
        <v>26.26</v>
      </c>
      <c r="CR12" s="164">
        <v>11.848000000000001</v>
      </c>
      <c r="CS12" s="164">
        <v>12.819000000000001</v>
      </c>
      <c r="CT12" s="164">
        <v>-20.423999999999999</v>
      </c>
      <c r="CU12" s="164">
        <v>-39.719000000000001</v>
      </c>
      <c r="CV12" s="164">
        <v>9.4193999999999996</v>
      </c>
      <c r="CW12" s="164">
        <v>11.538</v>
      </c>
      <c r="CX12" s="164">
        <v>43.779000000000003</v>
      </c>
      <c r="CY12" s="164">
        <v>55.31</v>
      </c>
      <c r="CZ12" s="164">
        <v>34.929000000000002</v>
      </c>
      <c r="DA12" s="164">
        <v>33.402999999999999</v>
      </c>
      <c r="DB12" s="164">
        <v>-25.699000000000002</v>
      </c>
      <c r="DC12" s="164">
        <v>-2.1351</v>
      </c>
      <c r="DD12" s="164">
        <v>58.128</v>
      </c>
      <c r="DE12" s="164">
        <v>57.643000000000001</v>
      </c>
      <c r="DF12" s="164">
        <v>-90.917000000000002</v>
      </c>
      <c r="DG12" s="164">
        <v>-2.0000000000000001E-4</v>
      </c>
      <c r="DH12" s="164">
        <v>-15.65</v>
      </c>
      <c r="DI12" s="164">
        <v>-78.5</v>
      </c>
      <c r="DJ12" s="165"/>
      <c r="DK12" s="164">
        <v>25.699000000000002</v>
      </c>
      <c r="DL12" s="164">
        <v>36.630000000000003</v>
      </c>
      <c r="DM12" s="164">
        <v>46.039000000000001</v>
      </c>
      <c r="DN12" s="164">
        <v>53.338000000000001</v>
      </c>
      <c r="DO12" s="164">
        <v>36.15</v>
      </c>
      <c r="DP12" s="164">
        <v>-6.72</v>
      </c>
      <c r="DQ12" s="164">
        <v>61.56</v>
      </c>
      <c r="DR12" s="164">
        <v>87.968999999999994</v>
      </c>
      <c r="DS12" s="164">
        <v>-26.56</v>
      </c>
      <c r="DT12" s="164">
        <v>-26.638999999999999</v>
      </c>
      <c r="DU12" s="165"/>
      <c r="DV12" s="164">
        <v>56.79</v>
      </c>
      <c r="DW12" s="164">
        <v>90.453999999999994</v>
      </c>
      <c r="DX12" s="164">
        <v>89.198999999999998</v>
      </c>
      <c r="DY12" s="164">
        <v>5.8901000000000003</v>
      </c>
      <c r="DZ12" s="164">
        <v>5.6999000000000004</v>
      </c>
      <c r="EA12" s="164">
        <v>190.8</v>
      </c>
      <c r="EB12" s="164">
        <v>148.44</v>
      </c>
      <c r="EC12" s="164">
        <v>143.88999999999999</v>
      </c>
      <c r="ED12" s="164">
        <v>144.77000000000001</v>
      </c>
      <c r="EE12" s="164">
        <v>122.36</v>
      </c>
      <c r="EF12" s="164">
        <v>105.43</v>
      </c>
      <c r="EG12" s="164">
        <v>-29.248000000000001</v>
      </c>
      <c r="EH12" s="164">
        <v>351.39</v>
      </c>
      <c r="EI12" s="164">
        <v>469.66</v>
      </c>
      <c r="EJ12" s="164">
        <v>0</v>
      </c>
      <c r="EK12" s="164">
        <v>-31.407</v>
      </c>
      <c r="EL12" s="164">
        <v>-29.129000000000001</v>
      </c>
      <c r="EM12" s="164">
        <v>-27.167999999999999</v>
      </c>
      <c r="EN12" s="164">
        <v>-62.26</v>
      </c>
      <c r="EO12" s="164">
        <v>-58.363</v>
      </c>
      <c r="EP12" s="164">
        <v>159.80000000000001</v>
      </c>
      <c r="EQ12" s="164">
        <v>-5.3372999999999999</v>
      </c>
      <c r="ER12" s="164">
        <v>-6.5918000000000001</v>
      </c>
      <c r="ES12" s="164">
        <v>-67.069000000000003</v>
      </c>
      <c r="ET12" s="164">
        <v>0</v>
      </c>
      <c r="EU12" s="164">
        <v>-11.96</v>
      </c>
      <c r="EV12" s="164">
        <v>118.8</v>
      </c>
      <c r="EW12" s="164">
        <v>11.957000000000001</v>
      </c>
      <c r="EX12" s="164">
        <v>-168.52</v>
      </c>
      <c r="EY12" s="164">
        <v>-38.551000000000002</v>
      </c>
      <c r="EZ12" s="164">
        <v>-37.706000000000003</v>
      </c>
      <c r="FA12" s="164">
        <v>12.898999999999999</v>
      </c>
      <c r="FB12" s="164">
        <v>-103.67</v>
      </c>
      <c r="FC12" s="164">
        <v>40.460999999999999</v>
      </c>
      <c r="FD12" s="164">
        <v>22.690999999999999</v>
      </c>
      <c r="FE12" s="164">
        <v>0</v>
      </c>
      <c r="FF12" s="164">
        <v>0</v>
      </c>
      <c r="FG12" s="164">
        <v>40.564999999999998</v>
      </c>
      <c r="FH12" s="164">
        <v>40.706000000000003</v>
      </c>
      <c r="FI12" s="164">
        <v>39.753999999999998</v>
      </c>
      <c r="FJ12" s="164">
        <v>2.0093999999999999</v>
      </c>
      <c r="FK12" s="164">
        <v>2.0093999999999999</v>
      </c>
      <c r="FL12" s="164">
        <v>-167.95</v>
      </c>
      <c r="FM12" s="164">
        <v>-4.9787999999999997</v>
      </c>
      <c r="FN12" s="164">
        <v>-4.6840000000000002</v>
      </c>
      <c r="FO12" s="164">
        <v>-125.04</v>
      </c>
      <c r="FP12" s="164">
        <v>-108.94</v>
      </c>
      <c r="FQ12" s="164">
        <v>-53.406999999999996</v>
      </c>
      <c r="FR12" s="164">
        <v>-54.109000000000002</v>
      </c>
      <c r="FS12" s="164">
        <v>13.776999999999999</v>
      </c>
      <c r="FT12" s="164">
        <v>0.7742</v>
      </c>
      <c r="FU12" s="164">
        <v>-8.6798999999999999</v>
      </c>
      <c r="FV12" s="164">
        <v>16.25</v>
      </c>
      <c r="FW12" s="164">
        <v>-55.009</v>
      </c>
      <c r="FX12" s="164">
        <v>10.648999999999999</v>
      </c>
      <c r="FY12" s="164">
        <v>-15.669</v>
      </c>
      <c r="FZ12" s="164">
        <v>4.4569000000000001</v>
      </c>
      <c r="GA12" s="164">
        <v>10.938000000000001</v>
      </c>
      <c r="GB12" s="164">
        <v>15.5</v>
      </c>
      <c r="GC12" s="164">
        <v>111.95</v>
      </c>
      <c r="GD12" s="164">
        <v>126.83</v>
      </c>
      <c r="GE12" s="164">
        <v>14.52</v>
      </c>
      <c r="GF12" s="164">
        <v>82.09</v>
      </c>
      <c r="GG12" s="164">
        <v>24.399000000000001</v>
      </c>
      <c r="GH12" s="164">
        <v>-14.84</v>
      </c>
      <c r="GI12" s="164">
        <v>-3.8389000000000002</v>
      </c>
      <c r="GJ12" s="164">
        <v>4.1143000000000001</v>
      </c>
      <c r="GK12" s="164">
        <v>1.2337</v>
      </c>
      <c r="GL12" s="164">
        <v>6.9000000000000006E-2</v>
      </c>
      <c r="GM12" s="164">
        <v>0</v>
      </c>
      <c r="GN12" s="164">
        <v>-15.692</v>
      </c>
      <c r="GO12" s="164">
        <v>-21.093</v>
      </c>
      <c r="GP12" s="164">
        <v>27.3</v>
      </c>
      <c r="GQ12" s="164">
        <v>32.771999999999998</v>
      </c>
      <c r="GR12" s="164">
        <v>87.741</v>
      </c>
      <c r="GS12" s="164">
        <v>45.014000000000003</v>
      </c>
      <c r="GT12" s="164">
        <v>-134.76</v>
      </c>
      <c r="GU12" s="164">
        <v>-15.000999999999999</v>
      </c>
      <c r="GV12" s="164">
        <v>31.16</v>
      </c>
      <c r="GW12" s="164">
        <v>-24.486999999999998</v>
      </c>
      <c r="GX12" s="164">
        <v>5.0385</v>
      </c>
      <c r="GY12" s="164">
        <v>0</v>
      </c>
      <c r="GZ12" s="164">
        <v>0</v>
      </c>
      <c r="HA12" s="164">
        <v>6</v>
      </c>
      <c r="HB12" s="164">
        <v>166.4</v>
      </c>
      <c r="HC12" s="164">
        <v>164.03</v>
      </c>
      <c r="HD12" s="164">
        <v>283.3</v>
      </c>
      <c r="HE12" s="164">
        <v>-283.49</v>
      </c>
      <c r="HF12" s="164">
        <v>-369.28</v>
      </c>
      <c r="HG12" s="164">
        <v>370.33</v>
      </c>
      <c r="HH12" s="164">
        <v>368.28</v>
      </c>
      <c r="HI12" s="164">
        <v>-158.44999999999999</v>
      </c>
      <c r="HJ12" s="164">
        <v>-156.41</v>
      </c>
      <c r="HK12" s="164">
        <v>-63.603999999999999</v>
      </c>
      <c r="HL12" s="164">
        <v>-56.673000000000002</v>
      </c>
      <c r="HM12" s="164">
        <v>78.697999999999993</v>
      </c>
      <c r="HN12" s="164">
        <v>78.343000000000004</v>
      </c>
      <c r="HO12" s="164">
        <v>-122.5</v>
      </c>
      <c r="HP12" s="164">
        <v>-128.26</v>
      </c>
      <c r="HQ12" s="164">
        <v>64.239000000000004</v>
      </c>
      <c r="HR12" s="164">
        <v>64.054000000000002</v>
      </c>
      <c r="HS12" s="164">
        <v>-14.27</v>
      </c>
      <c r="HT12" s="164">
        <v>-14.228</v>
      </c>
      <c r="HU12" s="164">
        <v>107.83</v>
      </c>
      <c r="HV12" s="164">
        <v>108.8</v>
      </c>
      <c r="HW12" s="164">
        <v>52.2</v>
      </c>
      <c r="HX12" s="164">
        <v>51.598999999999997</v>
      </c>
      <c r="HY12" s="164">
        <v>18.971</v>
      </c>
      <c r="HZ12" s="164">
        <v>36.798999999999999</v>
      </c>
      <c r="IA12" s="164">
        <v>-328.18</v>
      </c>
      <c r="IB12" s="164">
        <v>105.62</v>
      </c>
      <c r="IC12" s="164">
        <v>105.06</v>
      </c>
      <c r="ID12" s="164">
        <v>15</v>
      </c>
      <c r="IE12" s="164">
        <v>0.6</v>
      </c>
      <c r="IF12" s="164">
        <v>-62.7</v>
      </c>
      <c r="IG12" s="164">
        <v>-61.9</v>
      </c>
      <c r="IH12" s="164">
        <v>1.4472</v>
      </c>
      <c r="II12" s="164">
        <v>1.1241000000000001</v>
      </c>
      <c r="IJ12" s="164">
        <v>-366.71</v>
      </c>
      <c r="IK12" s="164">
        <v>-441.27</v>
      </c>
      <c r="IL12" s="164">
        <v>462.01</v>
      </c>
      <c r="IM12" s="164">
        <v>413.21</v>
      </c>
      <c r="IN12" s="164">
        <v>33.850999999999999</v>
      </c>
      <c r="IO12" s="164">
        <v>-365.9</v>
      </c>
      <c r="IP12" s="165"/>
      <c r="IQ12" s="164">
        <v>-133.61000000000001</v>
      </c>
      <c r="IR12" s="164">
        <v>-230.49</v>
      </c>
      <c r="IS12" s="164">
        <v>-363.56</v>
      </c>
      <c r="IT12" s="164">
        <v>108.02</v>
      </c>
      <c r="IU12" s="164">
        <v>111.09</v>
      </c>
      <c r="IV12" s="164">
        <v>136.11000000000001</v>
      </c>
      <c r="IW12" s="164">
        <v>-452.65</v>
      </c>
      <c r="IX12" s="164">
        <v>227.21</v>
      </c>
      <c r="IY12" s="164">
        <v>-223.96</v>
      </c>
      <c r="IZ12" s="164">
        <v>224.86</v>
      </c>
      <c r="JA12" s="164">
        <v>-9.3590999999999998</v>
      </c>
      <c r="JB12" s="164">
        <v>30.954999999999998</v>
      </c>
      <c r="JC12" s="164">
        <v>25.28</v>
      </c>
      <c r="JD12" s="164">
        <v>1.2789999999999999</v>
      </c>
      <c r="JE12" s="164">
        <v>1.2699</v>
      </c>
      <c r="JF12" s="164">
        <v>-24.719000000000001</v>
      </c>
      <c r="JG12" s="164">
        <v>10.88</v>
      </c>
      <c r="JH12" s="164">
        <v>6.3232999999999997</v>
      </c>
      <c r="JI12" s="165"/>
      <c r="JJ12" s="164">
        <v>-41.28</v>
      </c>
      <c r="JK12" s="164">
        <v>-17.634</v>
      </c>
      <c r="JL12" s="164">
        <v>45.798999999999999</v>
      </c>
      <c r="JM12" s="164">
        <v>55.436999999999998</v>
      </c>
      <c r="JN12" s="164">
        <v>53.932000000000002</v>
      </c>
      <c r="JO12" s="164">
        <v>0</v>
      </c>
      <c r="JP12" s="164">
        <v>0</v>
      </c>
      <c r="JQ12" s="164">
        <v>51.667000000000002</v>
      </c>
      <c r="JR12" s="164">
        <v>50.13</v>
      </c>
      <c r="JS12" s="164">
        <v>50.145000000000003</v>
      </c>
      <c r="JT12" s="165"/>
      <c r="JU12" s="164">
        <v>-0.7</v>
      </c>
      <c r="JV12" s="164">
        <v>24.172999999999998</v>
      </c>
      <c r="JW12" s="164">
        <v>5.3198999999999996</v>
      </c>
      <c r="JX12" s="164">
        <v>8.6998999999999995</v>
      </c>
      <c r="JY12" s="164">
        <v>-51.603999999999999</v>
      </c>
      <c r="JZ12" s="164">
        <v>79.766999999999996</v>
      </c>
      <c r="KA12" s="164">
        <v>64.771000000000001</v>
      </c>
      <c r="KB12" s="164">
        <v>-51.56</v>
      </c>
      <c r="KC12" s="164">
        <v>-78.489999999999995</v>
      </c>
      <c r="KD12" s="164">
        <v>55.398000000000003</v>
      </c>
      <c r="KE12" s="164">
        <v>21.798999999999999</v>
      </c>
      <c r="KF12" s="164">
        <v>-7</v>
      </c>
      <c r="KG12" s="164">
        <v>6.9</v>
      </c>
      <c r="KH12" s="164">
        <v>0</v>
      </c>
      <c r="KI12" s="164">
        <v>124.92</v>
      </c>
    </row>
    <row r="13" spans="1:295" ht="18" customHeight="1">
      <c r="A13" s="161" t="s">
        <v>75</v>
      </c>
      <c r="B13" s="161" t="s">
        <v>710</v>
      </c>
      <c r="C13" s="164">
        <v>0</v>
      </c>
      <c r="D13" s="164">
        <v>15.305999999999999</v>
      </c>
      <c r="E13" s="164">
        <v>-30.818000000000001</v>
      </c>
      <c r="F13" s="164">
        <v>-36.496000000000002</v>
      </c>
      <c r="G13" s="164">
        <v>23.196000000000002</v>
      </c>
      <c r="H13" s="164">
        <v>0</v>
      </c>
      <c r="I13" s="164">
        <v>46.192</v>
      </c>
      <c r="J13" s="164">
        <v>-75.692999999999998</v>
      </c>
      <c r="K13" s="164">
        <v>43.189</v>
      </c>
      <c r="L13" s="164">
        <v>21.914999999999999</v>
      </c>
      <c r="M13" s="164">
        <v>21.167000000000002</v>
      </c>
      <c r="N13" s="164">
        <v>-2.2200000000000002</v>
      </c>
      <c r="O13" s="164">
        <v>-21.024999999999999</v>
      </c>
      <c r="P13" s="164">
        <v>17.600000000000001</v>
      </c>
      <c r="Q13" s="164">
        <v>9.1079000000000008</v>
      </c>
      <c r="R13" s="164">
        <v>-17.600000000000001</v>
      </c>
      <c r="S13" s="164">
        <v>13.118</v>
      </c>
      <c r="T13" s="164">
        <v>152.624</v>
      </c>
      <c r="U13" s="164">
        <v>5.5837000000000003</v>
      </c>
      <c r="V13" s="165"/>
      <c r="W13" s="164">
        <v>9.4474</v>
      </c>
      <c r="X13" s="164">
        <v>0</v>
      </c>
      <c r="Y13" s="164">
        <v>12.4</v>
      </c>
      <c r="Z13" s="164">
        <v>7.6018999999999997</v>
      </c>
      <c r="AA13" s="165"/>
      <c r="AB13" s="164">
        <v>113</v>
      </c>
      <c r="AC13" s="164">
        <v>-68.459000000000003</v>
      </c>
      <c r="AD13" s="164">
        <v>-68.37</v>
      </c>
      <c r="AE13" s="164">
        <v>23.86</v>
      </c>
      <c r="AF13" s="164">
        <v>2.2200000000000002</v>
      </c>
      <c r="AG13" s="164">
        <v>19.8</v>
      </c>
      <c r="AH13" s="164">
        <v>9.0439000000000007</v>
      </c>
      <c r="AI13" s="164">
        <v>0.14599999999999999</v>
      </c>
      <c r="AJ13" s="164">
        <v>-39.639000000000003</v>
      </c>
      <c r="AK13" s="164">
        <v>-39.259</v>
      </c>
      <c r="AL13" s="164">
        <v>4.28</v>
      </c>
      <c r="AM13" s="164">
        <v>39.97</v>
      </c>
      <c r="AN13" s="164">
        <v>40.11</v>
      </c>
      <c r="AO13" s="164">
        <v>18.891999999999999</v>
      </c>
      <c r="AP13" s="164">
        <v>-7.3262999999999998</v>
      </c>
      <c r="AQ13" s="164">
        <v>56.402999999999999</v>
      </c>
      <c r="AR13" s="164">
        <v>57.665999999999997</v>
      </c>
      <c r="AS13" s="164">
        <v>22.422999999999998</v>
      </c>
      <c r="AT13" s="164">
        <v>-70.328000000000003</v>
      </c>
      <c r="AU13" s="164">
        <v>3.5962999999999998</v>
      </c>
      <c r="AV13" s="164">
        <v>29.527000000000001</v>
      </c>
      <c r="AW13" s="164">
        <v>29.193999999999999</v>
      </c>
      <c r="AX13" s="164">
        <v>45.814</v>
      </c>
      <c r="AY13" s="164">
        <v>46.482999999999997</v>
      </c>
      <c r="AZ13" s="164">
        <v>2.1101000000000001</v>
      </c>
      <c r="BA13" s="164">
        <v>11.526999999999999</v>
      </c>
      <c r="BB13" s="164">
        <v>-310.47000000000003</v>
      </c>
      <c r="BC13" s="164">
        <v>34.993000000000002</v>
      </c>
      <c r="BD13" s="164">
        <v>-17.199000000000002</v>
      </c>
      <c r="BE13" s="164">
        <v>-17.199000000000002</v>
      </c>
      <c r="BF13" s="164">
        <v>78.366</v>
      </c>
      <c r="BG13" s="164">
        <v>0</v>
      </c>
      <c r="BH13" s="164">
        <v>-4.5145999999999997</v>
      </c>
      <c r="BI13" s="164">
        <v>-67.102000000000004</v>
      </c>
      <c r="BJ13" s="164">
        <v>-50.698999999999998</v>
      </c>
      <c r="BK13" s="164">
        <v>3.875</v>
      </c>
      <c r="BL13" s="164">
        <v>0</v>
      </c>
      <c r="BM13" s="164">
        <v>2.6269</v>
      </c>
      <c r="BN13" s="164">
        <v>347.45</v>
      </c>
      <c r="BO13" s="164">
        <v>75.593999999999994</v>
      </c>
      <c r="BP13" s="164">
        <v>75.563000000000002</v>
      </c>
      <c r="BQ13" s="164">
        <v>-302.92</v>
      </c>
      <c r="BR13" s="164">
        <v>353.68</v>
      </c>
      <c r="BS13" s="164">
        <v>40.976999999999997</v>
      </c>
      <c r="BT13" s="164">
        <v>-131.26</v>
      </c>
      <c r="BU13" s="164">
        <v>131.59</v>
      </c>
      <c r="BV13" s="164">
        <v>75.525000000000006</v>
      </c>
      <c r="BW13" s="164">
        <v>22.989000000000001</v>
      </c>
      <c r="BX13" s="164">
        <v>17.29</v>
      </c>
      <c r="BY13" s="164">
        <v>47.27</v>
      </c>
      <c r="BZ13" s="164">
        <v>67.69</v>
      </c>
      <c r="CA13" s="164">
        <v>-11.784000000000001</v>
      </c>
      <c r="CB13" s="164">
        <v>-11.917</v>
      </c>
      <c r="CC13" s="164">
        <v>80.683999999999997</v>
      </c>
      <c r="CD13" s="164">
        <v>80.872</v>
      </c>
      <c r="CE13" s="164">
        <v>28.89</v>
      </c>
      <c r="CF13" s="164">
        <v>-72.185000000000002</v>
      </c>
      <c r="CG13" s="164">
        <v>-72.397999999999996</v>
      </c>
      <c r="CH13" s="164">
        <v>0.56399999999999995</v>
      </c>
      <c r="CI13" s="164">
        <v>-56.429000000000002</v>
      </c>
      <c r="CJ13" s="164">
        <v>19.57</v>
      </c>
      <c r="CK13" s="164">
        <v>25.984999999999999</v>
      </c>
      <c r="CL13" s="164">
        <v>32.798999999999999</v>
      </c>
      <c r="CM13" s="164">
        <v>110.8</v>
      </c>
      <c r="CN13" s="164">
        <v>-13.579000000000001</v>
      </c>
      <c r="CO13" s="164">
        <v>26.654</v>
      </c>
      <c r="CP13" s="164">
        <v>26.564</v>
      </c>
      <c r="CQ13" s="164">
        <v>27.382000000000001</v>
      </c>
      <c r="CR13" s="164">
        <v>8.4191000000000003</v>
      </c>
      <c r="CS13" s="164">
        <v>9.5823</v>
      </c>
      <c r="CT13" s="164">
        <v>-30.728999999999999</v>
      </c>
      <c r="CU13" s="164">
        <v>-33.700000000000003</v>
      </c>
      <c r="CV13" s="164">
        <v>9.4955999999999996</v>
      </c>
      <c r="CW13" s="164">
        <v>11.324999999999999</v>
      </c>
      <c r="CX13" s="164">
        <v>41.33</v>
      </c>
      <c r="CY13" s="164">
        <v>54.298999999999999</v>
      </c>
      <c r="CZ13" s="164">
        <v>34.46</v>
      </c>
      <c r="DA13" s="164">
        <v>32.524000000000001</v>
      </c>
      <c r="DB13" s="164">
        <v>-25.439</v>
      </c>
      <c r="DC13" s="164">
        <v>-2.1351</v>
      </c>
      <c r="DD13" s="164">
        <v>56.558999999999997</v>
      </c>
      <c r="DE13" s="164">
        <v>55.597000000000001</v>
      </c>
      <c r="DF13" s="164">
        <v>-89.234999999999999</v>
      </c>
      <c r="DG13" s="164">
        <v>-1E-4</v>
      </c>
      <c r="DH13" s="164">
        <v>-15.459</v>
      </c>
      <c r="DI13" s="164">
        <v>-76.099000000000004</v>
      </c>
      <c r="DJ13" s="165"/>
      <c r="DK13" s="164">
        <v>25.99</v>
      </c>
      <c r="DL13" s="164">
        <v>36.043999999999997</v>
      </c>
      <c r="DM13" s="164">
        <v>44.631</v>
      </c>
      <c r="DN13" s="164">
        <v>52.165999999999997</v>
      </c>
      <c r="DO13" s="164">
        <v>35.76</v>
      </c>
      <c r="DP13" s="164">
        <v>-6.28</v>
      </c>
      <c r="DQ13" s="164">
        <v>60.183</v>
      </c>
      <c r="DR13" s="164">
        <v>87.436999999999998</v>
      </c>
      <c r="DS13" s="164">
        <v>-28.04</v>
      </c>
      <c r="DT13" s="164">
        <v>-28.36</v>
      </c>
      <c r="DU13" s="165"/>
      <c r="DV13" s="164">
        <v>56.27</v>
      </c>
      <c r="DW13" s="164">
        <v>87.308999999999997</v>
      </c>
      <c r="DX13" s="164">
        <v>86.126999999999995</v>
      </c>
      <c r="DY13" s="164">
        <v>0</v>
      </c>
      <c r="DZ13" s="164">
        <v>0.41820000000000002</v>
      </c>
      <c r="EA13" s="164">
        <v>183.26</v>
      </c>
      <c r="EB13" s="164">
        <v>142.44</v>
      </c>
      <c r="EC13" s="164">
        <v>137.02000000000001</v>
      </c>
      <c r="ED13" s="164">
        <v>139.80000000000001</v>
      </c>
      <c r="EE13" s="164">
        <v>114.38</v>
      </c>
      <c r="EF13" s="164">
        <v>93.986000000000004</v>
      </c>
      <c r="EG13" s="164">
        <v>-30.09</v>
      </c>
      <c r="EH13" s="164">
        <v>313.11</v>
      </c>
      <c r="EI13" s="164">
        <v>429.4</v>
      </c>
      <c r="EJ13" s="164">
        <v>0</v>
      </c>
      <c r="EK13" s="164">
        <v>-30.1</v>
      </c>
      <c r="EL13" s="164">
        <v>-29.039000000000001</v>
      </c>
      <c r="EM13" s="164">
        <v>-13.752000000000001</v>
      </c>
      <c r="EN13" s="164">
        <v>-62.101999999999997</v>
      </c>
      <c r="EO13" s="164">
        <v>-57.405000000000001</v>
      </c>
      <c r="EP13" s="164">
        <v>144.44</v>
      </c>
      <c r="EQ13" s="164">
        <v>-5.0755999999999997</v>
      </c>
      <c r="ER13" s="164">
        <v>-6.8273999999999999</v>
      </c>
      <c r="ES13" s="164">
        <v>-57.472999999999999</v>
      </c>
      <c r="ET13" s="164">
        <v>15.009</v>
      </c>
      <c r="EU13" s="164">
        <v>-9.3698999999999995</v>
      </c>
      <c r="EV13" s="164">
        <v>92.3</v>
      </c>
      <c r="EW13" s="164">
        <v>11.635</v>
      </c>
      <c r="EX13" s="164">
        <v>-167.51</v>
      </c>
      <c r="EY13" s="164">
        <v>-37.594000000000001</v>
      </c>
      <c r="EZ13" s="164">
        <v>-36.216999999999999</v>
      </c>
      <c r="FA13" s="164">
        <v>10.314</v>
      </c>
      <c r="FB13" s="164">
        <v>-94.626000000000005</v>
      </c>
      <c r="FC13" s="164">
        <v>69.055999999999997</v>
      </c>
      <c r="FD13" s="164">
        <v>22.782</v>
      </c>
      <c r="FE13" s="164">
        <v>0</v>
      </c>
      <c r="FF13" s="164">
        <v>0</v>
      </c>
      <c r="FG13" s="164">
        <v>40.985999999999997</v>
      </c>
      <c r="FH13" s="164">
        <v>40.393999999999998</v>
      </c>
      <c r="FI13" s="164">
        <v>40.143000000000001</v>
      </c>
      <c r="FJ13" s="164">
        <v>12.055999999999999</v>
      </c>
      <c r="FK13" s="164">
        <v>10.047000000000001</v>
      </c>
      <c r="FL13" s="164">
        <v>-185.03</v>
      </c>
      <c r="FM13" s="164">
        <v>1.6972</v>
      </c>
      <c r="FN13" s="164">
        <v>1.4575</v>
      </c>
      <c r="FO13" s="164">
        <v>-138.24</v>
      </c>
      <c r="FP13" s="164">
        <v>-121.7</v>
      </c>
      <c r="FQ13" s="164">
        <v>-56.432000000000002</v>
      </c>
      <c r="FR13" s="164">
        <v>-56.889000000000003</v>
      </c>
      <c r="FS13" s="164">
        <v>13.776999999999999</v>
      </c>
      <c r="FT13" s="164">
        <v>0.751</v>
      </c>
      <c r="FU13" s="164">
        <v>-8.5699000000000005</v>
      </c>
      <c r="FV13" s="164">
        <v>16.23</v>
      </c>
      <c r="FW13" s="164">
        <v>-57.594000000000001</v>
      </c>
      <c r="FX13" s="164">
        <v>10.792</v>
      </c>
      <c r="FY13" s="164">
        <v>-15.669</v>
      </c>
      <c r="FZ13" s="164">
        <v>4.4889000000000001</v>
      </c>
      <c r="GA13" s="164">
        <v>11.098000000000001</v>
      </c>
      <c r="GB13" s="164">
        <v>14.3</v>
      </c>
      <c r="GC13" s="164">
        <v>124.23</v>
      </c>
      <c r="GD13" s="164">
        <v>142.16</v>
      </c>
      <c r="GE13" s="164">
        <v>14.11</v>
      </c>
      <c r="GF13" s="164">
        <v>80.066000000000003</v>
      </c>
      <c r="GG13" s="164">
        <v>24.798999999999999</v>
      </c>
      <c r="GH13" s="164">
        <v>-15.727</v>
      </c>
      <c r="GI13" s="164">
        <v>-3.9152</v>
      </c>
      <c r="GJ13" s="164">
        <v>4.2502000000000004</v>
      </c>
      <c r="GK13" s="164">
        <v>1.2162999999999999</v>
      </c>
      <c r="GL13" s="164">
        <v>6.9000000000000006E-2</v>
      </c>
      <c r="GM13" s="164">
        <v>0</v>
      </c>
      <c r="GN13" s="164">
        <v>-16.206</v>
      </c>
      <c r="GO13" s="164">
        <v>-21.273</v>
      </c>
      <c r="GP13" s="164">
        <v>27.616</v>
      </c>
      <c r="GQ13" s="164">
        <v>31.847999999999999</v>
      </c>
      <c r="GR13" s="164">
        <v>89.091999999999999</v>
      </c>
      <c r="GS13" s="164">
        <v>46.463999999999999</v>
      </c>
      <c r="GT13" s="164">
        <v>-137.63999999999999</v>
      </c>
      <c r="GU13" s="164">
        <v>-14.741</v>
      </c>
      <c r="GV13" s="164">
        <v>30.805</v>
      </c>
      <c r="GW13" s="164">
        <v>-23.637</v>
      </c>
      <c r="GX13" s="164">
        <v>5.4698000000000002</v>
      </c>
      <c r="GY13" s="164">
        <v>0</v>
      </c>
      <c r="GZ13" s="164">
        <v>0</v>
      </c>
      <c r="HA13" s="164">
        <v>6.4809000000000001</v>
      </c>
      <c r="HB13" s="164">
        <v>162.35</v>
      </c>
      <c r="HC13" s="164">
        <v>162.54</v>
      </c>
      <c r="HD13" s="164">
        <v>281.2</v>
      </c>
      <c r="HE13" s="164">
        <v>-283.14</v>
      </c>
      <c r="HF13" s="164">
        <v>-365.79</v>
      </c>
      <c r="HG13" s="164">
        <v>370.02</v>
      </c>
      <c r="HH13" s="164">
        <v>370.05</v>
      </c>
      <c r="HI13" s="164">
        <v>-157.29</v>
      </c>
      <c r="HJ13" s="164">
        <v>-154.4</v>
      </c>
      <c r="HK13" s="164">
        <v>-66.507999999999996</v>
      </c>
      <c r="HL13" s="164">
        <v>-58.585999999999999</v>
      </c>
      <c r="HM13" s="164">
        <v>80.742000000000004</v>
      </c>
      <c r="HN13" s="164">
        <v>77.016000000000005</v>
      </c>
      <c r="HO13" s="164">
        <v>-122.5</v>
      </c>
      <c r="HP13" s="164">
        <v>-128.26</v>
      </c>
      <c r="HQ13" s="164">
        <v>64.218000000000004</v>
      </c>
      <c r="HR13" s="164">
        <v>63.438000000000002</v>
      </c>
      <c r="HS13" s="164">
        <v>-13.622999999999999</v>
      </c>
      <c r="HT13" s="164">
        <v>-13.225</v>
      </c>
      <c r="HU13" s="164">
        <v>105.62</v>
      </c>
      <c r="HV13" s="164">
        <v>105.37</v>
      </c>
      <c r="HW13" s="164">
        <v>50.298999999999999</v>
      </c>
      <c r="HX13" s="164">
        <v>50.798999999999999</v>
      </c>
      <c r="HY13" s="164">
        <v>19.033000000000001</v>
      </c>
      <c r="HZ13" s="164">
        <v>36.4</v>
      </c>
      <c r="IA13" s="164">
        <v>-324.13</v>
      </c>
      <c r="IB13" s="164">
        <v>103.33</v>
      </c>
      <c r="IC13" s="164">
        <v>103.67</v>
      </c>
      <c r="ID13" s="164">
        <v>14.5</v>
      </c>
      <c r="IE13" s="164">
        <v>0.1</v>
      </c>
      <c r="IF13" s="164">
        <v>-63.4</v>
      </c>
      <c r="IG13" s="164">
        <v>-63.2</v>
      </c>
      <c r="IH13" s="164">
        <v>1.4472</v>
      </c>
      <c r="II13" s="164">
        <v>1.1241000000000001</v>
      </c>
      <c r="IJ13" s="164">
        <v>-366.96</v>
      </c>
      <c r="IK13" s="164">
        <v>-404.4</v>
      </c>
      <c r="IL13" s="164">
        <v>451.95</v>
      </c>
      <c r="IM13" s="164">
        <v>394.65</v>
      </c>
      <c r="IN13" s="164">
        <v>28.393000000000001</v>
      </c>
      <c r="IO13" s="164">
        <v>-360.62</v>
      </c>
      <c r="IP13" s="165"/>
      <c r="IQ13" s="164">
        <v>-132.16999999999999</v>
      </c>
      <c r="IR13" s="164">
        <v>-225.26</v>
      </c>
      <c r="IS13" s="164">
        <v>-353.6</v>
      </c>
      <c r="IT13" s="164">
        <v>108.42</v>
      </c>
      <c r="IU13" s="164">
        <v>107.87</v>
      </c>
      <c r="IV13" s="164">
        <v>134.84</v>
      </c>
      <c r="IW13" s="164">
        <v>-441</v>
      </c>
      <c r="IX13" s="164">
        <v>224.98</v>
      </c>
      <c r="IY13" s="164">
        <v>-217.35</v>
      </c>
      <c r="IZ13" s="164">
        <v>218.91</v>
      </c>
      <c r="JA13" s="164">
        <v>-9.5980000000000008</v>
      </c>
      <c r="JB13" s="164">
        <v>30.954999999999998</v>
      </c>
      <c r="JC13" s="164">
        <v>25.12</v>
      </c>
      <c r="JD13" s="164">
        <v>1.3220000000000001</v>
      </c>
      <c r="JE13" s="164">
        <v>1.3109</v>
      </c>
      <c r="JF13" s="164">
        <v>-25.44</v>
      </c>
      <c r="JG13" s="164">
        <v>10.72</v>
      </c>
      <c r="JH13" s="164">
        <v>6.7233999999999998</v>
      </c>
      <c r="JI13" s="165"/>
      <c r="JJ13" s="164">
        <v>-41.603000000000002</v>
      </c>
      <c r="JK13" s="164">
        <v>-17.43</v>
      </c>
      <c r="JL13" s="164">
        <v>46.9</v>
      </c>
      <c r="JM13" s="164">
        <v>52.293999999999997</v>
      </c>
      <c r="JN13" s="164">
        <v>51.956000000000003</v>
      </c>
      <c r="JO13" s="164">
        <v>0</v>
      </c>
      <c r="JP13" s="164">
        <v>0</v>
      </c>
      <c r="JQ13" s="164">
        <v>51.512</v>
      </c>
      <c r="JR13" s="164">
        <v>51.476999999999997</v>
      </c>
      <c r="JS13" s="164">
        <v>51.085000000000001</v>
      </c>
      <c r="JT13" s="165"/>
      <c r="JU13" s="164">
        <v>0</v>
      </c>
      <c r="JV13" s="164">
        <v>24.251000000000001</v>
      </c>
      <c r="JW13" s="164">
        <v>5.2599</v>
      </c>
      <c r="JX13" s="164">
        <v>8.6998999999999995</v>
      </c>
      <c r="JY13" s="164">
        <v>-55.188000000000002</v>
      </c>
      <c r="JZ13" s="164">
        <v>81.700999999999993</v>
      </c>
      <c r="KA13" s="164">
        <v>67.686999999999998</v>
      </c>
      <c r="KB13" s="164">
        <v>-53.537999999999997</v>
      </c>
      <c r="KC13" s="164">
        <v>-80.807000000000002</v>
      </c>
      <c r="KD13" s="164">
        <v>58.154000000000003</v>
      </c>
      <c r="KE13" s="164">
        <v>21.616</v>
      </c>
      <c r="KF13" s="164">
        <v>-7.0998999999999999</v>
      </c>
      <c r="KG13" s="164">
        <v>7.5998999999999999</v>
      </c>
      <c r="KH13" s="164">
        <v>0</v>
      </c>
      <c r="KI13" s="164">
        <v>123.19</v>
      </c>
    </row>
    <row r="14" spans="1:295" ht="18" customHeight="1">
      <c r="A14" s="161" t="s">
        <v>75</v>
      </c>
      <c r="B14" s="161" t="s">
        <v>711</v>
      </c>
      <c r="C14" s="164">
        <v>0</v>
      </c>
      <c r="D14" s="164">
        <v>15.288</v>
      </c>
      <c r="E14" s="164">
        <v>-30.404</v>
      </c>
      <c r="F14" s="164">
        <v>-36.22</v>
      </c>
      <c r="G14" s="164">
        <v>22.998000000000001</v>
      </c>
      <c r="H14" s="164">
        <v>0</v>
      </c>
      <c r="I14" s="164">
        <v>45.375999999999998</v>
      </c>
      <c r="J14" s="164">
        <v>-74.805000000000007</v>
      </c>
      <c r="K14" s="164">
        <v>42.668999999999997</v>
      </c>
      <c r="L14" s="164">
        <v>21.763000000000002</v>
      </c>
      <c r="M14" s="164">
        <v>20.986999999999998</v>
      </c>
      <c r="N14" s="164">
        <v>-2.2200000000000002</v>
      </c>
      <c r="O14" s="164">
        <v>-20.55</v>
      </c>
      <c r="P14" s="164">
        <v>17.600000000000001</v>
      </c>
      <c r="Q14" s="164">
        <v>9.1079000000000008</v>
      </c>
      <c r="R14" s="164">
        <v>-17.600000000000001</v>
      </c>
      <c r="S14" s="164">
        <v>12.878</v>
      </c>
      <c r="T14" s="164">
        <v>150.56</v>
      </c>
      <c r="U14" s="164">
        <v>5.4612999999999996</v>
      </c>
      <c r="V14" s="164">
        <v>5.4317000000000002</v>
      </c>
      <c r="W14" s="164">
        <v>9.5341000000000005</v>
      </c>
      <c r="X14" s="164">
        <v>0</v>
      </c>
      <c r="Y14" s="164">
        <v>11.81</v>
      </c>
      <c r="Z14" s="164">
        <v>7.2146999999999997</v>
      </c>
      <c r="AA14" s="165"/>
      <c r="AB14" s="164">
        <v>113</v>
      </c>
      <c r="AC14" s="164">
        <v>-67.599000000000004</v>
      </c>
      <c r="AD14" s="164">
        <v>-68</v>
      </c>
      <c r="AE14" s="164">
        <v>23.317</v>
      </c>
      <c r="AF14" s="164">
        <v>2.2200000000000002</v>
      </c>
      <c r="AG14" s="164">
        <v>19.8</v>
      </c>
      <c r="AH14" s="164">
        <v>9.0439000000000007</v>
      </c>
      <c r="AI14" s="164">
        <v>0.14599999999999999</v>
      </c>
      <c r="AJ14" s="164">
        <v>-37.569000000000003</v>
      </c>
      <c r="AK14" s="164">
        <v>-37.950000000000003</v>
      </c>
      <c r="AL14" s="164">
        <v>-0.09</v>
      </c>
      <c r="AM14" s="164">
        <v>37.978999999999999</v>
      </c>
      <c r="AN14" s="164">
        <v>38.029000000000003</v>
      </c>
      <c r="AO14" s="164">
        <v>18.885999999999999</v>
      </c>
      <c r="AP14" s="164">
        <v>-7.2820999999999998</v>
      </c>
      <c r="AQ14" s="164">
        <v>55.86</v>
      </c>
      <c r="AR14" s="164">
        <v>58.079000000000001</v>
      </c>
      <c r="AS14" s="164">
        <v>23.684999999999999</v>
      </c>
      <c r="AT14" s="164">
        <v>-68.185000000000002</v>
      </c>
      <c r="AU14" s="164">
        <v>3.7787999999999999</v>
      </c>
      <c r="AV14" s="164">
        <v>9.3547999999999991</v>
      </c>
      <c r="AW14" s="164">
        <v>9.8180999999999994</v>
      </c>
      <c r="AX14" s="164">
        <v>48.761000000000003</v>
      </c>
      <c r="AY14" s="164">
        <v>49.162999999999997</v>
      </c>
      <c r="AZ14" s="164">
        <v>-0.52349999999999997</v>
      </c>
      <c r="BA14" s="164">
        <v>-2.2526000000000002</v>
      </c>
      <c r="BB14" s="164">
        <v>-296.95</v>
      </c>
      <c r="BC14" s="164">
        <v>34.786999999999999</v>
      </c>
      <c r="BD14" s="164">
        <v>-17.099</v>
      </c>
      <c r="BE14" s="164">
        <v>-17.099</v>
      </c>
      <c r="BF14" s="164">
        <v>74.47</v>
      </c>
      <c r="BG14" s="164">
        <v>0</v>
      </c>
      <c r="BH14" s="164">
        <v>-4.2234999999999996</v>
      </c>
      <c r="BI14" s="164">
        <v>-67.102000000000004</v>
      </c>
      <c r="BJ14" s="164">
        <v>-49.732999999999997</v>
      </c>
      <c r="BK14" s="164">
        <v>4.4526000000000003</v>
      </c>
      <c r="BL14" s="164">
        <v>0</v>
      </c>
      <c r="BM14" s="164">
        <v>2.4712000000000001</v>
      </c>
      <c r="BN14" s="164">
        <v>336.49</v>
      </c>
      <c r="BO14" s="164">
        <v>75.899000000000001</v>
      </c>
      <c r="BP14" s="164">
        <v>76.143000000000001</v>
      </c>
      <c r="BQ14" s="164">
        <v>-287.60000000000002</v>
      </c>
      <c r="BR14" s="164">
        <v>349</v>
      </c>
      <c r="BS14" s="164">
        <v>40.976999999999997</v>
      </c>
      <c r="BT14" s="164">
        <v>-130.31</v>
      </c>
      <c r="BU14" s="164">
        <v>132.94</v>
      </c>
      <c r="BV14" s="164">
        <v>73.388999999999996</v>
      </c>
      <c r="BW14" s="164">
        <v>22.7</v>
      </c>
      <c r="BX14" s="164">
        <v>17.568999999999999</v>
      </c>
      <c r="BY14" s="164">
        <v>47.27</v>
      </c>
      <c r="BZ14" s="164">
        <v>66.33</v>
      </c>
      <c r="CA14" s="164">
        <v>-6.8276000000000003</v>
      </c>
      <c r="CB14" s="164">
        <v>-7.2294</v>
      </c>
      <c r="CC14" s="164">
        <v>84.986000000000004</v>
      </c>
      <c r="CD14" s="164">
        <v>85.375</v>
      </c>
      <c r="CE14" s="164">
        <v>27.288</v>
      </c>
      <c r="CF14" s="164">
        <v>-71.783000000000001</v>
      </c>
      <c r="CG14" s="164">
        <v>-71.978999999999999</v>
      </c>
      <c r="CH14" s="164">
        <v>0.92369999999999997</v>
      </c>
      <c r="CI14" s="164">
        <v>-52.956000000000003</v>
      </c>
      <c r="CJ14" s="164">
        <v>19.57</v>
      </c>
      <c r="CK14" s="164">
        <v>25.984999999999999</v>
      </c>
      <c r="CL14" s="164">
        <v>30.798999999999999</v>
      </c>
      <c r="CM14" s="164">
        <v>109.59</v>
      </c>
      <c r="CN14" s="164">
        <v>-13.26</v>
      </c>
      <c r="CO14" s="164">
        <v>26.158000000000001</v>
      </c>
      <c r="CP14" s="164">
        <v>24.882999999999999</v>
      </c>
      <c r="CQ14" s="164">
        <v>26.213000000000001</v>
      </c>
      <c r="CR14" s="164">
        <v>9.1151999999999997</v>
      </c>
      <c r="CS14" s="164">
        <v>9.8118999999999996</v>
      </c>
      <c r="CT14" s="164">
        <v>-38.847000000000001</v>
      </c>
      <c r="CU14" s="164">
        <v>-31.895</v>
      </c>
      <c r="CV14" s="164">
        <v>10.77</v>
      </c>
      <c r="CW14" s="164">
        <v>10.904999999999999</v>
      </c>
      <c r="CX14" s="164">
        <v>40.020000000000003</v>
      </c>
      <c r="CY14" s="164">
        <v>53.889000000000003</v>
      </c>
      <c r="CZ14" s="164">
        <v>33.521999999999998</v>
      </c>
      <c r="DA14" s="164">
        <v>32.084000000000003</v>
      </c>
      <c r="DB14" s="164">
        <v>-25.068999999999999</v>
      </c>
      <c r="DC14" s="164">
        <v>-2.1351</v>
      </c>
      <c r="DD14" s="164">
        <v>53.432000000000002</v>
      </c>
      <c r="DE14" s="164">
        <v>53.552999999999997</v>
      </c>
      <c r="DF14" s="164">
        <v>-81.004000000000005</v>
      </c>
      <c r="DG14" s="164">
        <v>0</v>
      </c>
      <c r="DH14" s="164">
        <v>-15.077999999999999</v>
      </c>
      <c r="DI14" s="164">
        <v>-76.099000000000004</v>
      </c>
      <c r="DJ14" s="164">
        <v>-75.5</v>
      </c>
      <c r="DK14" s="164">
        <v>25.693999999999999</v>
      </c>
      <c r="DL14" s="164">
        <v>35.457999999999998</v>
      </c>
      <c r="DM14" s="164">
        <v>43.691000000000003</v>
      </c>
      <c r="DN14" s="164">
        <v>51.58</v>
      </c>
      <c r="DO14" s="164">
        <v>35.03</v>
      </c>
      <c r="DP14" s="164">
        <v>-6.28</v>
      </c>
      <c r="DQ14" s="164">
        <v>58.441000000000003</v>
      </c>
      <c r="DR14" s="164">
        <v>80.494</v>
      </c>
      <c r="DS14" s="164">
        <v>-32.009</v>
      </c>
      <c r="DT14" s="164">
        <v>-32.098999999999997</v>
      </c>
      <c r="DU14" s="164">
        <v>105.37</v>
      </c>
      <c r="DV14" s="164">
        <v>55.1</v>
      </c>
      <c r="DW14" s="164">
        <v>81.489999999999995</v>
      </c>
      <c r="DX14" s="164">
        <v>80.162999999999997</v>
      </c>
      <c r="DY14" s="164">
        <v>0</v>
      </c>
      <c r="DZ14" s="164">
        <v>0.19089999999999999</v>
      </c>
      <c r="EA14" s="164">
        <v>181.11</v>
      </c>
      <c r="EB14" s="164">
        <v>140.55000000000001</v>
      </c>
      <c r="EC14" s="164">
        <v>135.36000000000001</v>
      </c>
      <c r="ED14" s="164">
        <v>137.51</v>
      </c>
      <c r="EE14" s="164">
        <v>129.29</v>
      </c>
      <c r="EF14" s="164">
        <v>112.52</v>
      </c>
      <c r="EG14" s="164">
        <v>-29.614000000000001</v>
      </c>
      <c r="EH14" s="164">
        <v>300.22000000000003</v>
      </c>
      <c r="EI14" s="164">
        <v>447.52</v>
      </c>
      <c r="EJ14" s="164">
        <v>0</v>
      </c>
      <c r="EK14" s="164">
        <v>-30.969000000000001</v>
      </c>
      <c r="EL14" s="164">
        <v>-28.966999999999999</v>
      </c>
      <c r="EM14" s="164">
        <v>-31.375</v>
      </c>
      <c r="EN14" s="164">
        <v>-47.180999999999997</v>
      </c>
      <c r="EO14" s="164">
        <v>-42.680999999999997</v>
      </c>
      <c r="EP14" s="164">
        <v>129.07</v>
      </c>
      <c r="EQ14" s="164">
        <v>-11.661</v>
      </c>
      <c r="ER14" s="164">
        <v>-13.632</v>
      </c>
      <c r="ES14" s="164">
        <v>-70.3</v>
      </c>
      <c r="ET14" s="164">
        <v>8.7898999999999994</v>
      </c>
      <c r="EU14" s="164">
        <v>-14.058999999999999</v>
      </c>
      <c r="EV14" s="164">
        <v>100.7</v>
      </c>
      <c r="EW14" s="164">
        <v>11.712</v>
      </c>
      <c r="EX14" s="164">
        <v>-139.11000000000001</v>
      </c>
      <c r="EY14" s="164">
        <v>-37.969000000000001</v>
      </c>
      <c r="EZ14" s="164">
        <v>-36.923000000000002</v>
      </c>
      <c r="FA14" s="164">
        <v>10.458</v>
      </c>
      <c r="FB14" s="164">
        <v>-111.29</v>
      </c>
      <c r="FC14" s="164">
        <v>59.3</v>
      </c>
      <c r="FD14" s="164">
        <v>22.907</v>
      </c>
      <c r="FE14" s="164">
        <v>0</v>
      </c>
      <c r="FF14" s="164">
        <v>0</v>
      </c>
      <c r="FG14" s="164">
        <v>40.354999999999997</v>
      </c>
      <c r="FH14" s="164">
        <v>41.3</v>
      </c>
      <c r="FI14" s="164">
        <v>38.697000000000003</v>
      </c>
      <c r="FJ14" s="164">
        <v>5.3586</v>
      </c>
      <c r="FK14" s="164">
        <v>4.6886999999999999</v>
      </c>
      <c r="FL14" s="164">
        <v>-186.04</v>
      </c>
      <c r="FM14" s="164">
        <v>1.1751</v>
      </c>
      <c r="FN14" s="164">
        <v>1.2858000000000001</v>
      </c>
      <c r="FO14" s="164">
        <v>-139.27000000000001</v>
      </c>
      <c r="FP14" s="164">
        <v>-124.92</v>
      </c>
      <c r="FQ14" s="164">
        <v>-54.475999999999999</v>
      </c>
      <c r="FR14" s="164">
        <v>-57.389000000000003</v>
      </c>
      <c r="FS14" s="164">
        <v>13.86</v>
      </c>
      <c r="FT14" s="164">
        <v>0.751</v>
      </c>
      <c r="FU14" s="164">
        <v>-8.5799000000000003</v>
      </c>
      <c r="FV14" s="164">
        <v>16.989999999999998</v>
      </c>
      <c r="FW14" s="164">
        <v>-55.832000000000001</v>
      </c>
      <c r="FX14" s="164">
        <v>10.395</v>
      </c>
      <c r="FY14" s="164">
        <v>-15.669</v>
      </c>
      <c r="FZ14" s="164">
        <v>4.3498999999999999</v>
      </c>
      <c r="GA14" s="164">
        <v>11.286</v>
      </c>
      <c r="GB14" s="164">
        <v>14.148999999999999</v>
      </c>
      <c r="GC14" s="164">
        <v>126.48</v>
      </c>
      <c r="GD14" s="164">
        <v>141.47</v>
      </c>
      <c r="GE14" s="164">
        <v>13.76</v>
      </c>
      <c r="GF14" s="164">
        <v>79.555999999999997</v>
      </c>
      <c r="GG14" s="164">
        <v>22.399000000000001</v>
      </c>
      <c r="GH14" s="164">
        <v>-15.217000000000001</v>
      </c>
      <c r="GI14" s="164">
        <v>-4.1527000000000003</v>
      </c>
      <c r="GJ14" s="164">
        <v>4.3301999999999996</v>
      </c>
      <c r="GK14" s="164">
        <v>1.2065999999999999</v>
      </c>
      <c r="GL14" s="164">
        <v>6.9000000000000006E-2</v>
      </c>
      <c r="GM14" s="164">
        <v>0</v>
      </c>
      <c r="GN14" s="164">
        <v>-15.629</v>
      </c>
      <c r="GO14" s="164">
        <v>-20.366</v>
      </c>
      <c r="GP14" s="164">
        <v>26.474</v>
      </c>
      <c r="GQ14" s="164">
        <v>32.015999999999998</v>
      </c>
      <c r="GR14" s="164">
        <v>86.478999999999999</v>
      </c>
      <c r="GS14" s="164">
        <v>44.787999999999997</v>
      </c>
      <c r="GT14" s="164">
        <v>-136.66999999999999</v>
      </c>
      <c r="GU14" s="164">
        <v>-14.663</v>
      </c>
      <c r="GV14" s="164">
        <v>30.655999999999999</v>
      </c>
      <c r="GW14" s="164">
        <v>-23.18</v>
      </c>
      <c r="GX14" s="164">
        <v>5.4698000000000002</v>
      </c>
      <c r="GY14" s="164">
        <v>0</v>
      </c>
      <c r="GZ14" s="164">
        <v>0</v>
      </c>
      <c r="HA14" s="164">
        <v>6</v>
      </c>
      <c r="HB14" s="164">
        <v>165.78</v>
      </c>
      <c r="HC14" s="164">
        <v>165.1</v>
      </c>
      <c r="HD14" s="164">
        <v>285.8</v>
      </c>
      <c r="HE14" s="164">
        <v>-284.25</v>
      </c>
      <c r="HF14" s="164">
        <v>-370.96</v>
      </c>
      <c r="HG14" s="164">
        <v>370.54</v>
      </c>
      <c r="HH14" s="164">
        <v>369.6</v>
      </c>
      <c r="HI14" s="164">
        <v>-156.93</v>
      </c>
      <c r="HJ14" s="164">
        <v>-157.18</v>
      </c>
      <c r="HK14" s="164">
        <v>-63.58</v>
      </c>
      <c r="HL14" s="164">
        <v>-57.441000000000003</v>
      </c>
      <c r="HM14" s="164">
        <v>79.263999999999996</v>
      </c>
      <c r="HN14" s="164">
        <v>78.016999999999996</v>
      </c>
      <c r="HO14" s="164">
        <v>-122.5</v>
      </c>
      <c r="HP14" s="164">
        <v>-125.25</v>
      </c>
      <c r="HQ14" s="164">
        <v>66.888000000000005</v>
      </c>
      <c r="HR14" s="164">
        <v>66.756</v>
      </c>
      <c r="HS14" s="164">
        <v>-13.435</v>
      </c>
      <c r="HT14" s="164">
        <v>-13.193</v>
      </c>
      <c r="HU14" s="164">
        <v>106.91</v>
      </c>
      <c r="HV14" s="164">
        <v>105.37</v>
      </c>
      <c r="HW14" s="164">
        <v>48.9</v>
      </c>
      <c r="HX14" s="164">
        <v>51.098999999999997</v>
      </c>
      <c r="HY14" s="164">
        <v>18.808</v>
      </c>
      <c r="HZ14" s="164">
        <v>36.478999999999999</v>
      </c>
      <c r="IA14" s="164">
        <v>-335.88</v>
      </c>
      <c r="IB14" s="164">
        <v>109.08</v>
      </c>
      <c r="IC14" s="164">
        <v>108.88</v>
      </c>
      <c r="ID14" s="164">
        <v>14.5</v>
      </c>
      <c r="IE14" s="164">
        <v>0</v>
      </c>
      <c r="IF14" s="164">
        <v>-65.8</v>
      </c>
      <c r="IG14" s="164">
        <v>-65.3</v>
      </c>
      <c r="IH14" s="164">
        <v>1.2682</v>
      </c>
      <c r="II14" s="164">
        <v>1.2050000000000001</v>
      </c>
      <c r="IJ14" s="164">
        <v>-368.11</v>
      </c>
      <c r="IK14" s="164">
        <v>-423.54</v>
      </c>
      <c r="IL14" s="164">
        <v>474.62</v>
      </c>
      <c r="IM14" s="164">
        <v>404.54</v>
      </c>
      <c r="IN14" s="164">
        <v>27.908000000000001</v>
      </c>
      <c r="IO14" s="164">
        <v>-372.66</v>
      </c>
      <c r="IP14" s="164">
        <v>371.98</v>
      </c>
      <c r="IQ14" s="164">
        <v>-136.31</v>
      </c>
      <c r="IR14" s="164">
        <v>-231.83</v>
      </c>
      <c r="IS14" s="164">
        <v>-368.89</v>
      </c>
      <c r="IT14" s="164">
        <v>108.59</v>
      </c>
      <c r="IU14" s="164">
        <v>109.13</v>
      </c>
      <c r="IV14" s="164">
        <v>138.26</v>
      </c>
      <c r="IW14" s="164">
        <v>-456.16</v>
      </c>
      <c r="IX14" s="164">
        <v>229.18</v>
      </c>
      <c r="IY14" s="164">
        <v>-224.61</v>
      </c>
      <c r="IZ14" s="164">
        <v>224.9</v>
      </c>
      <c r="JA14" s="164">
        <v>-9.0157000000000007</v>
      </c>
      <c r="JB14" s="164">
        <v>30.954999999999998</v>
      </c>
      <c r="JC14" s="164">
        <v>25.6</v>
      </c>
      <c r="JD14" s="164">
        <v>1.3179000000000001</v>
      </c>
      <c r="JE14" s="164">
        <v>1.3048999999999999</v>
      </c>
      <c r="JF14" s="164">
        <v>-24.719000000000001</v>
      </c>
      <c r="JG14" s="164">
        <v>10.64</v>
      </c>
      <c r="JH14" s="164">
        <v>6.6821999999999999</v>
      </c>
      <c r="JI14" s="164">
        <v>-11.161</v>
      </c>
      <c r="JJ14" s="164">
        <v>-41.631</v>
      </c>
      <c r="JK14" s="164">
        <v>-17.488</v>
      </c>
      <c r="JL14" s="164">
        <v>45.298999999999999</v>
      </c>
      <c r="JM14" s="164">
        <v>54.112000000000002</v>
      </c>
      <c r="JN14" s="164">
        <v>54.356000000000002</v>
      </c>
      <c r="JO14" s="164">
        <v>0</v>
      </c>
      <c r="JP14" s="164">
        <v>0</v>
      </c>
      <c r="JQ14" s="164">
        <v>52.322000000000003</v>
      </c>
      <c r="JR14" s="164">
        <v>51.075000000000003</v>
      </c>
      <c r="JS14" s="164">
        <v>52.201999999999998</v>
      </c>
      <c r="JT14" s="165"/>
      <c r="JU14" s="164">
        <v>1</v>
      </c>
      <c r="JV14" s="164">
        <v>23.834</v>
      </c>
      <c r="JW14" s="164">
        <v>5.2599</v>
      </c>
      <c r="JX14" s="164">
        <v>8.6998999999999995</v>
      </c>
      <c r="JY14" s="164">
        <v>-53.475999999999999</v>
      </c>
      <c r="JZ14" s="164">
        <v>80.156999999999996</v>
      </c>
      <c r="KA14" s="164">
        <v>65.007999999999996</v>
      </c>
      <c r="KB14" s="164">
        <v>-52.804000000000002</v>
      </c>
      <c r="KC14" s="164">
        <v>-78.597999999999999</v>
      </c>
      <c r="KD14" s="164">
        <v>56.021999999999998</v>
      </c>
      <c r="KE14" s="164">
        <v>21.376000000000001</v>
      </c>
      <c r="KF14" s="164">
        <v>-7.9</v>
      </c>
      <c r="KG14" s="164">
        <v>7.6999000000000004</v>
      </c>
      <c r="KH14" s="164">
        <v>0</v>
      </c>
      <c r="KI14" s="164">
        <v>134.53</v>
      </c>
    </row>
    <row r="15" spans="1:295" ht="18" customHeight="1">
      <c r="A15" s="161" t="s">
        <v>75</v>
      </c>
      <c r="B15" s="161" t="s">
        <v>712</v>
      </c>
      <c r="C15" s="164">
        <v>0</v>
      </c>
      <c r="D15" s="164">
        <v>15.077999999999999</v>
      </c>
      <c r="E15" s="164">
        <v>-30.404</v>
      </c>
      <c r="F15" s="164">
        <v>-36.317999999999998</v>
      </c>
      <c r="G15" s="164">
        <v>22.637</v>
      </c>
      <c r="H15" s="164">
        <v>0</v>
      </c>
      <c r="I15" s="165"/>
      <c r="J15" s="164">
        <v>-74.122</v>
      </c>
      <c r="K15" s="164">
        <v>41.935000000000002</v>
      </c>
      <c r="L15" s="164">
        <v>21.516999999999999</v>
      </c>
      <c r="M15" s="164">
        <v>20.925999999999998</v>
      </c>
      <c r="N15" s="164">
        <v>0</v>
      </c>
      <c r="O15" s="164">
        <v>-21.111000000000001</v>
      </c>
      <c r="P15" s="164">
        <v>17.600000000000001</v>
      </c>
      <c r="Q15" s="164">
        <v>9.1079000000000008</v>
      </c>
      <c r="R15" s="164">
        <v>-17.600000000000001</v>
      </c>
      <c r="S15" s="164">
        <v>12.972</v>
      </c>
      <c r="T15" s="164">
        <v>150.376</v>
      </c>
      <c r="U15" s="164">
        <v>5.3784000000000001</v>
      </c>
      <c r="V15" s="165"/>
      <c r="W15" s="164">
        <v>9.1067999999999998</v>
      </c>
      <c r="X15" s="164">
        <v>0</v>
      </c>
      <c r="Y15" s="164">
        <v>11.984999999999999</v>
      </c>
      <c r="Z15" s="164">
        <v>7.3760000000000003</v>
      </c>
      <c r="AA15" s="165"/>
      <c r="AB15" s="164">
        <v>113</v>
      </c>
      <c r="AC15" s="164">
        <v>-65.319000000000003</v>
      </c>
      <c r="AD15" s="164">
        <v>-65.308999999999997</v>
      </c>
      <c r="AE15" s="164">
        <v>23.151</v>
      </c>
      <c r="AF15" s="164">
        <v>0</v>
      </c>
      <c r="AG15" s="164">
        <v>19.8</v>
      </c>
      <c r="AH15" s="164">
        <v>9.0439000000000007</v>
      </c>
      <c r="AI15" s="164">
        <v>0.14599999999999999</v>
      </c>
      <c r="AJ15" s="164">
        <v>-37.75</v>
      </c>
      <c r="AK15" s="164">
        <v>-37.99</v>
      </c>
      <c r="AL15" s="164">
        <v>7.2398999999999996</v>
      </c>
      <c r="AM15" s="164">
        <v>38.209000000000003</v>
      </c>
      <c r="AN15" s="164">
        <v>38.43</v>
      </c>
      <c r="AO15" s="164">
        <v>19.071999999999999</v>
      </c>
      <c r="AP15" s="164">
        <v>-7.2751999999999999</v>
      </c>
      <c r="AQ15" s="164">
        <v>55.734000000000002</v>
      </c>
      <c r="AR15" s="164">
        <v>57.503</v>
      </c>
      <c r="AS15" s="164">
        <v>23.175000000000001</v>
      </c>
      <c r="AT15" s="164">
        <v>-71.132000000000005</v>
      </c>
      <c r="AU15" s="164">
        <v>3.8069999999999999</v>
      </c>
      <c r="AV15" s="164">
        <v>30.815999999999999</v>
      </c>
      <c r="AW15" s="164">
        <v>31.76</v>
      </c>
      <c r="AX15" s="164">
        <v>45.948</v>
      </c>
      <c r="AY15" s="164">
        <v>47.152999999999999</v>
      </c>
      <c r="AZ15" s="164">
        <v>3.157</v>
      </c>
      <c r="BA15" s="164">
        <v>15.766</v>
      </c>
      <c r="BB15" s="164">
        <v>-326.83</v>
      </c>
      <c r="BC15" s="164">
        <v>34.886000000000003</v>
      </c>
      <c r="BD15" s="164">
        <v>-16.998999999999999</v>
      </c>
      <c r="BE15" s="164">
        <v>-17.099</v>
      </c>
      <c r="BF15" s="164">
        <v>78.552000000000007</v>
      </c>
      <c r="BG15" s="164">
        <v>0</v>
      </c>
      <c r="BH15" s="164">
        <v>-4.1395999999999997</v>
      </c>
      <c r="BI15" s="164">
        <v>-67.102000000000004</v>
      </c>
      <c r="BJ15" s="165"/>
      <c r="BK15" s="164">
        <v>3.9327999999999999</v>
      </c>
      <c r="BL15" s="164">
        <v>0</v>
      </c>
      <c r="BM15" s="164">
        <v>2.6042000000000001</v>
      </c>
      <c r="BN15" s="164">
        <v>366</v>
      </c>
      <c r="BO15" s="164">
        <v>76.234999999999999</v>
      </c>
      <c r="BP15" s="164">
        <v>76.203999999999994</v>
      </c>
      <c r="BQ15" s="164">
        <v>-313.56</v>
      </c>
      <c r="BR15" s="164">
        <v>361.48</v>
      </c>
      <c r="BS15" s="164">
        <v>40.976999999999997</v>
      </c>
      <c r="BT15" s="164">
        <v>-131.81</v>
      </c>
      <c r="BU15" s="164">
        <v>133.63999999999999</v>
      </c>
      <c r="BV15" s="164">
        <v>72.441000000000003</v>
      </c>
      <c r="BW15" s="164">
        <v>22.25</v>
      </c>
      <c r="BX15" s="164">
        <v>17.158999999999999</v>
      </c>
      <c r="BY15" s="164">
        <v>46.25</v>
      </c>
      <c r="BZ15" s="164">
        <v>65.58</v>
      </c>
      <c r="CA15" s="164">
        <v>-4.0145</v>
      </c>
      <c r="CB15" s="164">
        <v>-3.6126</v>
      </c>
      <c r="CC15" s="164">
        <v>79.540999999999997</v>
      </c>
      <c r="CD15" s="164">
        <v>80.040999999999997</v>
      </c>
      <c r="CE15" s="164">
        <v>28.018999999999998</v>
      </c>
      <c r="CF15" s="164">
        <v>-70.680999999999997</v>
      </c>
      <c r="CG15" s="164">
        <v>-70.59</v>
      </c>
      <c r="CH15" s="164">
        <v>0.54710000000000003</v>
      </c>
      <c r="CI15" s="164">
        <v>-52.656999999999996</v>
      </c>
      <c r="CJ15" s="164">
        <v>19.57</v>
      </c>
      <c r="CK15" s="164">
        <v>25.984999999999999</v>
      </c>
      <c r="CL15" s="164">
        <v>34.200000000000003</v>
      </c>
      <c r="CM15" s="164">
        <v>105.3</v>
      </c>
      <c r="CN15" s="164">
        <v>-13.09</v>
      </c>
      <c r="CO15" s="164">
        <v>26.390999999999998</v>
      </c>
      <c r="CP15" s="164">
        <v>25.202000000000002</v>
      </c>
      <c r="CQ15" s="164">
        <v>26.303000000000001</v>
      </c>
      <c r="CR15" s="164">
        <v>8.3498999999999999</v>
      </c>
      <c r="CS15" s="164">
        <v>8.6355000000000004</v>
      </c>
      <c r="CT15" s="164">
        <v>-40.418999999999997</v>
      </c>
      <c r="CU15" s="164">
        <v>-33.914999999999999</v>
      </c>
      <c r="CV15" s="164">
        <v>9.9580000000000002</v>
      </c>
      <c r="CW15" s="164">
        <v>10.976000000000001</v>
      </c>
      <c r="CX15" s="164">
        <v>41.22</v>
      </c>
      <c r="CY15" s="164">
        <v>52.84</v>
      </c>
      <c r="CZ15" s="164">
        <v>33.521999999999998</v>
      </c>
      <c r="DA15" s="164">
        <v>31.645</v>
      </c>
      <c r="DB15" s="164">
        <v>-24.908999999999999</v>
      </c>
      <c r="DC15" s="164">
        <v>-2.1351</v>
      </c>
      <c r="DD15" s="164">
        <v>52.872999999999998</v>
      </c>
      <c r="DE15" s="164">
        <v>52</v>
      </c>
      <c r="DF15" s="164">
        <v>-79.174999999999997</v>
      </c>
      <c r="DG15" s="164">
        <v>0</v>
      </c>
      <c r="DH15" s="164">
        <v>-15.041</v>
      </c>
      <c r="DI15" s="164">
        <v>-73.698999999999998</v>
      </c>
      <c r="DJ15" s="164">
        <v>-75.5</v>
      </c>
      <c r="DK15" s="164">
        <v>25.408000000000001</v>
      </c>
      <c r="DL15" s="164">
        <v>34.872</v>
      </c>
      <c r="DM15" s="164">
        <v>43.222000000000001</v>
      </c>
      <c r="DN15" s="164">
        <v>50.994</v>
      </c>
      <c r="DO15" s="164">
        <v>34.67</v>
      </c>
      <c r="DP15" s="164">
        <v>-6.05</v>
      </c>
      <c r="DQ15" s="164">
        <v>57.523000000000003</v>
      </c>
      <c r="DR15" s="164">
        <v>77.605999999999995</v>
      </c>
      <c r="DS15" s="164">
        <v>-32.950000000000003</v>
      </c>
      <c r="DT15" s="164">
        <v>-33</v>
      </c>
      <c r="DU15" s="164">
        <v>105.65</v>
      </c>
      <c r="DV15" s="164">
        <v>54</v>
      </c>
      <c r="DW15" s="164">
        <v>78.635999999999996</v>
      </c>
      <c r="DX15" s="164">
        <v>76.980999999999995</v>
      </c>
      <c r="DY15" s="164">
        <v>3.5110000000000001</v>
      </c>
      <c r="DZ15" s="164">
        <v>2.8544999999999998</v>
      </c>
      <c r="EA15" s="164">
        <v>181.23</v>
      </c>
      <c r="EB15" s="164">
        <v>140.08000000000001</v>
      </c>
      <c r="EC15" s="164">
        <v>134.18</v>
      </c>
      <c r="ED15" s="164">
        <v>137.09</v>
      </c>
      <c r="EE15" s="164">
        <v>125.8</v>
      </c>
      <c r="EF15" s="164">
        <v>109.14</v>
      </c>
      <c r="EG15" s="164">
        <v>-29.239000000000001</v>
      </c>
      <c r="EH15" s="164">
        <v>322.79000000000002</v>
      </c>
      <c r="EI15" s="164">
        <v>425.8</v>
      </c>
      <c r="EJ15" s="164">
        <v>0</v>
      </c>
      <c r="EK15" s="164">
        <v>-30.282</v>
      </c>
      <c r="EL15" s="164">
        <v>-28.326000000000001</v>
      </c>
      <c r="EM15" s="164">
        <v>-24.984999999999999</v>
      </c>
      <c r="EN15" s="164">
        <v>-49.021999999999998</v>
      </c>
      <c r="EO15" s="164">
        <v>-45.557000000000002</v>
      </c>
      <c r="EP15" s="164">
        <v>158.26</v>
      </c>
      <c r="EQ15" s="164">
        <v>-12.831</v>
      </c>
      <c r="ER15" s="164">
        <v>-13.294</v>
      </c>
      <c r="ES15" s="164">
        <v>-69.590999999999994</v>
      </c>
      <c r="ET15" s="164">
        <v>15.289</v>
      </c>
      <c r="EU15" s="164">
        <v>-15.099</v>
      </c>
      <c r="EV15" s="164">
        <v>96.8</v>
      </c>
      <c r="EW15" s="164">
        <v>11.680999999999999</v>
      </c>
      <c r="EX15" s="164">
        <v>-141.88</v>
      </c>
      <c r="EY15" s="164">
        <v>-37.637999999999998</v>
      </c>
      <c r="EZ15" s="164">
        <v>-36.631</v>
      </c>
      <c r="FA15" s="164">
        <v>9.2994000000000003</v>
      </c>
      <c r="FB15" s="164">
        <v>-107.57</v>
      </c>
      <c r="FC15" s="164">
        <v>72.509</v>
      </c>
      <c r="FD15" s="164">
        <v>22.873000000000001</v>
      </c>
      <c r="FE15" s="164">
        <v>0</v>
      </c>
      <c r="FF15" s="164">
        <v>0</v>
      </c>
      <c r="FG15" s="164">
        <v>40.433</v>
      </c>
      <c r="FH15" s="164">
        <v>41.680999999999997</v>
      </c>
      <c r="FI15" s="164">
        <v>39.552</v>
      </c>
      <c r="FJ15" s="164">
        <v>2.0093999999999999</v>
      </c>
      <c r="FK15" s="164">
        <v>2.8466999999999998</v>
      </c>
      <c r="FL15" s="164">
        <v>-167.62</v>
      </c>
      <c r="FM15" s="164">
        <v>-1.0109999999999999</v>
      </c>
      <c r="FN15" s="164">
        <v>-1.1861999999999999</v>
      </c>
      <c r="FO15" s="164">
        <v>-126.86</v>
      </c>
      <c r="FP15" s="164">
        <v>-109.09</v>
      </c>
      <c r="FQ15" s="164">
        <v>-53.896999999999998</v>
      </c>
      <c r="FR15" s="164">
        <v>-54.889000000000003</v>
      </c>
      <c r="FS15" s="164">
        <v>13.87</v>
      </c>
      <c r="FT15" s="164">
        <v>0.751</v>
      </c>
      <c r="FU15" s="164">
        <v>-8.7098999999999993</v>
      </c>
      <c r="FV15" s="164">
        <v>16.48</v>
      </c>
      <c r="FW15" s="164">
        <v>-55.110999999999997</v>
      </c>
      <c r="FX15" s="164">
        <v>10.459</v>
      </c>
      <c r="FY15" s="164">
        <v>-15.831</v>
      </c>
      <c r="FZ15" s="164">
        <v>4.4059999999999997</v>
      </c>
      <c r="GA15" s="164">
        <v>11.073</v>
      </c>
      <c r="GB15" s="164">
        <v>13.148999999999999</v>
      </c>
      <c r="GC15" s="164">
        <v>111.45</v>
      </c>
      <c r="GD15" s="164">
        <v>127.13</v>
      </c>
      <c r="GE15" s="164">
        <v>14.02</v>
      </c>
      <c r="GF15" s="164">
        <v>76.832999999999998</v>
      </c>
      <c r="GG15" s="164">
        <v>21.5</v>
      </c>
      <c r="GH15" s="164">
        <v>-14.701000000000001</v>
      </c>
      <c r="GI15" s="164">
        <v>-4.3163</v>
      </c>
      <c r="GJ15" s="164">
        <v>4.5130999999999997</v>
      </c>
      <c r="GK15" s="164">
        <v>1.1930000000000001</v>
      </c>
      <c r="GL15" s="164">
        <v>6.9000000000000006E-2</v>
      </c>
      <c r="GM15" s="164">
        <v>0</v>
      </c>
      <c r="GN15" s="164">
        <v>-15.629</v>
      </c>
      <c r="GO15" s="164">
        <v>-20.812999999999999</v>
      </c>
      <c r="GP15" s="164">
        <v>25.718</v>
      </c>
      <c r="GQ15" s="164">
        <v>32.015999999999998</v>
      </c>
      <c r="GR15" s="164">
        <v>87.197999999999993</v>
      </c>
      <c r="GS15" s="164">
        <v>43.859000000000002</v>
      </c>
      <c r="GT15" s="164">
        <v>-135.99</v>
      </c>
      <c r="GU15" s="165"/>
      <c r="GV15" s="164">
        <v>30.347999999999999</v>
      </c>
      <c r="GW15" s="164">
        <v>-22.797999999999998</v>
      </c>
      <c r="GX15" s="164">
        <v>10.523999999999999</v>
      </c>
      <c r="GY15" s="164">
        <v>0</v>
      </c>
      <c r="GZ15" s="164">
        <v>0</v>
      </c>
      <c r="HA15" s="164">
        <v>13</v>
      </c>
      <c r="HB15" s="164">
        <v>159.94999999999999</v>
      </c>
      <c r="HC15" s="164">
        <v>160.16999999999999</v>
      </c>
      <c r="HD15" s="164">
        <v>285</v>
      </c>
      <c r="HE15" s="164">
        <v>-284.33</v>
      </c>
      <c r="HF15" s="164">
        <v>-354.17</v>
      </c>
      <c r="HG15" s="164">
        <v>359.65</v>
      </c>
      <c r="HH15" s="164">
        <v>355.29</v>
      </c>
      <c r="HI15" s="164">
        <v>-153</v>
      </c>
      <c r="HJ15" s="164">
        <v>-151.97</v>
      </c>
      <c r="HK15" s="164">
        <v>-65.710999999999999</v>
      </c>
      <c r="HL15" s="164">
        <v>-59.274000000000001</v>
      </c>
      <c r="HM15" s="164">
        <v>78.748999999999995</v>
      </c>
      <c r="HN15" s="164">
        <v>78.331000000000003</v>
      </c>
      <c r="HO15" s="164">
        <v>-122.5</v>
      </c>
      <c r="HP15" s="164">
        <v>-125.25</v>
      </c>
      <c r="HQ15" s="164">
        <v>64.218000000000004</v>
      </c>
      <c r="HR15" s="164">
        <v>63.360999999999997</v>
      </c>
      <c r="HS15" s="164">
        <v>-16.082000000000001</v>
      </c>
      <c r="HT15" s="164">
        <v>-15.728999999999999</v>
      </c>
      <c r="HU15" s="164">
        <v>105.36</v>
      </c>
      <c r="HV15" s="164">
        <v>105.29</v>
      </c>
      <c r="HW15" s="164">
        <v>50.298999999999999</v>
      </c>
      <c r="HX15" s="164">
        <v>50.4</v>
      </c>
      <c r="HY15" s="164">
        <v>18.867999999999999</v>
      </c>
      <c r="HZ15" s="164">
        <v>39.04</v>
      </c>
      <c r="IA15" s="164">
        <v>-328.27</v>
      </c>
      <c r="IB15" s="164">
        <v>104.56</v>
      </c>
      <c r="IC15" s="164">
        <v>104.34</v>
      </c>
      <c r="ID15" s="164">
        <v>15</v>
      </c>
      <c r="IE15" s="164">
        <v>1.2</v>
      </c>
      <c r="IF15" s="164">
        <v>-62.5</v>
      </c>
      <c r="IG15" s="164">
        <v>-62</v>
      </c>
      <c r="IH15" s="164">
        <v>1.4387000000000001</v>
      </c>
      <c r="II15" s="164">
        <v>1.2050000000000001</v>
      </c>
      <c r="IJ15" s="164">
        <v>-354.82</v>
      </c>
      <c r="IK15" s="164">
        <v>-393.08</v>
      </c>
      <c r="IL15" s="164">
        <v>469.98</v>
      </c>
      <c r="IM15" s="164">
        <v>382.5</v>
      </c>
      <c r="IN15" s="164">
        <v>20.760999999999999</v>
      </c>
      <c r="IO15" s="164">
        <v>-365.55</v>
      </c>
      <c r="IP15" s="165"/>
      <c r="IQ15" s="164">
        <v>-137.27000000000001</v>
      </c>
      <c r="IR15" s="164">
        <v>-230.19</v>
      </c>
      <c r="IS15" s="164">
        <v>-363.61</v>
      </c>
      <c r="IT15" s="164">
        <v>111.99</v>
      </c>
      <c r="IU15" s="164">
        <v>110.04</v>
      </c>
      <c r="IV15" s="164">
        <v>136.76</v>
      </c>
      <c r="IW15" s="164">
        <v>-454.07</v>
      </c>
      <c r="IX15" s="164">
        <v>227.22</v>
      </c>
      <c r="IY15" s="164">
        <v>-226.73</v>
      </c>
      <c r="IZ15" s="164">
        <v>227.64</v>
      </c>
      <c r="JA15" s="164">
        <v>-9.8068000000000008</v>
      </c>
      <c r="JB15" s="164">
        <v>30.954999999999998</v>
      </c>
      <c r="JC15" s="164">
        <v>25.28</v>
      </c>
      <c r="JD15" s="164">
        <v>1.3509</v>
      </c>
      <c r="JE15" s="164">
        <v>1.3439000000000001</v>
      </c>
      <c r="JF15" s="164">
        <v>-25.12</v>
      </c>
      <c r="JG15" s="164">
        <v>10.72</v>
      </c>
      <c r="JH15" s="164">
        <v>6.5107999999999997</v>
      </c>
      <c r="JI15" s="164">
        <v>-10.957000000000001</v>
      </c>
      <c r="JJ15" s="164">
        <v>-42.128</v>
      </c>
      <c r="JK15" s="164">
        <v>-17.780999999999999</v>
      </c>
      <c r="JL15" s="164">
        <v>46</v>
      </c>
      <c r="JM15" s="164">
        <v>54.305999999999997</v>
      </c>
      <c r="JN15" s="164">
        <v>53.085000000000001</v>
      </c>
      <c r="JO15" s="164">
        <v>0</v>
      </c>
      <c r="JP15" s="164">
        <v>0</v>
      </c>
      <c r="JQ15" s="164">
        <v>52.127000000000002</v>
      </c>
      <c r="JR15" s="164">
        <v>52.029000000000003</v>
      </c>
      <c r="JS15" s="164">
        <v>51.808</v>
      </c>
      <c r="JT15" s="165"/>
      <c r="JU15" s="164">
        <v>0</v>
      </c>
      <c r="JV15" s="164">
        <v>24.06</v>
      </c>
      <c r="JW15" s="164">
        <v>5.3598999999999997</v>
      </c>
      <c r="JX15" s="164">
        <v>8.6998999999999995</v>
      </c>
      <c r="JY15" s="164">
        <v>-56.061</v>
      </c>
      <c r="JZ15" s="164">
        <v>81.186000000000007</v>
      </c>
      <c r="KA15" s="164">
        <v>67.498000000000005</v>
      </c>
      <c r="KB15" s="164">
        <v>-56.082999999999998</v>
      </c>
      <c r="KC15" s="164">
        <v>-79.835999999999999</v>
      </c>
      <c r="KD15" s="164">
        <v>58.466000000000001</v>
      </c>
      <c r="KE15" s="164">
        <v>20.475000000000001</v>
      </c>
      <c r="KF15" s="164">
        <v>-7.9</v>
      </c>
      <c r="KG15" s="164">
        <v>8.5</v>
      </c>
      <c r="KH15" s="164">
        <v>0</v>
      </c>
      <c r="KI15" s="164">
        <v>128.31</v>
      </c>
    </row>
    <row r="16" spans="1:295" ht="18" customHeight="1">
      <c r="A16" s="161" t="s">
        <v>75</v>
      </c>
      <c r="B16" s="161" t="s">
        <v>713</v>
      </c>
      <c r="C16" s="166">
        <v>0</v>
      </c>
      <c r="D16" s="166">
        <v>14.885</v>
      </c>
      <c r="E16" s="166">
        <v>-29.675999999999998</v>
      </c>
      <c r="F16" s="166">
        <v>-35.905000000000001</v>
      </c>
      <c r="G16" s="166">
        <v>22.928000000000001</v>
      </c>
      <c r="H16" s="166">
        <v>0</v>
      </c>
      <c r="I16" s="167"/>
      <c r="J16" s="166">
        <v>-76.012</v>
      </c>
      <c r="K16" s="166">
        <v>42.085000000000001</v>
      </c>
      <c r="L16" s="166">
        <v>21.367000000000001</v>
      </c>
      <c r="M16" s="166">
        <v>20.643000000000001</v>
      </c>
      <c r="N16" s="166">
        <v>-2.2200000000000002</v>
      </c>
      <c r="O16" s="166">
        <v>-21.774999999999999</v>
      </c>
      <c r="P16" s="166">
        <v>17.600000000000001</v>
      </c>
      <c r="Q16" s="166">
        <v>8.2798999999999996</v>
      </c>
      <c r="R16" s="166">
        <v>-17.600000000000001</v>
      </c>
      <c r="S16" s="166">
        <v>12.929</v>
      </c>
      <c r="T16" s="166">
        <v>153.07599999999999</v>
      </c>
      <c r="U16" s="166">
        <v>5.8507999999999996</v>
      </c>
      <c r="V16" s="167"/>
      <c r="W16" s="166">
        <v>9.5060000000000002</v>
      </c>
      <c r="X16" s="166">
        <v>0</v>
      </c>
      <c r="Y16" s="166">
        <v>11.928000000000001</v>
      </c>
      <c r="Z16" s="166">
        <v>7.4386000000000001</v>
      </c>
      <c r="AA16" s="167"/>
      <c r="AB16" s="166">
        <v>113</v>
      </c>
      <c r="AC16" s="166">
        <v>-65.209000000000003</v>
      </c>
      <c r="AD16" s="166">
        <v>-65.23</v>
      </c>
      <c r="AE16" s="166">
        <v>23.42</v>
      </c>
      <c r="AF16" s="166">
        <v>2.2200000000000002</v>
      </c>
      <c r="AG16" s="166">
        <v>19.8</v>
      </c>
      <c r="AH16" s="166">
        <v>9.0439000000000007</v>
      </c>
      <c r="AI16" s="166">
        <v>0.14599999999999999</v>
      </c>
      <c r="AJ16" s="166">
        <v>-34.279000000000003</v>
      </c>
      <c r="AK16" s="166">
        <v>-34.5</v>
      </c>
      <c r="AL16" s="166">
        <v>-1.71</v>
      </c>
      <c r="AM16" s="166">
        <v>34.54</v>
      </c>
      <c r="AN16" s="166">
        <v>34.759</v>
      </c>
      <c r="AO16" s="166">
        <v>18.826000000000001</v>
      </c>
      <c r="AP16" s="166">
        <v>-7.2641</v>
      </c>
      <c r="AQ16" s="166">
        <v>55.500999999999998</v>
      </c>
      <c r="AR16" s="166">
        <v>57.948999999999998</v>
      </c>
      <c r="AS16" s="166">
        <v>23.887</v>
      </c>
      <c r="AT16" s="166">
        <v>-65.506</v>
      </c>
      <c r="AU16" s="166">
        <v>3.9914000000000001</v>
      </c>
      <c r="AV16" s="166">
        <v>11.811</v>
      </c>
      <c r="AW16" s="166">
        <v>12.106999999999999</v>
      </c>
      <c r="AX16" s="166">
        <v>48.895000000000003</v>
      </c>
      <c r="AY16" s="166">
        <v>49.43</v>
      </c>
      <c r="AZ16" s="166">
        <v>0</v>
      </c>
      <c r="BA16" s="166">
        <v>1.3734</v>
      </c>
      <c r="BB16" s="166">
        <v>-315.60000000000002</v>
      </c>
      <c r="BC16" s="166">
        <v>33.68</v>
      </c>
      <c r="BD16" s="166">
        <v>-16.498999999999999</v>
      </c>
      <c r="BE16" s="166">
        <v>-16.599</v>
      </c>
      <c r="BF16" s="166">
        <v>74.048000000000002</v>
      </c>
      <c r="BG16" s="166">
        <v>0</v>
      </c>
      <c r="BH16" s="166">
        <v>-4.2068000000000003</v>
      </c>
      <c r="BI16" s="166">
        <v>-67.102000000000004</v>
      </c>
      <c r="BJ16" s="167"/>
      <c r="BK16" s="166">
        <v>4.4745999999999997</v>
      </c>
      <c r="BL16" s="166">
        <v>0</v>
      </c>
      <c r="BM16" s="166">
        <v>2.5750999999999999</v>
      </c>
      <c r="BN16" s="166">
        <v>352.88</v>
      </c>
      <c r="BO16" s="166">
        <v>77.150000000000006</v>
      </c>
      <c r="BP16" s="166">
        <v>77.180999999999997</v>
      </c>
      <c r="BQ16" s="166">
        <v>-311.36</v>
      </c>
      <c r="BR16" s="166">
        <v>350.99</v>
      </c>
      <c r="BS16" s="166">
        <v>40.976999999999997</v>
      </c>
      <c r="BT16" s="166">
        <v>-121.14</v>
      </c>
      <c r="BU16" s="166">
        <v>125.12</v>
      </c>
      <c r="BV16" s="166">
        <v>72.441000000000003</v>
      </c>
      <c r="BW16" s="166">
        <v>22.489000000000001</v>
      </c>
      <c r="BX16" s="166">
        <v>17.12</v>
      </c>
      <c r="BY16" s="166">
        <v>45.77</v>
      </c>
      <c r="BZ16" s="166">
        <v>65.61</v>
      </c>
      <c r="CA16" s="166">
        <v>-3.0768</v>
      </c>
      <c r="CB16" s="166">
        <v>-3.6126</v>
      </c>
      <c r="CC16" s="166">
        <v>79.105000000000004</v>
      </c>
      <c r="CD16" s="166">
        <v>79.832999999999998</v>
      </c>
      <c r="CE16" s="166">
        <v>27.289000000000001</v>
      </c>
      <c r="CF16" s="166">
        <v>-69.316000000000003</v>
      </c>
      <c r="CG16" s="166">
        <v>-68.522000000000006</v>
      </c>
      <c r="CH16" s="166">
        <v>1.4057999999999999</v>
      </c>
      <c r="CI16" s="166">
        <v>-55.470999999999997</v>
      </c>
      <c r="CJ16" s="166">
        <v>19.57</v>
      </c>
      <c r="CK16" s="167"/>
      <c r="CL16" s="166">
        <v>29.399000000000001</v>
      </c>
      <c r="CM16" s="166">
        <v>109.3</v>
      </c>
      <c r="CN16" s="166">
        <v>-13.119</v>
      </c>
      <c r="CO16" s="166">
        <v>26.218</v>
      </c>
      <c r="CP16" s="166">
        <v>25.074999999999999</v>
      </c>
      <c r="CQ16" s="166">
        <v>25.65</v>
      </c>
      <c r="CR16" s="166">
        <v>7.6821000000000002</v>
      </c>
      <c r="CS16" s="166">
        <v>9.0076999999999998</v>
      </c>
      <c r="CT16" s="166">
        <v>-31.969000000000001</v>
      </c>
      <c r="CU16" s="166">
        <v>-34.924999999999997</v>
      </c>
      <c r="CV16" s="166">
        <v>10.726000000000001</v>
      </c>
      <c r="CW16" s="166">
        <v>11.394</v>
      </c>
      <c r="CX16" s="166">
        <v>41.27</v>
      </c>
      <c r="CY16" s="166">
        <v>53.279000000000003</v>
      </c>
      <c r="CZ16" s="166">
        <v>33.521999999999998</v>
      </c>
      <c r="DA16" s="166">
        <v>31.645</v>
      </c>
      <c r="DB16" s="166">
        <v>-24.649000000000001</v>
      </c>
      <c r="DC16" s="166">
        <v>-2.1351</v>
      </c>
      <c r="DD16" s="166">
        <v>55.098999999999997</v>
      </c>
      <c r="DE16" s="166">
        <v>54.851999999999997</v>
      </c>
      <c r="DF16" s="166">
        <v>-88.867999999999995</v>
      </c>
      <c r="DG16" s="166">
        <v>-1E-4</v>
      </c>
      <c r="DH16" s="166">
        <v>-15.067</v>
      </c>
      <c r="DI16" s="166">
        <v>-73.698999999999998</v>
      </c>
      <c r="DJ16" s="166">
        <v>-75.5</v>
      </c>
      <c r="DK16" s="166">
        <v>25.457999999999998</v>
      </c>
      <c r="DL16" s="166">
        <v>34.872</v>
      </c>
      <c r="DM16" s="166">
        <v>44.161000000000001</v>
      </c>
      <c r="DN16" s="166">
        <v>50.408000000000001</v>
      </c>
      <c r="DO16" s="166">
        <v>34.319000000000003</v>
      </c>
      <c r="DP16" s="166">
        <v>-6.6</v>
      </c>
      <c r="DQ16" s="166">
        <v>59.466999999999999</v>
      </c>
      <c r="DR16" s="166">
        <v>88.12</v>
      </c>
      <c r="DS16" s="166">
        <v>-32.67</v>
      </c>
      <c r="DT16" s="166">
        <v>-33.029000000000003</v>
      </c>
      <c r="DU16" s="166">
        <v>104.6</v>
      </c>
      <c r="DV16" s="166">
        <v>54.56</v>
      </c>
      <c r="DW16" s="166">
        <v>86.545000000000002</v>
      </c>
      <c r="DX16" s="166">
        <v>84.980999999999995</v>
      </c>
      <c r="DY16" s="166">
        <v>5.3361999999999998</v>
      </c>
      <c r="DZ16" s="166">
        <v>6.2817999999999996</v>
      </c>
      <c r="EA16" s="166">
        <v>186.92</v>
      </c>
      <c r="EB16" s="166">
        <v>146.38</v>
      </c>
      <c r="EC16" s="166">
        <v>140.94</v>
      </c>
      <c r="ED16" s="166">
        <v>141.76</v>
      </c>
      <c r="EE16" s="166">
        <v>95.638000000000005</v>
      </c>
      <c r="EF16" s="166">
        <v>80.435000000000002</v>
      </c>
      <c r="EG16" s="166">
        <v>-28.396999999999998</v>
      </c>
      <c r="EH16" s="166">
        <v>324.31</v>
      </c>
      <c r="EI16" s="166">
        <v>439.59</v>
      </c>
      <c r="EJ16" s="166">
        <v>0</v>
      </c>
      <c r="EK16" s="166">
        <v>-30.65</v>
      </c>
      <c r="EL16" s="166">
        <v>-28.373000000000001</v>
      </c>
      <c r="EM16" s="166">
        <v>0</v>
      </c>
      <c r="EN16" s="166">
        <v>-42.734000000000002</v>
      </c>
      <c r="EO16" s="166">
        <v>-38.783000000000001</v>
      </c>
      <c r="EP16" s="166">
        <v>43.055</v>
      </c>
      <c r="EQ16" s="166">
        <v>8.3310999999999993</v>
      </c>
      <c r="ER16" s="166">
        <v>8.3503000000000007</v>
      </c>
      <c r="ES16" s="166">
        <v>-41.405999999999999</v>
      </c>
      <c r="ET16" s="166">
        <v>0</v>
      </c>
      <c r="EU16" s="166">
        <v>-15.138999999999999</v>
      </c>
      <c r="EV16" s="166">
        <v>1</v>
      </c>
      <c r="EW16" s="166">
        <v>11.875</v>
      </c>
      <c r="EX16" s="166">
        <v>-130.05000000000001</v>
      </c>
      <c r="EY16" s="166">
        <v>-39.499000000000002</v>
      </c>
      <c r="EZ16" s="166">
        <v>-38.234999999999999</v>
      </c>
      <c r="FA16" s="166">
        <v>13.786</v>
      </c>
      <c r="FB16" s="166">
        <v>-77.611000000000004</v>
      </c>
      <c r="FC16" s="166">
        <v>72.126999999999995</v>
      </c>
      <c r="FD16" s="166">
        <v>22.457999999999998</v>
      </c>
      <c r="FE16" s="166">
        <v>0</v>
      </c>
      <c r="FF16" s="166">
        <v>0</v>
      </c>
      <c r="FG16" s="166">
        <v>40.185000000000002</v>
      </c>
      <c r="FH16" s="166">
        <v>40.286000000000001</v>
      </c>
      <c r="FI16" s="166">
        <v>39.491999999999997</v>
      </c>
      <c r="FJ16" s="166">
        <v>3.6840000000000002</v>
      </c>
      <c r="FK16" s="166">
        <v>4.6886999999999999</v>
      </c>
      <c r="FL16" s="166">
        <v>-159.75</v>
      </c>
      <c r="FM16" s="166">
        <v>-4.7476000000000003</v>
      </c>
      <c r="FN16" s="166">
        <v>-4.6844999999999999</v>
      </c>
      <c r="FO16" s="166">
        <v>-119.31</v>
      </c>
      <c r="FP16" s="166">
        <v>-102.86</v>
      </c>
      <c r="FQ16" s="166">
        <v>-52.226999999999997</v>
      </c>
      <c r="FR16" s="166">
        <v>-53.959000000000003</v>
      </c>
      <c r="FS16" s="166">
        <v>13.776999999999999</v>
      </c>
      <c r="FT16" s="166">
        <v>0.751</v>
      </c>
      <c r="FU16" s="166">
        <v>-8.6298999999999992</v>
      </c>
      <c r="FV16" s="166">
        <v>16.55</v>
      </c>
      <c r="FW16" s="166">
        <v>-53.670999999999999</v>
      </c>
      <c r="FX16" s="166">
        <v>10.393000000000001</v>
      </c>
      <c r="FY16" s="166">
        <v>-15.818</v>
      </c>
      <c r="FZ16" s="166">
        <v>4.4359000000000002</v>
      </c>
      <c r="GA16" s="166">
        <v>11.19</v>
      </c>
      <c r="GB16" s="166">
        <v>13.569000000000001</v>
      </c>
      <c r="GC16" s="166">
        <v>105.03</v>
      </c>
      <c r="GD16" s="166">
        <v>121.11</v>
      </c>
      <c r="GE16" s="166">
        <v>13.63</v>
      </c>
      <c r="GF16" s="166">
        <v>78.700999999999993</v>
      </c>
      <c r="GG16" s="166">
        <v>21.399000000000001</v>
      </c>
      <c r="GH16" s="166">
        <v>-14.929</v>
      </c>
      <c r="GI16" s="166">
        <v>-4.1073000000000004</v>
      </c>
      <c r="GJ16" s="166">
        <v>4.2869999999999999</v>
      </c>
      <c r="GK16" s="166">
        <v>1.1705000000000001</v>
      </c>
      <c r="GL16" s="166">
        <v>6.9000000000000006E-2</v>
      </c>
      <c r="GM16" s="167"/>
      <c r="GN16" s="167"/>
      <c r="GO16" s="166">
        <v>-20.026</v>
      </c>
      <c r="GP16" s="166">
        <v>26.202000000000002</v>
      </c>
      <c r="GQ16" s="166">
        <v>32.015999999999998</v>
      </c>
      <c r="GR16" s="166">
        <v>84.894000000000005</v>
      </c>
      <c r="GS16" s="166">
        <v>42.09</v>
      </c>
      <c r="GT16" s="166">
        <v>-131.85</v>
      </c>
      <c r="GU16" s="167"/>
      <c r="GV16" s="166">
        <v>30.434000000000001</v>
      </c>
      <c r="GW16" s="166">
        <v>-23.306000000000001</v>
      </c>
      <c r="GX16" s="166">
        <v>11.715999999999999</v>
      </c>
      <c r="GY16" s="166">
        <v>0</v>
      </c>
      <c r="GZ16" s="166">
        <v>0</v>
      </c>
      <c r="HA16" s="166">
        <v>13.3</v>
      </c>
      <c r="HB16" s="166">
        <v>166.51</v>
      </c>
      <c r="HC16" s="166">
        <v>166.82</v>
      </c>
      <c r="HD16" s="166">
        <v>283.3</v>
      </c>
      <c r="HE16" s="166">
        <v>-281.36</v>
      </c>
      <c r="HF16" s="166">
        <v>-361.81</v>
      </c>
      <c r="HG16" s="166">
        <v>365.61</v>
      </c>
      <c r="HH16" s="166">
        <v>363.83</v>
      </c>
      <c r="HI16" s="166">
        <v>-161.18</v>
      </c>
      <c r="HJ16" s="166">
        <v>-159.72</v>
      </c>
      <c r="HK16" s="166">
        <v>-61.42</v>
      </c>
      <c r="HL16" s="166">
        <v>-53.814999999999998</v>
      </c>
      <c r="HM16" s="166">
        <v>78.626000000000005</v>
      </c>
      <c r="HN16" s="166">
        <v>76.819999999999993</v>
      </c>
      <c r="HO16" s="166">
        <v>-122.5</v>
      </c>
      <c r="HP16" s="166">
        <v>-125.25</v>
      </c>
      <c r="HQ16" s="166">
        <v>65.085999999999999</v>
      </c>
      <c r="HR16" s="166">
        <v>64.239000000000004</v>
      </c>
      <c r="HS16" s="166">
        <v>-15.978</v>
      </c>
      <c r="HT16" s="166">
        <v>-15.919</v>
      </c>
      <c r="HU16" s="166">
        <v>104.9</v>
      </c>
      <c r="HV16" s="166">
        <v>104.77</v>
      </c>
      <c r="HW16" s="166">
        <v>52.2</v>
      </c>
      <c r="HX16" s="166">
        <v>52.7</v>
      </c>
      <c r="HY16" s="166">
        <v>18.849</v>
      </c>
      <c r="HZ16" s="166">
        <v>39.04</v>
      </c>
      <c r="IA16" s="166">
        <v>-338.59</v>
      </c>
      <c r="IB16" s="166">
        <v>109.2</v>
      </c>
      <c r="IC16" s="166">
        <v>108.99</v>
      </c>
      <c r="ID16" s="166">
        <v>15</v>
      </c>
      <c r="IE16" s="166">
        <v>1.7</v>
      </c>
      <c r="IF16" s="166">
        <v>-64.3</v>
      </c>
      <c r="IG16" s="166">
        <v>-64.400000000000006</v>
      </c>
      <c r="IH16" s="166">
        <v>1.4387000000000001</v>
      </c>
      <c r="II16" s="166">
        <v>1.2050000000000001</v>
      </c>
      <c r="IJ16" s="166">
        <v>-363.17</v>
      </c>
      <c r="IK16" s="166">
        <v>-411.72</v>
      </c>
      <c r="IL16" s="166">
        <v>468.16</v>
      </c>
      <c r="IM16" s="166">
        <v>395.02</v>
      </c>
      <c r="IN16" s="166">
        <v>27.532</v>
      </c>
      <c r="IO16" s="166">
        <v>-373.78</v>
      </c>
      <c r="IP16" s="167"/>
      <c r="IQ16" s="166">
        <v>-139</v>
      </c>
      <c r="IR16" s="166">
        <v>-230.85</v>
      </c>
      <c r="IS16" s="166">
        <v>-364.89</v>
      </c>
      <c r="IT16" s="166">
        <v>109.38</v>
      </c>
      <c r="IU16" s="166">
        <v>110.35</v>
      </c>
      <c r="IV16" s="166">
        <v>142.81</v>
      </c>
      <c r="IW16" s="166">
        <v>-455.61</v>
      </c>
      <c r="IX16" s="166">
        <v>231.57</v>
      </c>
      <c r="IY16" s="166">
        <v>-226.38</v>
      </c>
      <c r="IZ16" s="166">
        <v>227.17</v>
      </c>
      <c r="JA16" s="166">
        <v>-8.4115000000000002</v>
      </c>
      <c r="JB16" s="166">
        <v>30.954999999999998</v>
      </c>
      <c r="JC16" s="166">
        <v>26.399000000000001</v>
      </c>
      <c r="JD16" s="166">
        <v>1.3609</v>
      </c>
      <c r="JE16" s="166">
        <v>1.345</v>
      </c>
      <c r="JF16" s="166">
        <v>-25.28</v>
      </c>
      <c r="JG16" s="166">
        <v>10.8</v>
      </c>
      <c r="JH16" s="166">
        <v>6.8093000000000004</v>
      </c>
      <c r="JI16" s="166">
        <v>-11.423999999999999</v>
      </c>
      <c r="JJ16" s="166">
        <v>-41.249000000000002</v>
      </c>
      <c r="JK16" s="166">
        <v>-17.634</v>
      </c>
      <c r="JL16" s="166">
        <v>46</v>
      </c>
      <c r="JM16" s="166">
        <v>54.615000000000002</v>
      </c>
      <c r="JN16" s="166">
        <v>56.103999999999999</v>
      </c>
      <c r="JO16" s="166">
        <v>0</v>
      </c>
      <c r="JP16" s="166">
        <v>0</v>
      </c>
      <c r="JQ16" s="166">
        <v>50.792999999999999</v>
      </c>
      <c r="JR16" s="166">
        <v>51.356000000000002</v>
      </c>
      <c r="JS16" s="166">
        <v>50.792999999999999</v>
      </c>
      <c r="JT16" s="167"/>
      <c r="JU16" s="166">
        <v>-0.4</v>
      </c>
      <c r="JV16" s="166">
        <v>23.37</v>
      </c>
      <c r="JW16" s="166">
        <v>5.3498999999999999</v>
      </c>
      <c r="JX16" s="167"/>
      <c r="JY16" s="166">
        <v>-50.216999999999999</v>
      </c>
      <c r="JZ16" s="166">
        <v>77.075999999999993</v>
      </c>
      <c r="KA16" s="166">
        <v>62.771000000000001</v>
      </c>
      <c r="KB16" s="166">
        <v>-49.893000000000001</v>
      </c>
      <c r="KC16" s="166">
        <v>-75.463999999999999</v>
      </c>
      <c r="KD16" s="166">
        <v>52.996000000000002</v>
      </c>
      <c r="KE16" s="166">
        <v>22.172999999999998</v>
      </c>
      <c r="KF16" s="166">
        <v>-5.9</v>
      </c>
      <c r="KG16" s="166">
        <v>7.1999000000000004</v>
      </c>
      <c r="KH16" s="166">
        <v>0</v>
      </c>
      <c r="KI16" s="166">
        <v>120.95</v>
      </c>
    </row>
    <row r="17" spans="1:295" ht="18" customHeight="1">
      <c r="A17" s="161" t="s">
        <v>75</v>
      </c>
      <c r="B17" s="161" t="s">
        <v>714</v>
      </c>
      <c r="C17" s="162">
        <v>0</v>
      </c>
      <c r="D17" s="162">
        <v>14.858000000000001</v>
      </c>
      <c r="E17" s="162">
        <v>-29.928000000000001</v>
      </c>
      <c r="F17" s="162">
        <v>-36.296999999999997</v>
      </c>
      <c r="G17" s="162">
        <v>23.056999999999999</v>
      </c>
      <c r="H17" s="162">
        <v>0</v>
      </c>
      <c r="I17" s="163"/>
      <c r="J17" s="162">
        <v>-78.644000000000005</v>
      </c>
      <c r="K17" s="162">
        <v>41.91</v>
      </c>
      <c r="L17" s="162">
        <v>21.373000000000001</v>
      </c>
      <c r="M17" s="162">
        <v>20.872</v>
      </c>
      <c r="N17" s="162">
        <v>0</v>
      </c>
      <c r="O17" s="162">
        <v>-22.079000000000001</v>
      </c>
      <c r="P17" s="162">
        <v>17.600000000000001</v>
      </c>
      <c r="Q17" s="162">
        <v>9.9359000000000002</v>
      </c>
      <c r="R17" s="162">
        <v>-17.600000000000001</v>
      </c>
      <c r="S17" s="162">
        <v>12.847</v>
      </c>
      <c r="T17" s="162">
        <v>156.46600000000001</v>
      </c>
      <c r="U17" s="162">
        <v>5.7651000000000003</v>
      </c>
      <c r="V17" s="163"/>
      <c r="W17" s="162">
        <v>9.7927999999999997</v>
      </c>
      <c r="X17" s="162">
        <v>0</v>
      </c>
      <c r="Y17" s="162">
        <v>12.051</v>
      </c>
      <c r="Z17" s="162">
        <v>7.8258999999999999</v>
      </c>
      <c r="AA17" s="163"/>
      <c r="AB17" s="162">
        <v>113</v>
      </c>
      <c r="AC17" s="162">
        <v>-67.129000000000005</v>
      </c>
      <c r="AD17" s="162">
        <v>-66.808999999999997</v>
      </c>
      <c r="AE17" s="162">
        <v>22.989000000000001</v>
      </c>
      <c r="AF17" s="162">
        <v>0</v>
      </c>
      <c r="AG17" s="162">
        <v>19.8</v>
      </c>
      <c r="AH17" s="162">
        <v>9.0439000000000007</v>
      </c>
      <c r="AI17" s="162">
        <v>0.14599999999999999</v>
      </c>
      <c r="AJ17" s="162">
        <v>-40.880000000000003</v>
      </c>
      <c r="AK17" s="162">
        <v>-41.22</v>
      </c>
      <c r="AL17" s="162">
        <v>8.0398999999999994</v>
      </c>
      <c r="AM17" s="162">
        <v>41.209000000000003</v>
      </c>
      <c r="AN17" s="162">
        <v>40.86</v>
      </c>
      <c r="AO17" s="162">
        <v>18.838000000000001</v>
      </c>
      <c r="AP17" s="162">
        <v>-7.8716999999999997</v>
      </c>
      <c r="AQ17" s="162">
        <v>55.902999999999999</v>
      </c>
      <c r="AR17" s="162">
        <v>58.301000000000002</v>
      </c>
      <c r="AS17" s="162">
        <v>23.126000000000001</v>
      </c>
      <c r="AT17" s="162">
        <v>-72.873000000000005</v>
      </c>
      <c r="AU17" s="162">
        <v>3.8361999999999998</v>
      </c>
      <c r="AV17" s="162">
        <v>25.292000000000002</v>
      </c>
      <c r="AW17" s="162">
        <v>31.577000000000002</v>
      </c>
      <c r="AX17" s="162">
        <v>46.482999999999997</v>
      </c>
      <c r="AY17" s="162">
        <v>47.420999999999999</v>
      </c>
      <c r="AZ17" s="162">
        <v>3.157</v>
      </c>
      <c r="BA17" s="162">
        <v>20.486999999999998</v>
      </c>
      <c r="BB17" s="162">
        <v>-329.69</v>
      </c>
      <c r="BC17" s="162">
        <v>34.045999999999999</v>
      </c>
      <c r="BD17" s="162">
        <v>-16.699000000000002</v>
      </c>
      <c r="BE17" s="162">
        <v>-16.699000000000002</v>
      </c>
      <c r="BF17" s="162">
        <v>80.566000000000003</v>
      </c>
      <c r="BG17" s="162">
        <v>0</v>
      </c>
      <c r="BH17" s="162">
        <v>-3.5840000000000001</v>
      </c>
      <c r="BI17" s="162">
        <v>-67.102000000000004</v>
      </c>
      <c r="BJ17" s="163"/>
      <c r="BK17" s="162">
        <v>4.4118000000000004</v>
      </c>
      <c r="BL17" s="162">
        <v>0</v>
      </c>
      <c r="BM17" s="162">
        <v>2.5133999999999999</v>
      </c>
      <c r="BN17" s="162">
        <v>363.07</v>
      </c>
      <c r="BO17" s="162">
        <v>77.7</v>
      </c>
      <c r="BP17" s="162">
        <v>77.516000000000005</v>
      </c>
      <c r="BQ17" s="162">
        <v>-315.10000000000002</v>
      </c>
      <c r="BR17" s="162">
        <v>364.66</v>
      </c>
      <c r="BS17" s="162">
        <v>40.976999999999997</v>
      </c>
      <c r="BT17" s="162">
        <v>-130.16</v>
      </c>
      <c r="BU17" s="162">
        <v>131.97</v>
      </c>
      <c r="BV17" s="162">
        <v>73.448999999999998</v>
      </c>
      <c r="BW17" s="162">
        <v>22.68</v>
      </c>
      <c r="BX17" s="162">
        <v>17.45</v>
      </c>
      <c r="BY17" s="162">
        <v>46.728999999999999</v>
      </c>
      <c r="BZ17" s="162">
        <v>65.72</v>
      </c>
      <c r="CA17" s="162">
        <v>-4.5503</v>
      </c>
      <c r="CB17" s="162">
        <v>-4.1483999999999996</v>
      </c>
      <c r="CC17" s="162">
        <v>83.206000000000003</v>
      </c>
      <c r="CD17" s="162">
        <v>83.540999999999997</v>
      </c>
      <c r="CE17" s="162">
        <v>27.184999999999999</v>
      </c>
      <c r="CF17" s="162">
        <v>-71.971000000000004</v>
      </c>
      <c r="CG17" s="162">
        <v>-72.225999999999999</v>
      </c>
      <c r="CH17" s="162">
        <v>1.7862</v>
      </c>
      <c r="CI17" s="162">
        <v>-53.173999999999999</v>
      </c>
      <c r="CJ17" s="162">
        <v>19.57</v>
      </c>
      <c r="CK17" s="163"/>
      <c r="CL17" s="162">
        <v>36.098999999999997</v>
      </c>
      <c r="CM17" s="162">
        <v>105.4</v>
      </c>
      <c r="CN17" s="162">
        <v>-12.92</v>
      </c>
      <c r="CO17" s="162">
        <v>27.213999999999999</v>
      </c>
      <c r="CP17" s="162">
        <v>26.474</v>
      </c>
      <c r="CQ17" s="162">
        <v>26.454000000000001</v>
      </c>
      <c r="CR17" s="162">
        <v>9.3322000000000003</v>
      </c>
      <c r="CS17" s="162">
        <v>10.555999999999999</v>
      </c>
      <c r="CT17" s="162">
        <v>-31.396000000000001</v>
      </c>
      <c r="CU17" s="162">
        <v>-35.012999999999998</v>
      </c>
      <c r="CV17" s="162">
        <v>10.784000000000001</v>
      </c>
      <c r="CW17" s="162">
        <v>12.087</v>
      </c>
      <c r="CX17" s="162">
        <v>40.56</v>
      </c>
      <c r="CY17" s="162">
        <v>52.06</v>
      </c>
      <c r="CZ17" s="162">
        <v>33.054000000000002</v>
      </c>
      <c r="DA17" s="162">
        <v>31.204999999999998</v>
      </c>
      <c r="DB17" s="162">
        <v>-24.469000000000001</v>
      </c>
      <c r="DC17" s="162">
        <v>-2.1351</v>
      </c>
      <c r="DD17" s="162">
        <v>53.139000000000003</v>
      </c>
      <c r="DE17" s="162">
        <v>52.438000000000002</v>
      </c>
      <c r="DF17" s="162">
        <v>-76.353999999999999</v>
      </c>
      <c r="DG17" s="162">
        <v>0</v>
      </c>
      <c r="DH17" s="162">
        <v>-14.881</v>
      </c>
      <c r="DI17" s="162">
        <v>-73.698999999999998</v>
      </c>
      <c r="DJ17" s="162">
        <v>-75.5</v>
      </c>
      <c r="DK17" s="162">
        <v>25.32</v>
      </c>
      <c r="DL17" s="162">
        <v>34.872</v>
      </c>
      <c r="DM17" s="162">
        <v>42.752000000000002</v>
      </c>
      <c r="DN17" s="162">
        <v>50.994</v>
      </c>
      <c r="DO17" s="162">
        <v>34.67</v>
      </c>
      <c r="DP17" s="162">
        <v>-5.99</v>
      </c>
      <c r="DQ17" s="162">
        <v>58.779000000000003</v>
      </c>
      <c r="DR17" s="162">
        <v>76.200999999999993</v>
      </c>
      <c r="DS17" s="162">
        <v>-32.42</v>
      </c>
      <c r="DT17" s="162">
        <v>-32.58</v>
      </c>
      <c r="DU17" s="162">
        <v>105.38</v>
      </c>
      <c r="DV17" s="162">
        <v>55.13</v>
      </c>
      <c r="DW17" s="162">
        <v>75.108999999999995</v>
      </c>
      <c r="DX17" s="162">
        <v>74.254000000000005</v>
      </c>
      <c r="DY17" s="162">
        <v>0</v>
      </c>
      <c r="DZ17" s="162">
        <v>-0.51819999999999999</v>
      </c>
      <c r="EA17" s="162">
        <v>178.97</v>
      </c>
      <c r="EB17" s="162">
        <v>136.88</v>
      </c>
      <c r="EC17" s="162">
        <v>131.37</v>
      </c>
      <c r="ED17" s="162">
        <v>133.93</v>
      </c>
      <c r="EE17" s="162">
        <v>135.97</v>
      </c>
      <c r="EF17" s="162">
        <v>118.03</v>
      </c>
      <c r="EG17" s="162">
        <v>-28.361000000000001</v>
      </c>
      <c r="EH17" s="162">
        <v>324.64</v>
      </c>
      <c r="EI17" s="162">
        <v>428.16</v>
      </c>
      <c r="EJ17" s="162">
        <v>0</v>
      </c>
      <c r="EK17" s="162">
        <v>-30.898</v>
      </c>
      <c r="EL17" s="162">
        <v>-28.484000000000002</v>
      </c>
      <c r="EM17" s="162">
        <v>-36.305</v>
      </c>
      <c r="EN17" s="162">
        <v>-37.908999999999999</v>
      </c>
      <c r="EO17" s="162">
        <v>-35.508000000000003</v>
      </c>
      <c r="EP17" s="162">
        <v>164.41</v>
      </c>
      <c r="EQ17" s="162">
        <v>-19.919</v>
      </c>
      <c r="ER17" s="162">
        <v>-20.433</v>
      </c>
      <c r="ES17" s="162">
        <v>-80.375</v>
      </c>
      <c r="ET17" s="162">
        <v>14.798999999999999</v>
      </c>
      <c r="EU17" s="162">
        <v>-15.228999999999999</v>
      </c>
      <c r="EV17" s="162">
        <v>104.9</v>
      </c>
      <c r="EW17" s="162">
        <v>11.686999999999999</v>
      </c>
      <c r="EX17" s="162">
        <v>-121.83</v>
      </c>
      <c r="EY17" s="162">
        <v>-38.143000000000001</v>
      </c>
      <c r="EZ17" s="162">
        <v>-37</v>
      </c>
      <c r="FA17" s="162">
        <v>9.8812999999999995</v>
      </c>
      <c r="FB17" s="162">
        <v>-118.14</v>
      </c>
      <c r="FC17" s="162">
        <v>42.078000000000003</v>
      </c>
      <c r="FD17" s="162">
        <v>22.824000000000002</v>
      </c>
      <c r="FE17" s="162">
        <v>0</v>
      </c>
      <c r="FF17" s="162">
        <v>0</v>
      </c>
      <c r="FG17" s="162">
        <v>40.289000000000001</v>
      </c>
      <c r="FH17" s="162">
        <v>40.601999999999997</v>
      </c>
      <c r="FI17" s="162">
        <v>38.956000000000003</v>
      </c>
      <c r="FJ17" s="162">
        <v>3.1816</v>
      </c>
      <c r="FK17" s="162">
        <v>3.3491</v>
      </c>
      <c r="FL17" s="162">
        <v>-179.17</v>
      </c>
      <c r="FM17" s="162">
        <v>1.2394000000000001</v>
      </c>
      <c r="FN17" s="162">
        <v>1.4173</v>
      </c>
      <c r="FO17" s="162">
        <v>-133.55000000000001</v>
      </c>
      <c r="FP17" s="162">
        <v>-117.63</v>
      </c>
      <c r="FQ17" s="162">
        <v>-55.436</v>
      </c>
      <c r="FR17" s="162">
        <v>-56.658999999999999</v>
      </c>
      <c r="FS17" s="162">
        <v>13.965</v>
      </c>
      <c r="FT17" s="162">
        <v>0.73880000000000001</v>
      </c>
      <c r="FU17" s="162">
        <v>-8.6898999999999997</v>
      </c>
      <c r="FV17" s="162">
        <v>16.739999999999998</v>
      </c>
      <c r="FW17" s="162">
        <v>-55.622</v>
      </c>
      <c r="FX17" s="162">
        <v>10.74</v>
      </c>
      <c r="FY17" s="162">
        <v>-15.654999999999999</v>
      </c>
      <c r="FZ17" s="162">
        <v>4.2039999999999997</v>
      </c>
      <c r="GA17" s="162">
        <v>11.137</v>
      </c>
      <c r="GB17" s="162">
        <v>15.14</v>
      </c>
      <c r="GC17" s="162">
        <v>120.39</v>
      </c>
      <c r="GD17" s="162">
        <v>138.03</v>
      </c>
      <c r="GE17" s="162">
        <v>13.97</v>
      </c>
      <c r="GF17" s="162">
        <v>81.266999999999996</v>
      </c>
      <c r="GG17" s="162">
        <v>22.7</v>
      </c>
      <c r="GH17" s="162">
        <v>-15.75</v>
      </c>
      <c r="GI17" s="162">
        <v>-4.0659999999999998</v>
      </c>
      <c r="GJ17" s="162">
        <v>4.3583999999999996</v>
      </c>
      <c r="GK17" s="162">
        <v>1.1944999999999999</v>
      </c>
      <c r="GL17" s="162">
        <v>6.9000000000000006E-2</v>
      </c>
      <c r="GM17" s="163"/>
      <c r="GN17" s="163"/>
      <c r="GO17" s="162">
        <v>-21.271999999999998</v>
      </c>
      <c r="GP17" s="162">
        <v>25.806000000000001</v>
      </c>
      <c r="GQ17" s="162">
        <v>32.015999999999998</v>
      </c>
      <c r="GR17" s="162">
        <v>90.19</v>
      </c>
      <c r="GS17" s="162">
        <v>46.362000000000002</v>
      </c>
      <c r="GT17" s="162">
        <v>-138.69999999999999</v>
      </c>
      <c r="GU17" s="163"/>
      <c r="GV17" s="162">
        <v>31.745000000000001</v>
      </c>
      <c r="GW17" s="162">
        <v>-23.812000000000001</v>
      </c>
      <c r="GX17" s="162">
        <v>12.24</v>
      </c>
      <c r="GY17" s="162">
        <v>0</v>
      </c>
      <c r="GZ17" s="162">
        <v>0</v>
      </c>
      <c r="HA17" s="162">
        <v>13.486000000000001</v>
      </c>
      <c r="HB17" s="162">
        <v>156.84</v>
      </c>
      <c r="HC17" s="162">
        <v>159.97</v>
      </c>
      <c r="HD17" s="162">
        <v>283.3</v>
      </c>
      <c r="HE17" s="162">
        <v>-281.2</v>
      </c>
      <c r="HF17" s="162">
        <v>-353.23</v>
      </c>
      <c r="HG17" s="162">
        <v>356.09</v>
      </c>
      <c r="HH17" s="162">
        <v>354.24</v>
      </c>
      <c r="HI17" s="162">
        <v>-155.22</v>
      </c>
      <c r="HJ17" s="162">
        <v>-151.04</v>
      </c>
      <c r="HK17" s="162">
        <v>-66.120999999999995</v>
      </c>
      <c r="HL17" s="162">
        <v>-58.87</v>
      </c>
      <c r="HM17" s="162">
        <v>79.546999999999997</v>
      </c>
      <c r="HN17" s="162">
        <v>78.263999999999996</v>
      </c>
      <c r="HO17" s="162">
        <v>-122.5</v>
      </c>
      <c r="HP17" s="162">
        <v>-125.25</v>
      </c>
      <c r="HQ17" s="162">
        <v>65.338999999999999</v>
      </c>
      <c r="HR17" s="162">
        <v>65.185000000000002</v>
      </c>
      <c r="HS17" s="162">
        <v>-15.445</v>
      </c>
      <c r="HT17" s="162">
        <v>-15.968</v>
      </c>
      <c r="HU17" s="162">
        <v>101.19</v>
      </c>
      <c r="HV17" s="162">
        <v>101.16</v>
      </c>
      <c r="HW17" s="162">
        <v>49.298999999999999</v>
      </c>
      <c r="HX17" s="162">
        <v>50.2</v>
      </c>
      <c r="HY17" s="162">
        <v>18.971</v>
      </c>
      <c r="HZ17" s="162">
        <v>39.598999999999997</v>
      </c>
      <c r="IA17" s="162">
        <v>-339.51</v>
      </c>
      <c r="IB17" s="162">
        <v>110.97</v>
      </c>
      <c r="IC17" s="162">
        <v>110.77</v>
      </c>
      <c r="ID17" s="162">
        <v>15.6</v>
      </c>
      <c r="IE17" s="162">
        <v>0.6</v>
      </c>
      <c r="IF17" s="162">
        <v>-64.198999999999998</v>
      </c>
      <c r="IG17" s="162">
        <v>-63.598999999999997</v>
      </c>
      <c r="IH17" s="162">
        <v>1.4387000000000001</v>
      </c>
      <c r="II17" s="162">
        <v>1.2050000000000001</v>
      </c>
      <c r="IJ17" s="162">
        <v>-350.37</v>
      </c>
      <c r="IK17" s="162">
        <v>-405.9</v>
      </c>
      <c r="IL17" s="162">
        <v>475.69</v>
      </c>
      <c r="IM17" s="162">
        <v>393.43</v>
      </c>
      <c r="IN17" s="162">
        <v>25.164000000000001</v>
      </c>
      <c r="IO17" s="162">
        <v>-371.23</v>
      </c>
      <c r="IP17" s="163"/>
      <c r="IQ17" s="162">
        <v>-139.29</v>
      </c>
      <c r="IR17" s="162">
        <v>-233.61</v>
      </c>
      <c r="IS17" s="162">
        <v>-364.95</v>
      </c>
      <c r="IT17" s="162">
        <v>109.54</v>
      </c>
      <c r="IU17" s="162">
        <v>107.55</v>
      </c>
      <c r="IV17" s="162">
        <v>141.38999999999999</v>
      </c>
      <c r="IW17" s="162">
        <v>-451.96</v>
      </c>
      <c r="IX17" s="162">
        <v>233.41</v>
      </c>
      <c r="IY17" s="162">
        <v>-225.7</v>
      </c>
      <c r="IZ17" s="162">
        <v>227.39</v>
      </c>
      <c r="JA17" s="162">
        <v>-9.8864000000000001</v>
      </c>
      <c r="JB17" s="162">
        <v>30.954999999999998</v>
      </c>
      <c r="JC17" s="162">
        <v>25.6</v>
      </c>
      <c r="JD17" s="162">
        <v>1.3009999999999999</v>
      </c>
      <c r="JE17" s="162">
        <v>1.2879</v>
      </c>
      <c r="JF17" s="162">
        <v>-24.879000000000001</v>
      </c>
      <c r="JG17" s="162">
        <v>10.88</v>
      </c>
      <c r="JH17" s="162">
        <v>6.5427</v>
      </c>
      <c r="JI17" s="162">
        <v>-10.926</v>
      </c>
      <c r="JJ17" s="162">
        <v>-41.661000000000001</v>
      </c>
      <c r="JK17" s="162">
        <v>-17.634</v>
      </c>
      <c r="JL17" s="162">
        <v>46.4</v>
      </c>
      <c r="JM17" s="162">
        <v>54.006</v>
      </c>
      <c r="JN17" s="162">
        <v>54.158999999999999</v>
      </c>
      <c r="JO17" s="162">
        <v>0</v>
      </c>
      <c r="JP17" s="162">
        <v>0</v>
      </c>
      <c r="JQ17" s="162">
        <v>50.981000000000002</v>
      </c>
      <c r="JR17" s="162">
        <v>49.844999999999999</v>
      </c>
      <c r="JS17" s="162">
        <v>49.954000000000001</v>
      </c>
      <c r="JT17" s="163"/>
      <c r="JU17" s="162">
        <v>1</v>
      </c>
      <c r="JV17" s="162">
        <v>23.757000000000001</v>
      </c>
      <c r="JW17" s="162">
        <v>5.4099000000000004</v>
      </c>
      <c r="JX17" s="163"/>
      <c r="JY17" s="162">
        <v>-55.344999999999999</v>
      </c>
      <c r="JZ17" s="162">
        <v>81.183000000000007</v>
      </c>
      <c r="KA17" s="162">
        <v>66.191999999999993</v>
      </c>
      <c r="KB17" s="162">
        <v>-56.191000000000003</v>
      </c>
      <c r="KC17" s="162">
        <v>-80.23</v>
      </c>
      <c r="KD17" s="162">
        <v>57.097000000000001</v>
      </c>
      <c r="KE17" s="162">
        <v>21.626000000000001</v>
      </c>
      <c r="KF17" s="162">
        <v>-8.3000000000000007</v>
      </c>
      <c r="KG17" s="162">
        <v>9.1</v>
      </c>
      <c r="KH17" s="162">
        <v>0</v>
      </c>
      <c r="KI17" s="162">
        <v>131.87</v>
      </c>
    </row>
    <row r="18" spans="1:295" ht="18" customHeight="1">
      <c r="A18" s="161" t="s">
        <v>75</v>
      </c>
      <c r="B18" s="161" t="s">
        <v>715</v>
      </c>
      <c r="C18" s="164">
        <v>0</v>
      </c>
      <c r="D18" s="164">
        <v>15.23</v>
      </c>
      <c r="E18" s="164">
        <v>-30.280999999999999</v>
      </c>
      <c r="F18" s="164">
        <v>-36.604999999999997</v>
      </c>
      <c r="G18" s="164">
        <v>23.359000000000002</v>
      </c>
      <c r="H18" s="164">
        <v>0</v>
      </c>
      <c r="I18" s="165"/>
      <c r="J18" s="164">
        <v>-79.540000000000006</v>
      </c>
      <c r="K18" s="164">
        <v>42.753999999999998</v>
      </c>
      <c r="L18" s="164">
        <v>21.471</v>
      </c>
      <c r="M18" s="164">
        <v>20.867999999999999</v>
      </c>
      <c r="N18" s="164">
        <v>-2.2200000000000002</v>
      </c>
      <c r="O18" s="164">
        <v>-22.396000000000001</v>
      </c>
      <c r="P18" s="164">
        <v>17.600000000000001</v>
      </c>
      <c r="Q18" s="164">
        <v>9.9359000000000002</v>
      </c>
      <c r="R18" s="164">
        <v>-17.600000000000001</v>
      </c>
      <c r="S18" s="164">
        <v>12.204000000000001</v>
      </c>
      <c r="T18" s="164">
        <v>157.114</v>
      </c>
      <c r="U18" s="164">
        <v>6.1222000000000003</v>
      </c>
      <c r="V18" s="165"/>
      <c r="W18" s="164">
        <v>9.8462999999999994</v>
      </c>
      <c r="X18" s="164">
        <v>0</v>
      </c>
      <c r="Y18" s="164">
        <v>11.933</v>
      </c>
      <c r="Z18" s="164">
        <v>7.5425000000000004</v>
      </c>
      <c r="AA18" s="165"/>
      <c r="AB18" s="164">
        <v>113</v>
      </c>
      <c r="AC18" s="164">
        <v>-67.430000000000007</v>
      </c>
      <c r="AD18" s="164">
        <v>-67.569000000000003</v>
      </c>
      <c r="AE18" s="164">
        <v>22.614000000000001</v>
      </c>
      <c r="AF18" s="164">
        <v>2.2200000000000002</v>
      </c>
      <c r="AG18" s="164">
        <v>19.8</v>
      </c>
      <c r="AH18" s="164">
        <v>9.0439000000000007</v>
      </c>
      <c r="AI18" s="164">
        <v>0.14599999999999999</v>
      </c>
      <c r="AJ18" s="164">
        <v>-41.048999999999999</v>
      </c>
      <c r="AK18" s="164">
        <v>-41.978999999999999</v>
      </c>
      <c r="AL18" s="164">
        <v>8.43</v>
      </c>
      <c r="AM18" s="164">
        <v>41.279000000000003</v>
      </c>
      <c r="AN18" s="164">
        <v>41.54</v>
      </c>
      <c r="AO18" s="164">
        <v>19.579999999999998</v>
      </c>
      <c r="AP18" s="164">
        <v>-8.0050000000000008</v>
      </c>
      <c r="AQ18" s="164">
        <v>56.975999999999999</v>
      </c>
      <c r="AR18" s="164">
        <v>59.002000000000002</v>
      </c>
      <c r="AS18" s="164">
        <v>24.414000000000001</v>
      </c>
      <c r="AT18" s="164">
        <v>-74.480999999999995</v>
      </c>
      <c r="AU18" s="164">
        <v>4.0956999999999999</v>
      </c>
      <c r="AV18" s="164">
        <v>34.582999999999998</v>
      </c>
      <c r="AW18" s="164">
        <v>35.988</v>
      </c>
      <c r="AX18" s="164">
        <v>47.152999999999999</v>
      </c>
      <c r="AY18" s="164">
        <v>49.029000000000003</v>
      </c>
      <c r="AZ18" s="164">
        <v>3.157</v>
      </c>
      <c r="BA18" s="164">
        <v>16.977</v>
      </c>
      <c r="BB18" s="164">
        <v>-323.8</v>
      </c>
      <c r="BC18" s="164">
        <v>34.314</v>
      </c>
      <c r="BD18" s="164">
        <v>-16.699000000000002</v>
      </c>
      <c r="BE18" s="164">
        <v>-16.798999999999999</v>
      </c>
      <c r="BF18" s="164">
        <v>80.054000000000002</v>
      </c>
      <c r="BG18" s="164">
        <v>0</v>
      </c>
      <c r="BH18" s="164">
        <v>-3.6659999999999999</v>
      </c>
      <c r="BI18" s="164">
        <v>-67.102000000000004</v>
      </c>
      <c r="BJ18" s="165"/>
      <c r="BK18" s="164">
        <v>3.8121</v>
      </c>
      <c r="BL18" s="164">
        <v>0</v>
      </c>
      <c r="BM18" s="164">
        <v>2.5661</v>
      </c>
      <c r="BN18" s="164">
        <v>367.77</v>
      </c>
      <c r="BO18" s="164">
        <v>79.47</v>
      </c>
      <c r="BP18" s="164">
        <v>79.531000000000006</v>
      </c>
      <c r="BQ18" s="164">
        <v>-322.27</v>
      </c>
      <c r="BR18" s="164">
        <v>371.04</v>
      </c>
      <c r="BS18" s="164">
        <v>40.976999999999997</v>
      </c>
      <c r="BT18" s="164">
        <v>-130.74</v>
      </c>
      <c r="BU18" s="164">
        <v>132.94</v>
      </c>
      <c r="BV18" s="164">
        <v>73.578999999999994</v>
      </c>
      <c r="BW18" s="164">
        <v>22.709</v>
      </c>
      <c r="BX18" s="164">
        <v>17.45</v>
      </c>
      <c r="BY18" s="164">
        <v>47.22</v>
      </c>
      <c r="BZ18" s="164">
        <v>65.87</v>
      </c>
      <c r="CA18" s="164">
        <v>-6.8276000000000003</v>
      </c>
      <c r="CB18" s="164">
        <v>-6.0237999999999996</v>
      </c>
      <c r="CC18" s="164">
        <v>82.781000000000006</v>
      </c>
      <c r="CD18" s="164">
        <v>83.293999999999997</v>
      </c>
      <c r="CE18" s="164">
        <v>26.541</v>
      </c>
      <c r="CF18" s="164">
        <v>-73.790000000000006</v>
      </c>
      <c r="CG18" s="164">
        <v>-73.242000000000004</v>
      </c>
      <c r="CH18" s="164">
        <v>2.1273</v>
      </c>
      <c r="CI18" s="164">
        <v>-53.9</v>
      </c>
      <c r="CJ18" s="164">
        <v>19.57</v>
      </c>
      <c r="CK18" s="165"/>
      <c r="CL18" s="164">
        <v>34.798999999999999</v>
      </c>
      <c r="CM18" s="164">
        <v>106.3</v>
      </c>
      <c r="CN18" s="164">
        <v>-13.189</v>
      </c>
      <c r="CO18" s="164">
        <v>27.384</v>
      </c>
      <c r="CP18" s="164">
        <v>25.413</v>
      </c>
      <c r="CQ18" s="164">
        <v>25.917000000000002</v>
      </c>
      <c r="CR18" s="164">
        <v>9.1029</v>
      </c>
      <c r="CS18" s="164">
        <v>9.8069000000000006</v>
      </c>
      <c r="CT18" s="164">
        <v>-33.393000000000001</v>
      </c>
      <c r="CU18" s="164">
        <v>-35.488</v>
      </c>
      <c r="CV18" s="164">
        <v>9.4026999999999994</v>
      </c>
      <c r="CW18" s="164">
        <v>11.865</v>
      </c>
      <c r="CX18" s="164">
        <v>42.02</v>
      </c>
      <c r="CY18" s="164">
        <v>53.38</v>
      </c>
      <c r="CZ18" s="164">
        <v>33.521999999999998</v>
      </c>
      <c r="DA18" s="164">
        <v>31.645</v>
      </c>
      <c r="DB18" s="164">
        <v>-24.568999999999999</v>
      </c>
      <c r="DC18" s="164">
        <v>-2.1351</v>
      </c>
      <c r="DD18" s="164">
        <v>53.773000000000003</v>
      </c>
      <c r="DE18" s="164">
        <v>53.344000000000001</v>
      </c>
      <c r="DF18" s="164">
        <v>-80.872</v>
      </c>
      <c r="DG18" s="164">
        <v>-1E-4</v>
      </c>
      <c r="DH18" s="164">
        <v>-14.997999999999999</v>
      </c>
      <c r="DI18" s="164">
        <v>-76</v>
      </c>
      <c r="DJ18" s="164">
        <v>-75.5</v>
      </c>
      <c r="DK18" s="164">
        <v>25.425000000000001</v>
      </c>
      <c r="DL18" s="164">
        <v>36.043999999999997</v>
      </c>
      <c r="DM18" s="164">
        <v>45.57</v>
      </c>
      <c r="DN18" s="164">
        <v>52.752000000000002</v>
      </c>
      <c r="DO18" s="164">
        <v>35.78</v>
      </c>
      <c r="DP18" s="164">
        <v>-6.67</v>
      </c>
      <c r="DQ18" s="164">
        <v>58.332999999999998</v>
      </c>
      <c r="DR18" s="164">
        <v>78.775999999999996</v>
      </c>
      <c r="DS18" s="164">
        <v>-32.840000000000003</v>
      </c>
      <c r="DT18" s="164">
        <v>-33.270000000000003</v>
      </c>
      <c r="DU18" s="164">
        <v>107.43</v>
      </c>
      <c r="DV18" s="164">
        <v>55.9</v>
      </c>
      <c r="DW18" s="164">
        <v>79.653999999999996</v>
      </c>
      <c r="DX18" s="164">
        <v>79.180999999999997</v>
      </c>
      <c r="DY18" s="164">
        <v>0</v>
      </c>
      <c r="DZ18" s="164">
        <v>0.31819999999999998</v>
      </c>
      <c r="EA18" s="164">
        <v>183.46</v>
      </c>
      <c r="EB18" s="164">
        <v>141.32</v>
      </c>
      <c r="EC18" s="164">
        <v>134.91999999999999</v>
      </c>
      <c r="ED18" s="164">
        <v>138.66</v>
      </c>
      <c r="EE18" s="164">
        <v>134.9</v>
      </c>
      <c r="EF18" s="164">
        <v>116.23</v>
      </c>
      <c r="EG18" s="164">
        <v>-27.436</v>
      </c>
      <c r="EH18" s="164">
        <v>331.26</v>
      </c>
      <c r="EI18" s="164">
        <v>451.77</v>
      </c>
      <c r="EJ18" s="164">
        <v>0</v>
      </c>
      <c r="EK18" s="164">
        <v>-31.384</v>
      </c>
      <c r="EL18" s="164">
        <v>-28.635000000000002</v>
      </c>
      <c r="EM18" s="164">
        <v>-37.198</v>
      </c>
      <c r="EN18" s="164">
        <v>-40.616</v>
      </c>
      <c r="EO18" s="164">
        <v>-39.18</v>
      </c>
      <c r="EP18" s="164">
        <v>159.80000000000001</v>
      </c>
      <c r="EQ18" s="164">
        <v>-15.897</v>
      </c>
      <c r="ER18" s="164">
        <v>-16.047999999999998</v>
      </c>
      <c r="ES18" s="164">
        <v>-78.608999999999995</v>
      </c>
      <c r="ET18" s="164">
        <v>0</v>
      </c>
      <c r="EU18" s="164">
        <v>-14.289</v>
      </c>
      <c r="EV18" s="164">
        <v>112.7</v>
      </c>
      <c r="EW18" s="164">
        <v>11.906000000000001</v>
      </c>
      <c r="EX18" s="164">
        <v>-127.3</v>
      </c>
      <c r="EY18" s="164">
        <v>-38.484000000000002</v>
      </c>
      <c r="EZ18" s="164">
        <v>-37.661000000000001</v>
      </c>
      <c r="FA18" s="164">
        <v>11.79</v>
      </c>
      <c r="FB18" s="164">
        <v>-114.54</v>
      </c>
      <c r="FC18" s="164">
        <v>84.632999999999996</v>
      </c>
      <c r="FD18" s="164">
        <v>23.388000000000002</v>
      </c>
      <c r="FE18" s="164">
        <v>0</v>
      </c>
      <c r="FF18" s="164">
        <v>0</v>
      </c>
      <c r="FG18" s="164">
        <v>40.136000000000003</v>
      </c>
      <c r="FH18" s="164">
        <v>39.939</v>
      </c>
      <c r="FI18" s="164">
        <v>38.621000000000002</v>
      </c>
      <c r="FJ18" s="164">
        <v>5.5259999999999998</v>
      </c>
      <c r="FK18" s="164">
        <v>3.6840000000000002</v>
      </c>
      <c r="FL18" s="164">
        <v>-177.16</v>
      </c>
      <c r="FM18" s="164">
        <v>0.98399999999999999</v>
      </c>
      <c r="FN18" s="164">
        <v>1.1620999999999999</v>
      </c>
      <c r="FO18" s="164">
        <v>-136.16</v>
      </c>
      <c r="FP18" s="164">
        <v>-119.77</v>
      </c>
      <c r="FQ18" s="164">
        <v>-57.179000000000002</v>
      </c>
      <c r="FR18" s="164">
        <v>-56.298999999999999</v>
      </c>
      <c r="FS18" s="164">
        <v>13.776999999999999</v>
      </c>
      <c r="FT18" s="164">
        <v>0.76329999999999998</v>
      </c>
      <c r="FU18" s="164">
        <v>-8.4899000000000004</v>
      </c>
      <c r="FV18" s="164">
        <v>15.73</v>
      </c>
      <c r="FW18" s="164">
        <v>-56.505000000000003</v>
      </c>
      <c r="FX18" s="164">
        <v>10.712999999999999</v>
      </c>
      <c r="FY18" s="164">
        <v>-15.654999999999999</v>
      </c>
      <c r="FZ18" s="164">
        <v>4.4108999999999998</v>
      </c>
      <c r="GA18" s="164">
        <v>11.439</v>
      </c>
      <c r="GB18" s="164">
        <v>14.449</v>
      </c>
      <c r="GC18" s="164">
        <v>123.81</v>
      </c>
      <c r="GD18" s="164">
        <v>138.6</v>
      </c>
      <c r="GE18" s="164">
        <v>13.97</v>
      </c>
      <c r="GF18" s="164">
        <v>79.554000000000002</v>
      </c>
      <c r="GG18" s="164">
        <v>20.798999999999999</v>
      </c>
      <c r="GH18" s="164">
        <v>-16.852</v>
      </c>
      <c r="GI18" s="164">
        <v>-4.2729999999999997</v>
      </c>
      <c r="GJ18" s="164">
        <v>4.3959000000000001</v>
      </c>
      <c r="GK18" s="164">
        <v>1.2065999999999999</v>
      </c>
      <c r="GL18" s="164">
        <v>6.9000000000000006E-2</v>
      </c>
      <c r="GM18" s="165"/>
      <c r="GN18" s="165"/>
      <c r="GO18" s="164">
        <v>-22.579000000000001</v>
      </c>
      <c r="GP18" s="164">
        <v>23.917000000000002</v>
      </c>
      <c r="GQ18" s="164">
        <v>32.015999999999998</v>
      </c>
      <c r="GR18" s="164">
        <v>91.05</v>
      </c>
      <c r="GS18" s="164">
        <v>47.656999999999996</v>
      </c>
      <c r="GT18" s="164">
        <v>-141.91</v>
      </c>
      <c r="GU18" s="165"/>
      <c r="GV18" s="164">
        <v>32.331000000000003</v>
      </c>
      <c r="GW18" s="164">
        <v>-24.167000000000002</v>
      </c>
      <c r="GX18" s="164">
        <v>11.882999999999999</v>
      </c>
      <c r="GY18" s="164">
        <v>0</v>
      </c>
      <c r="GZ18" s="164">
        <v>0</v>
      </c>
      <c r="HA18" s="164">
        <v>13</v>
      </c>
      <c r="HB18" s="164">
        <v>164.78</v>
      </c>
      <c r="HC18" s="164">
        <v>165.03</v>
      </c>
      <c r="HD18" s="164">
        <v>285.8</v>
      </c>
      <c r="HE18" s="164">
        <v>-283.39999999999998</v>
      </c>
      <c r="HF18" s="164">
        <v>-357.71</v>
      </c>
      <c r="HG18" s="164">
        <v>361.28</v>
      </c>
      <c r="HH18" s="164">
        <v>357.96</v>
      </c>
      <c r="HI18" s="164">
        <v>-159.46</v>
      </c>
      <c r="HJ18" s="164">
        <v>-157.30000000000001</v>
      </c>
      <c r="HK18" s="164">
        <v>-63.636000000000003</v>
      </c>
      <c r="HL18" s="164">
        <v>-56.741</v>
      </c>
      <c r="HM18" s="164">
        <v>81.813000000000002</v>
      </c>
      <c r="HN18" s="164">
        <v>78.072999999999993</v>
      </c>
      <c r="HO18" s="164">
        <v>-122.5</v>
      </c>
      <c r="HP18" s="164">
        <v>-125.25</v>
      </c>
      <c r="HQ18" s="164">
        <v>65.953999999999994</v>
      </c>
      <c r="HR18" s="164">
        <v>65.063999999999993</v>
      </c>
      <c r="HS18" s="164">
        <v>-16.808</v>
      </c>
      <c r="HT18" s="164">
        <v>-16.666</v>
      </c>
      <c r="HU18" s="164">
        <v>106.83</v>
      </c>
      <c r="HV18" s="164">
        <v>106.98</v>
      </c>
      <c r="HW18" s="164">
        <v>50.5</v>
      </c>
      <c r="HX18" s="164">
        <v>50.798999999999999</v>
      </c>
      <c r="HY18" s="164">
        <v>19.259</v>
      </c>
      <c r="HZ18" s="164">
        <v>38.959000000000003</v>
      </c>
      <c r="IA18" s="164">
        <v>-338.72</v>
      </c>
      <c r="IB18" s="164">
        <v>109.84</v>
      </c>
      <c r="IC18" s="164">
        <v>109.07</v>
      </c>
      <c r="ID18" s="164">
        <v>15.6</v>
      </c>
      <c r="IE18" s="164">
        <v>0</v>
      </c>
      <c r="IF18" s="164">
        <v>-65.099000000000004</v>
      </c>
      <c r="IG18" s="164">
        <v>-65.3</v>
      </c>
      <c r="IH18" s="164">
        <v>1.4387000000000001</v>
      </c>
      <c r="II18" s="164">
        <v>1.2050000000000001</v>
      </c>
      <c r="IJ18" s="164">
        <v>-360.27</v>
      </c>
      <c r="IK18" s="164">
        <v>-424.59</v>
      </c>
      <c r="IL18" s="164">
        <v>475.92</v>
      </c>
      <c r="IM18" s="164">
        <v>404.8</v>
      </c>
      <c r="IN18" s="164">
        <v>25.004000000000001</v>
      </c>
      <c r="IO18" s="164">
        <v>-375.51</v>
      </c>
      <c r="IP18" s="165"/>
      <c r="IQ18" s="164">
        <v>-141.01</v>
      </c>
      <c r="IR18" s="164">
        <v>-236.07</v>
      </c>
      <c r="IS18" s="164">
        <v>-373.72</v>
      </c>
      <c r="IT18" s="164">
        <v>113.82</v>
      </c>
      <c r="IU18" s="164">
        <v>112.24</v>
      </c>
      <c r="IV18" s="164">
        <v>138.84</v>
      </c>
      <c r="IW18" s="164">
        <v>-466.77</v>
      </c>
      <c r="IX18" s="164">
        <v>233.5</v>
      </c>
      <c r="IY18" s="164">
        <v>-232.66</v>
      </c>
      <c r="IZ18" s="164">
        <v>231.51</v>
      </c>
      <c r="JA18" s="164">
        <v>-9.5183999999999997</v>
      </c>
      <c r="JB18" s="164">
        <v>30.954999999999998</v>
      </c>
      <c r="JC18" s="164">
        <v>24.798999999999999</v>
      </c>
      <c r="JD18" s="164">
        <v>1.2719</v>
      </c>
      <c r="JE18" s="164">
        <v>1.2619</v>
      </c>
      <c r="JF18" s="164">
        <v>-24.239000000000001</v>
      </c>
      <c r="JG18" s="164">
        <v>11.68</v>
      </c>
      <c r="JH18" s="164">
        <v>5.9115000000000002</v>
      </c>
      <c r="JI18" s="164">
        <v>-11.276999999999999</v>
      </c>
      <c r="JJ18" s="164">
        <v>-40.898000000000003</v>
      </c>
      <c r="JK18" s="164">
        <v>-17.664999999999999</v>
      </c>
      <c r="JL18" s="164">
        <v>44.9</v>
      </c>
      <c r="JM18" s="164">
        <v>53.963999999999999</v>
      </c>
      <c r="JN18" s="164">
        <v>50.887999999999998</v>
      </c>
      <c r="JO18" s="164">
        <v>0</v>
      </c>
      <c r="JP18" s="164">
        <v>0</v>
      </c>
      <c r="JQ18" s="164">
        <v>51.664999999999999</v>
      </c>
      <c r="JR18" s="164">
        <v>52.694000000000003</v>
      </c>
      <c r="JS18" s="164">
        <v>50.674999999999997</v>
      </c>
      <c r="JT18" s="165"/>
      <c r="JU18" s="164">
        <v>-0.9</v>
      </c>
      <c r="JV18" s="164">
        <v>23.597000000000001</v>
      </c>
      <c r="JW18" s="164">
        <v>5.5</v>
      </c>
      <c r="JX18" s="165"/>
      <c r="JY18" s="164">
        <v>-53.377000000000002</v>
      </c>
      <c r="JZ18" s="164">
        <v>80.944000000000003</v>
      </c>
      <c r="KA18" s="164">
        <v>65.081999999999994</v>
      </c>
      <c r="KB18" s="164">
        <v>-53.238999999999997</v>
      </c>
      <c r="KC18" s="164">
        <v>-78.918000000000006</v>
      </c>
      <c r="KD18" s="164">
        <v>56.085000000000001</v>
      </c>
      <c r="KE18" s="164">
        <v>22.312000000000001</v>
      </c>
      <c r="KF18" s="164">
        <v>-7.5998999999999999</v>
      </c>
      <c r="KG18" s="164">
        <v>7.4</v>
      </c>
      <c r="KH18" s="164">
        <v>0</v>
      </c>
      <c r="KI18" s="164">
        <v>132.41999999999999</v>
      </c>
    </row>
    <row r="19" spans="1:295" ht="18" customHeight="1">
      <c r="A19" s="161" t="s">
        <v>75</v>
      </c>
      <c r="B19" s="161" t="s">
        <v>716</v>
      </c>
      <c r="C19" s="164">
        <v>0</v>
      </c>
      <c r="D19" s="164">
        <v>15.566000000000001</v>
      </c>
      <c r="E19" s="164">
        <v>-30.981999999999999</v>
      </c>
      <c r="F19" s="164">
        <v>-36.600999999999999</v>
      </c>
      <c r="G19" s="164">
        <v>24.408000000000001</v>
      </c>
      <c r="H19" s="164">
        <v>0</v>
      </c>
      <c r="I19" s="165"/>
      <c r="J19" s="164">
        <v>-81.141999999999996</v>
      </c>
      <c r="K19" s="164">
        <v>43.851999999999997</v>
      </c>
      <c r="L19" s="164">
        <v>22.236999999999998</v>
      </c>
      <c r="M19" s="164">
        <v>21.488</v>
      </c>
      <c r="N19" s="164">
        <v>-15.539</v>
      </c>
      <c r="O19" s="164">
        <v>-22.763000000000002</v>
      </c>
      <c r="P19" s="164">
        <v>17.600000000000001</v>
      </c>
      <c r="Q19" s="164">
        <v>9.9359000000000002</v>
      </c>
      <c r="R19" s="164">
        <v>-17.600000000000001</v>
      </c>
      <c r="S19" s="164">
        <v>12.855</v>
      </c>
      <c r="T19" s="164">
        <v>165.61199999999999</v>
      </c>
      <c r="U19" s="164">
        <v>6.2767999999999997</v>
      </c>
      <c r="V19" s="165"/>
      <c r="W19" s="164">
        <v>10.311999999999999</v>
      </c>
      <c r="X19" s="164">
        <v>0</v>
      </c>
      <c r="Y19" s="164">
        <v>11.654999999999999</v>
      </c>
      <c r="Z19" s="164">
        <v>7.5164999999999997</v>
      </c>
      <c r="AA19" s="165"/>
      <c r="AB19" s="164">
        <v>113</v>
      </c>
      <c r="AC19" s="164">
        <v>-72.48</v>
      </c>
      <c r="AD19" s="164">
        <v>-72.8</v>
      </c>
      <c r="AE19" s="164">
        <v>23.22</v>
      </c>
      <c r="AF19" s="164">
        <v>15.539</v>
      </c>
      <c r="AG19" s="164">
        <v>19.8</v>
      </c>
      <c r="AH19" s="164">
        <v>9.0439000000000007</v>
      </c>
      <c r="AI19" s="164">
        <v>0.14599999999999999</v>
      </c>
      <c r="AJ19" s="164">
        <v>-42.77</v>
      </c>
      <c r="AK19" s="164">
        <v>-42.759</v>
      </c>
      <c r="AL19" s="164">
        <v>3.2898999999999998</v>
      </c>
      <c r="AM19" s="164">
        <v>42.978999999999999</v>
      </c>
      <c r="AN19" s="164">
        <v>43.45</v>
      </c>
      <c r="AO19" s="164">
        <v>19.309999999999999</v>
      </c>
      <c r="AP19" s="164">
        <v>-8.1744000000000003</v>
      </c>
      <c r="AQ19" s="164">
        <v>57.433999999999997</v>
      </c>
      <c r="AR19" s="164">
        <v>59.957000000000001</v>
      </c>
      <c r="AS19" s="164">
        <v>28.513000000000002</v>
      </c>
      <c r="AT19" s="164">
        <v>-70.462000000000003</v>
      </c>
      <c r="AU19" s="164">
        <v>4.0575999999999999</v>
      </c>
      <c r="AV19" s="164">
        <v>26.747</v>
      </c>
      <c r="AW19" s="164">
        <v>23.484999999999999</v>
      </c>
      <c r="AX19" s="164">
        <v>53.582999999999998</v>
      </c>
      <c r="AY19" s="164">
        <v>49.698</v>
      </c>
      <c r="AZ19" s="164">
        <v>0.53979999999999995</v>
      </c>
      <c r="BA19" s="164">
        <v>3.0863999999999998</v>
      </c>
      <c r="BB19" s="164">
        <v>-354.66</v>
      </c>
      <c r="BC19" s="164">
        <v>34.414000000000001</v>
      </c>
      <c r="BD19" s="164">
        <v>-16.699000000000002</v>
      </c>
      <c r="BE19" s="164">
        <v>-16.699000000000002</v>
      </c>
      <c r="BF19" s="164">
        <v>77.962000000000003</v>
      </c>
      <c r="BG19" s="164">
        <v>0</v>
      </c>
      <c r="BH19" s="164">
        <v>-4.0561999999999996</v>
      </c>
      <c r="BI19" s="164">
        <v>-67.102000000000004</v>
      </c>
      <c r="BJ19" s="165"/>
      <c r="BK19" s="164">
        <v>4.3452000000000002</v>
      </c>
      <c r="BL19" s="164">
        <v>0</v>
      </c>
      <c r="BM19" s="164">
        <v>2.8833000000000002</v>
      </c>
      <c r="BN19" s="164">
        <v>381.17</v>
      </c>
      <c r="BO19" s="164">
        <v>87.893000000000001</v>
      </c>
      <c r="BP19" s="164">
        <v>88.503</v>
      </c>
      <c r="BQ19" s="164">
        <v>-349.79</v>
      </c>
      <c r="BR19" s="164">
        <v>386.13</v>
      </c>
      <c r="BS19" s="164">
        <v>40.976999999999997</v>
      </c>
      <c r="BT19" s="164">
        <v>-128.78</v>
      </c>
      <c r="BU19" s="164">
        <v>131.16</v>
      </c>
      <c r="BV19" s="164">
        <v>76.751999999999995</v>
      </c>
      <c r="BW19" s="164">
        <v>23.048999999999999</v>
      </c>
      <c r="BX19" s="164">
        <v>18.239000000000001</v>
      </c>
      <c r="BY19" s="164">
        <v>48.74</v>
      </c>
      <c r="BZ19" s="164">
        <v>66.94</v>
      </c>
      <c r="CA19" s="164">
        <v>-3.2107000000000001</v>
      </c>
      <c r="CB19" s="164">
        <v>-2.9428000000000001</v>
      </c>
      <c r="CC19" s="164">
        <v>80.55</v>
      </c>
      <c r="CD19" s="164">
        <v>80.867999999999995</v>
      </c>
      <c r="CE19" s="164">
        <v>26.204000000000001</v>
      </c>
      <c r="CF19" s="164">
        <v>-74.77</v>
      </c>
      <c r="CG19" s="164">
        <v>-75.144999999999996</v>
      </c>
      <c r="CH19" s="164">
        <v>2.6608999999999998</v>
      </c>
      <c r="CI19" s="164">
        <v>-56.423000000000002</v>
      </c>
      <c r="CJ19" s="164">
        <v>19.57</v>
      </c>
      <c r="CK19" s="165"/>
      <c r="CL19" s="164">
        <v>35.4</v>
      </c>
      <c r="CM19" s="164">
        <v>112.69</v>
      </c>
      <c r="CN19" s="164">
        <v>-13.18</v>
      </c>
      <c r="CO19" s="164">
        <v>27.334</v>
      </c>
      <c r="CP19" s="164">
        <v>26.779</v>
      </c>
      <c r="CQ19" s="164">
        <v>27.486999999999998</v>
      </c>
      <c r="CR19" s="164">
        <v>10.906000000000001</v>
      </c>
      <c r="CS19" s="164">
        <v>11.662000000000001</v>
      </c>
      <c r="CT19" s="164">
        <v>-34.590000000000003</v>
      </c>
      <c r="CU19" s="164">
        <v>-40.094000000000001</v>
      </c>
      <c r="CV19" s="164">
        <v>10.746</v>
      </c>
      <c r="CW19" s="164">
        <v>11.874000000000001</v>
      </c>
      <c r="CX19" s="164">
        <v>39.908999999999999</v>
      </c>
      <c r="CY19" s="164">
        <v>54.918999999999997</v>
      </c>
      <c r="CZ19" s="164">
        <v>35.396999999999998</v>
      </c>
      <c r="DA19" s="164">
        <v>33.402999999999999</v>
      </c>
      <c r="DB19" s="164">
        <v>-25.268999999999998</v>
      </c>
      <c r="DC19" s="164">
        <v>-2.1351</v>
      </c>
      <c r="DD19" s="164">
        <v>56.585999999999999</v>
      </c>
      <c r="DE19" s="164">
        <v>55.762999999999998</v>
      </c>
      <c r="DF19" s="164">
        <v>-85.87</v>
      </c>
      <c r="DG19" s="164">
        <v>0</v>
      </c>
      <c r="DH19" s="164">
        <v>-15.355</v>
      </c>
      <c r="DI19" s="164">
        <v>-78.698999999999998</v>
      </c>
      <c r="DJ19" s="164">
        <v>-77.8</v>
      </c>
      <c r="DK19" s="164">
        <v>25.484999999999999</v>
      </c>
      <c r="DL19" s="164">
        <v>38.387999999999998</v>
      </c>
      <c r="DM19" s="164">
        <v>48.387999999999998</v>
      </c>
      <c r="DN19" s="164">
        <v>55.682000000000002</v>
      </c>
      <c r="DO19" s="164">
        <v>37.869999999999997</v>
      </c>
      <c r="DP19" s="164">
        <v>-6.95</v>
      </c>
      <c r="DQ19" s="164">
        <v>57.981999999999999</v>
      </c>
      <c r="DR19" s="164">
        <v>82.652000000000001</v>
      </c>
      <c r="DS19" s="164">
        <v>-33.1</v>
      </c>
      <c r="DT19" s="164">
        <v>-33.33</v>
      </c>
      <c r="DU19" s="164">
        <v>111.58</v>
      </c>
      <c r="DV19" s="164">
        <v>57.25</v>
      </c>
      <c r="DW19" s="164">
        <v>83.036000000000001</v>
      </c>
      <c r="DX19" s="164">
        <v>81.162999999999997</v>
      </c>
      <c r="DY19" s="164">
        <v>3.6168999999999998</v>
      </c>
      <c r="DZ19" s="164">
        <v>3.4272</v>
      </c>
      <c r="EA19" s="164">
        <v>190.31</v>
      </c>
      <c r="EB19" s="164">
        <v>151.75</v>
      </c>
      <c r="EC19" s="164">
        <v>144.47</v>
      </c>
      <c r="ED19" s="164">
        <v>146.03</v>
      </c>
      <c r="EE19" s="164">
        <v>134.24</v>
      </c>
      <c r="EF19" s="164">
        <v>119.79</v>
      </c>
      <c r="EG19" s="164">
        <v>-27.974</v>
      </c>
      <c r="EH19" s="164">
        <v>360.01</v>
      </c>
      <c r="EI19" s="164">
        <v>485.93</v>
      </c>
      <c r="EJ19" s="164">
        <v>0</v>
      </c>
      <c r="EK19" s="164">
        <v>-30.587</v>
      </c>
      <c r="EL19" s="164">
        <v>-28.603999999999999</v>
      </c>
      <c r="EM19" s="164">
        <v>-40.914999999999999</v>
      </c>
      <c r="EN19" s="164">
        <v>-32.743000000000002</v>
      </c>
      <c r="EO19" s="164">
        <v>-30.399000000000001</v>
      </c>
      <c r="EP19" s="164">
        <v>155.19</v>
      </c>
      <c r="EQ19" s="164">
        <v>-13.554</v>
      </c>
      <c r="ER19" s="164">
        <v>-12.718999999999999</v>
      </c>
      <c r="ES19" s="164">
        <v>-83.783000000000001</v>
      </c>
      <c r="ET19" s="164">
        <v>0</v>
      </c>
      <c r="EU19" s="164">
        <v>-14.869</v>
      </c>
      <c r="EV19" s="164">
        <v>96.7</v>
      </c>
      <c r="EW19" s="164">
        <v>12.342000000000001</v>
      </c>
      <c r="EX19" s="164">
        <v>-114.28</v>
      </c>
      <c r="EY19" s="164">
        <v>-37.094000000000001</v>
      </c>
      <c r="EZ19" s="164">
        <v>-36.110999999999997</v>
      </c>
      <c r="FA19" s="164">
        <v>10.531000000000001</v>
      </c>
      <c r="FB19" s="164">
        <v>-119.69</v>
      </c>
      <c r="FC19" s="164">
        <v>77.819000000000003</v>
      </c>
      <c r="FD19" s="164">
        <v>22.234000000000002</v>
      </c>
      <c r="FE19" s="164">
        <v>0</v>
      </c>
      <c r="FF19" s="164">
        <v>0</v>
      </c>
      <c r="FG19" s="164">
        <v>40.755000000000003</v>
      </c>
      <c r="FH19" s="164">
        <v>41.488</v>
      </c>
      <c r="FI19" s="164">
        <v>39.027999999999999</v>
      </c>
      <c r="FJ19" s="164">
        <v>2.1768999999999998</v>
      </c>
      <c r="FK19" s="164">
        <v>1.8420000000000001</v>
      </c>
      <c r="FL19" s="164">
        <v>-182.35</v>
      </c>
      <c r="FM19" s="164">
        <v>-2.5831</v>
      </c>
      <c r="FN19" s="164">
        <v>-2.4983</v>
      </c>
      <c r="FO19" s="164">
        <v>-134.43</v>
      </c>
      <c r="FP19" s="164">
        <v>-116.41</v>
      </c>
      <c r="FQ19" s="164">
        <v>-58.71</v>
      </c>
      <c r="FR19" s="164">
        <v>-54.668999999999997</v>
      </c>
      <c r="FS19" s="164">
        <v>13.87</v>
      </c>
      <c r="FT19" s="164">
        <v>0.82189999999999996</v>
      </c>
      <c r="FU19" s="164">
        <v>-8.5699000000000005</v>
      </c>
      <c r="FV19" s="164">
        <v>13.71</v>
      </c>
      <c r="FW19" s="164">
        <v>-60.034999999999997</v>
      </c>
      <c r="FX19" s="164">
        <v>10.414999999999999</v>
      </c>
      <c r="FY19" s="164">
        <v>-15.497999999999999</v>
      </c>
      <c r="FZ19" s="164">
        <v>4.3578999999999999</v>
      </c>
      <c r="GA19" s="164">
        <v>11.401</v>
      </c>
      <c r="GB19" s="164">
        <v>14.039</v>
      </c>
      <c r="GC19" s="164">
        <v>117.63</v>
      </c>
      <c r="GD19" s="164">
        <v>136.6</v>
      </c>
      <c r="GE19" s="164">
        <v>14.21</v>
      </c>
      <c r="GF19" s="164">
        <v>80.423000000000002</v>
      </c>
      <c r="GG19" s="164">
        <v>20.798999999999999</v>
      </c>
      <c r="GH19" s="164">
        <v>-16.600000000000001</v>
      </c>
      <c r="GI19" s="164">
        <v>-3.9498000000000002</v>
      </c>
      <c r="GJ19" s="164">
        <v>3.9369999999999998</v>
      </c>
      <c r="GK19" s="164">
        <v>1.2817000000000001</v>
      </c>
      <c r="GL19" s="164">
        <v>6.9000000000000006E-2</v>
      </c>
      <c r="GM19" s="165"/>
      <c r="GN19" s="165"/>
      <c r="GO19" s="164">
        <v>-23.864000000000001</v>
      </c>
      <c r="GP19" s="164">
        <v>25.867999999999999</v>
      </c>
      <c r="GQ19" s="164">
        <v>32.015999999999998</v>
      </c>
      <c r="GR19" s="164">
        <v>91.847999999999999</v>
      </c>
      <c r="GS19" s="164">
        <v>48.125999999999998</v>
      </c>
      <c r="GT19" s="164">
        <v>-138.55000000000001</v>
      </c>
      <c r="GU19" s="165"/>
      <c r="GV19" s="164">
        <v>32.512</v>
      </c>
      <c r="GW19" s="164">
        <v>-25.966000000000001</v>
      </c>
      <c r="GX19" s="164">
        <v>11.757999999999999</v>
      </c>
      <c r="GY19" s="164">
        <v>0</v>
      </c>
      <c r="GZ19" s="164">
        <v>0</v>
      </c>
      <c r="HA19" s="164">
        <v>13</v>
      </c>
      <c r="HB19" s="164">
        <v>164.96</v>
      </c>
      <c r="HC19" s="164">
        <v>164.57</v>
      </c>
      <c r="HD19" s="164">
        <v>278.7</v>
      </c>
      <c r="HE19" s="164">
        <v>-277.33999999999997</v>
      </c>
      <c r="HF19" s="164">
        <v>-363.04</v>
      </c>
      <c r="HG19" s="164">
        <v>363.14</v>
      </c>
      <c r="HH19" s="164">
        <v>363.18</v>
      </c>
      <c r="HI19" s="164">
        <v>-155.68</v>
      </c>
      <c r="HJ19" s="164">
        <v>-156.41</v>
      </c>
      <c r="HK19" s="164">
        <v>-60.7</v>
      </c>
      <c r="HL19" s="164">
        <v>-53.692</v>
      </c>
      <c r="HM19" s="164">
        <v>79.652000000000001</v>
      </c>
      <c r="HN19" s="164">
        <v>78.278999999999996</v>
      </c>
      <c r="HO19" s="164">
        <v>-122.5</v>
      </c>
      <c r="HP19" s="164">
        <v>-123.5</v>
      </c>
      <c r="HQ19" s="164">
        <v>74.414000000000001</v>
      </c>
      <c r="HR19" s="164">
        <v>75.974000000000004</v>
      </c>
      <c r="HS19" s="164">
        <v>-21.434000000000001</v>
      </c>
      <c r="HT19" s="164">
        <v>-21.395</v>
      </c>
      <c r="HU19" s="164">
        <v>73.959000000000003</v>
      </c>
      <c r="HV19" s="164">
        <v>73.33</v>
      </c>
      <c r="HW19" s="164">
        <v>52.7</v>
      </c>
      <c r="HX19" s="164">
        <v>51.298999999999999</v>
      </c>
      <c r="HY19" s="164">
        <v>19.914999999999999</v>
      </c>
      <c r="HZ19" s="164">
        <v>40.880000000000003</v>
      </c>
      <c r="IA19" s="164">
        <v>-325.74</v>
      </c>
      <c r="IB19" s="164">
        <v>112.3</v>
      </c>
      <c r="IC19" s="164">
        <v>111.3</v>
      </c>
      <c r="ID19" s="164">
        <v>16.7</v>
      </c>
      <c r="IE19" s="164">
        <v>0.5</v>
      </c>
      <c r="IF19" s="164">
        <v>-71.900000000000006</v>
      </c>
      <c r="IG19" s="164">
        <v>-72.198999999999998</v>
      </c>
      <c r="IH19" s="164">
        <v>1.4387000000000001</v>
      </c>
      <c r="II19" s="164">
        <v>1.2050000000000001</v>
      </c>
      <c r="IJ19" s="164">
        <v>-359.85</v>
      </c>
      <c r="IK19" s="164">
        <v>-459.69</v>
      </c>
      <c r="IL19" s="164">
        <v>475.37</v>
      </c>
      <c r="IM19" s="164">
        <v>434.67</v>
      </c>
      <c r="IN19" s="164">
        <v>29.725999999999999</v>
      </c>
      <c r="IO19" s="164">
        <v>-398.5</v>
      </c>
      <c r="IP19" s="165"/>
      <c r="IQ19" s="164">
        <v>-96.784000000000006</v>
      </c>
      <c r="IR19" s="164">
        <v>-269.06</v>
      </c>
      <c r="IS19" s="164">
        <v>-389.27</v>
      </c>
      <c r="IT19" s="164">
        <v>144.46</v>
      </c>
      <c r="IU19" s="164">
        <v>142.22</v>
      </c>
      <c r="IV19" s="164">
        <v>96.942999999999998</v>
      </c>
      <c r="IW19" s="164">
        <v>-462.48</v>
      </c>
      <c r="IX19" s="164">
        <v>268.60000000000002</v>
      </c>
      <c r="IY19" s="164">
        <v>-197.26</v>
      </c>
      <c r="IZ19" s="164">
        <v>199.34</v>
      </c>
      <c r="JA19" s="164">
        <v>-9.4113000000000007</v>
      </c>
      <c r="JB19" s="164">
        <v>30.954999999999998</v>
      </c>
      <c r="JC19" s="164">
        <v>24.478999999999999</v>
      </c>
      <c r="JD19" s="164">
        <v>1.2059</v>
      </c>
      <c r="JE19" s="164">
        <v>1.1798999999999999</v>
      </c>
      <c r="JF19" s="164">
        <v>-24.478999999999999</v>
      </c>
      <c r="JG19" s="164">
        <v>10.64</v>
      </c>
      <c r="JH19" s="164">
        <v>5.2504999999999997</v>
      </c>
      <c r="JI19" s="164">
        <v>-12.04</v>
      </c>
      <c r="JJ19" s="164">
        <v>-40.137999999999998</v>
      </c>
      <c r="JK19" s="164">
        <v>-17.167000000000002</v>
      </c>
      <c r="JL19" s="164">
        <v>44</v>
      </c>
      <c r="JM19" s="164">
        <v>51.165999999999997</v>
      </c>
      <c r="JN19" s="164">
        <v>53.326999999999998</v>
      </c>
      <c r="JO19" s="164">
        <v>0</v>
      </c>
      <c r="JP19" s="164">
        <v>0</v>
      </c>
      <c r="JQ19" s="164">
        <v>51.323</v>
      </c>
      <c r="JR19" s="164">
        <v>49.905000000000001</v>
      </c>
      <c r="JS19" s="164">
        <v>51.633000000000003</v>
      </c>
      <c r="JT19" s="165"/>
      <c r="JU19" s="164">
        <v>0</v>
      </c>
      <c r="JV19" s="164">
        <v>23.666</v>
      </c>
      <c r="JW19" s="164">
        <v>5.6599000000000004</v>
      </c>
      <c r="JX19" s="165"/>
      <c r="JY19" s="164">
        <v>-50.262999999999998</v>
      </c>
      <c r="JZ19" s="164">
        <v>77.799000000000007</v>
      </c>
      <c r="KA19" s="164">
        <v>63.290999999999997</v>
      </c>
      <c r="KB19" s="164">
        <v>-50.073</v>
      </c>
      <c r="KC19" s="164">
        <v>-75.869</v>
      </c>
      <c r="KD19" s="164">
        <v>52.494</v>
      </c>
      <c r="KE19" s="164">
        <v>22.81</v>
      </c>
      <c r="KF19" s="164">
        <v>-9.1</v>
      </c>
      <c r="KG19" s="164">
        <v>8.8000000000000007</v>
      </c>
      <c r="KH19" s="164">
        <v>0</v>
      </c>
      <c r="KI19" s="164">
        <v>127.64</v>
      </c>
    </row>
    <row r="20" spans="1:295" ht="18" customHeight="1">
      <c r="A20" s="161" t="s">
        <v>75</v>
      </c>
      <c r="B20" s="161" t="s">
        <v>717</v>
      </c>
      <c r="C20" s="164">
        <v>0</v>
      </c>
      <c r="D20" s="164">
        <v>15.907999999999999</v>
      </c>
      <c r="E20" s="164">
        <v>-31.859000000000002</v>
      </c>
      <c r="F20" s="164">
        <v>-37.067</v>
      </c>
      <c r="G20" s="164">
        <v>24.914000000000001</v>
      </c>
      <c r="H20" s="164">
        <v>0</v>
      </c>
      <c r="I20" s="165"/>
      <c r="J20" s="164">
        <v>-82.816000000000003</v>
      </c>
      <c r="K20" s="164">
        <v>45.264000000000003</v>
      </c>
      <c r="L20" s="164">
        <v>23.059000000000001</v>
      </c>
      <c r="M20" s="164">
        <v>22.561</v>
      </c>
      <c r="N20" s="164">
        <v>-13.319000000000001</v>
      </c>
      <c r="O20" s="164">
        <v>-23.17</v>
      </c>
      <c r="P20" s="164">
        <v>17.600000000000001</v>
      </c>
      <c r="Q20" s="164">
        <v>9.1079000000000008</v>
      </c>
      <c r="R20" s="164">
        <v>-17.600000000000001</v>
      </c>
      <c r="S20" s="164">
        <v>13.472</v>
      </c>
      <c r="T20" s="164">
        <v>168.58600000000001</v>
      </c>
      <c r="U20" s="164">
        <v>6.7327000000000004</v>
      </c>
      <c r="V20" s="165"/>
      <c r="W20" s="164">
        <v>11.362</v>
      </c>
      <c r="X20" s="164">
        <v>0</v>
      </c>
      <c r="Y20" s="164">
        <v>12.12</v>
      </c>
      <c r="Z20" s="164">
        <v>7.2294999999999998</v>
      </c>
      <c r="AA20" s="165"/>
      <c r="AB20" s="164">
        <v>113</v>
      </c>
      <c r="AC20" s="164">
        <v>-69.338999999999999</v>
      </c>
      <c r="AD20" s="164">
        <v>-68.808999999999997</v>
      </c>
      <c r="AE20" s="164">
        <v>23.623000000000001</v>
      </c>
      <c r="AF20" s="164">
        <v>13.319000000000001</v>
      </c>
      <c r="AG20" s="164">
        <v>22</v>
      </c>
      <c r="AH20" s="164">
        <v>9.0439000000000007</v>
      </c>
      <c r="AI20" s="164">
        <v>0.14599999999999999</v>
      </c>
      <c r="AJ20" s="164">
        <v>-34.728999999999999</v>
      </c>
      <c r="AK20" s="164">
        <v>-34.918999999999997</v>
      </c>
      <c r="AL20" s="164">
        <v>-8.0398999999999994</v>
      </c>
      <c r="AM20" s="164">
        <v>34.939</v>
      </c>
      <c r="AN20" s="164">
        <v>34.819000000000003</v>
      </c>
      <c r="AO20" s="164">
        <v>19.056999999999999</v>
      </c>
      <c r="AP20" s="164">
        <v>-8.1034000000000006</v>
      </c>
      <c r="AQ20" s="164">
        <v>59.51</v>
      </c>
      <c r="AR20" s="164">
        <v>61.646999999999998</v>
      </c>
      <c r="AS20" s="164">
        <v>31.231000000000002</v>
      </c>
      <c r="AT20" s="164">
        <v>-65.906999999999996</v>
      </c>
      <c r="AU20" s="164">
        <v>3.9807999999999999</v>
      </c>
      <c r="AV20" s="164">
        <v>8.3673999999999999</v>
      </c>
      <c r="AW20" s="164">
        <v>8.3280999999999992</v>
      </c>
      <c r="AX20" s="164">
        <v>56.128</v>
      </c>
      <c r="AY20" s="164">
        <v>56.798000000000002</v>
      </c>
      <c r="AZ20" s="164">
        <v>0.53979999999999995</v>
      </c>
      <c r="BA20" s="164">
        <v>3.5916000000000001</v>
      </c>
      <c r="BB20" s="164">
        <v>-378.93</v>
      </c>
      <c r="BC20" s="164">
        <v>33.893000000000001</v>
      </c>
      <c r="BD20" s="164">
        <v>-16.699000000000002</v>
      </c>
      <c r="BE20" s="164">
        <v>-16.599</v>
      </c>
      <c r="BF20" s="164">
        <v>72.775999999999996</v>
      </c>
      <c r="BG20" s="164">
        <v>0</v>
      </c>
      <c r="BH20" s="164">
        <v>-4.5877999999999997</v>
      </c>
      <c r="BI20" s="164">
        <v>-67.102000000000004</v>
      </c>
      <c r="BJ20" s="165"/>
      <c r="BK20" s="164">
        <v>4.7987000000000002</v>
      </c>
      <c r="BL20" s="164">
        <v>0</v>
      </c>
      <c r="BM20" s="164">
        <v>3.3563999999999998</v>
      </c>
      <c r="BN20" s="164">
        <v>418.74</v>
      </c>
      <c r="BO20" s="164">
        <v>102.72</v>
      </c>
      <c r="BP20" s="164">
        <v>102.87</v>
      </c>
      <c r="BQ20" s="164">
        <v>-419.75</v>
      </c>
      <c r="BR20" s="164">
        <v>404.76</v>
      </c>
      <c r="BS20" s="164">
        <v>40.976999999999997</v>
      </c>
      <c r="BT20" s="164">
        <v>-128.09</v>
      </c>
      <c r="BU20" s="164">
        <v>129.53</v>
      </c>
      <c r="BV20" s="164">
        <v>77.8</v>
      </c>
      <c r="BW20" s="164">
        <v>23.388999999999999</v>
      </c>
      <c r="BX20" s="164">
        <v>18.86</v>
      </c>
      <c r="BY20" s="164">
        <v>50.27</v>
      </c>
      <c r="BZ20" s="164">
        <v>68.510000000000005</v>
      </c>
      <c r="CA20" s="164">
        <v>5.8982999999999999</v>
      </c>
      <c r="CB20" s="164">
        <v>6.9699</v>
      </c>
      <c r="CC20" s="164">
        <v>70.254000000000005</v>
      </c>
      <c r="CD20" s="164">
        <v>69.063999999999993</v>
      </c>
      <c r="CE20" s="164">
        <v>26.645</v>
      </c>
      <c r="CF20" s="164">
        <v>-78.037000000000006</v>
      </c>
      <c r="CG20" s="164">
        <v>-78.057000000000002</v>
      </c>
      <c r="CH20" s="164">
        <v>3.7126000000000001</v>
      </c>
      <c r="CI20" s="164">
        <v>-61.725999999999999</v>
      </c>
      <c r="CJ20" s="164">
        <v>19.57</v>
      </c>
      <c r="CK20" s="165"/>
      <c r="CL20" s="164">
        <v>34</v>
      </c>
      <c r="CM20" s="164">
        <v>124.09</v>
      </c>
      <c r="CN20" s="164">
        <v>-13.409000000000001</v>
      </c>
      <c r="CO20" s="164">
        <v>26.981999999999999</v>
      </c>
      <c r="CP20" s="164">
        <v>26.244</v>
      </c>
      <c r="CQ20" s="164">
        <v>26.443999999999999</v>
      </c>
      <c r="CR20" s="164">
        <v>12.647</v>
      </c>
      <c r="CS20" s="164">
        <v>13.91</v>
      </c>
      <c r="CT20" s="164">
        <v>-29.742999999999999</v>
      </c>
      <c r="CU20" s="164">
        <v>-52.664000000000001</v>
      </c>
      <c r="CV20" s="164">
        <v>11.615</v>
      </c>
      <c r="CW20" s="164">
        <v>12.593</v>
      </c>
      <c r="CX20" s="164">
        <v>43.04</v>
      </c>
      <c r="CY20" s="164">
        <v>56.84</v>
      </c>
      <c r="CZ20" s="164">
        <v>36.804000000000002</v>
      </c>
      <c r="DA20" s="164">
        <v>34.720999999999997</v>
      </c>
      <c r="DB20" s="164">
        <v>-26.129000000000001</v>
      </c>
      <c r="DC20" s="164">
        <v>-2.1351</v>
      </c>
      <c r="DD20" s="164">
        <v>62.466000000000001</v>
      </c>
      <c r="DE20" s="164">
        <v>61.427</v>
      </c>
      <c r="DF20" s="164">
        <v>-97.415999999999997</v>
      </c>
      <c r="DG20" s="164">
        <v>-1E-4</v>
      </c>
      <c r="DH20" s="164">
        <v>-15.977</v>
      </c>
      <c r="DI20" s="164">
        <v>-82.9</v>
      </c>
      <c r="DJ20" s="164">
        <v>-82.099000000000004</v>
      </c>
      <c r="DK20" s="164">
        <v>24.974</v>
      </c>
      <c r="DL20" s="164">
        <v>41.902999999999999</v>
      </c>
      <c r="DM20" s="164">
        <v>54.963000000000001</v>
      </c>
      <c r="DN20" s="164">
        <v>60.954999999999998</v>
      </c>
      <c r="DO20" s="164">
        <v>41.81</v>
      </c>
      <c r="DP20" s="164">
        <v>-8.6</v>
      </c>
      <c r="DQ20" s="164">
        <v>56.902000000000001</v>
      </c>
      <c r="DR20" s="164">
        <v>97.194999999999993</v>
      </c>
      <c r="DS20" s="164">
        <v>-31.3</v>
      </c>
      <c r="DT20" s="164">
        <v>-31.27</v>
      </c>
      <c r="DU20" s="164">
        <v>111.31</v>
      </c>
      <c r="DV20" s="164">
        <v>56.48</v>
      </c>
      <c r="DW20" s="164">
        <v>98.453999999999994</v>
      </c>
      <c r="DX20" s="164">
        <v>95.418000000000006</v>
      </c>
      <c r="DY20" s="164">
        <v>16.798999999999999</v>
      </c>
      <c r="DZ20" s="164">
        <v>16.309000000000001</v>
      </c>
      <c r="EA20" s="164">
        <v>209.36</v>
      </c>
      <c r="EB20" s="164">
        <v>169.51</v>
      </c>
      <c r="EC20" s="164">
        <v>162.29</v>
      </c>
      <c r="ED20" s="164">
        <v>165.33</v>
      </c>
      <c r="EE20" s="164">
        <v>103.3</v>
      </c>
      <c r="EF20" s="164">
        <v>87.977999999999994</v>
      </c>
      <c r="EG20" s="164">
        <v>-28.042000000000002</v>
      </c>
      <c r="EH20" s="164">
        <v>429.81</v>
      </c>
      <c r="EI20" s="164">
        <v>468.43</v>
      </c>
      <c r="EJ20" s="164">
        <v>0</v>
      </c>
      <c r="EK20" s="164">
        <v>-31.332000000000001</v>
      </c>
      <c r="EL20" s="164">
        <v>-29.137</v>
      </c>
      <c r="EM20" s="164">
        <v>0</v>
      </c>
      <c r="EN20" s="164">
        <v>-33.439</v>
      </c>
      <c r="EO20" s="164">
        <v>-30.709</v>
      </c>
      <c r="EP20" s="164">
        <v>38.448</v>
      </c>
      <c r="EQ20" s="164">
        <v>8.2690999999999999</v>
      </c>
      <c r="ER20" s="164">
        <v>7.7731000000000003</v>
      </c>
      <c r="ES20" s="164">
        <v>-48.38</v>
      </c>
      <c r="ET20" s="164">
        <v>0</v>
      </c>
      <c r="EU20" s="164">
        <v>-7.8799000000000001</v>
      </c>
      <c r="EV20" s="164">
        <v>1</v>
      </c>
      <c r="EW20" s="164">
        <v>12.811999999999999</v>
      </c>
      <c r="EX20" s="164">
        <v>-115.82</v>
      </c>
      <c r="EY20" s="164">
        <v>-36.341999999999999</v>
      </c>
      <c r="EZ20" s="164">
        <v>-35.200000000000003</v>
      </c>
      <c r="FA20" s="164">
        <v>11.13</v>
      </c>
      <c r="FB20" s="164">
        <v>-85.266999999999996</v>
      </c>
      <c r="FC20" s="164">
        <v>90.167000000000002</v>
      </c>
      <c r="FD20" s="164">
        <v>22.417000000000002</v>
      </c>
      <c r="FE20" s="164">
        <v>0</v>
      </c>
      <c r="FF20" s="164">
        <v>0</v>
      </c>
      <c r="FG20" s="164">
        <v>41.442</v>
      </c>
      <c r="FH20" s="164">
        <v>41.722000000000001</v>
      </c>
      <c r="FI20" s="164">
        <v>39.469000000000001</v>
      </c>
      <c r="FJ20" s="164">
        <v>-7.5354999999999999</v>
      </c>
      <c r="FK20" s="164">
        <v>-7.3680000000000003</v>
      </c>
      <c r="FL20" s="164">
        <v>-120.06</v>
      </c>
      <c r="FM20" s="164">
        <v>-15.638999999999999</v>
      </c>
      <c r="FN20" s="164">
        <v>-14.81</v>
      </c>
      <c r="FO20" s="164">
        <v>-87.364999999999995</v>
      </c>
      <c r="FP20" s="164">
        <v>-66.471000000000004</v>
      </c>
      <c r="FQ20" s="164">
        <v>-53.281999999999996</v>
      </c>
      <c r="FR20" s="164">
        <v>-45.709000000000003</v>
      </c>
      <c r="FS20" s="164">
        <v>13.776999999999999</v>
      </c>
      <c r="FT20" s="164">
        <v>0.8548</v>
      </c>
      <c r="FU20" s="164">
        <v>-8.5899000000000001</v>
      </c>
      <c r="FV20" s="164">
        <v>12.03</v>
      </c>
      <c r="FW20" s="164">
        <v>-54.42</v>
      </c>
      <c r="FX20" s="164">
        <v>10.843999999999999</v>
      </c>
      <c r="FY20" s="164">
        <v>-15.497999999999999</v>
      </c>
      <c r="FZ20" s="164">
        <v>4.5669000000000004</v>
      </c>
      <c r="GA20" s="164">
        <v>11.106</v>
      </c>
      <c r="GB20" s="164">
        <v>12.35</v>
      </c>
      <c r="GC20" s="164">
        <v>67.498000000000005</v>
      </c>
      <c r="GD20" s="164">
        <v>87.320999999999998</v>
      </c>
      <c r="GE20" s="164">
        <v>14.9</v>
      </c>
      <c r="GF20" s="164">
        <v>73.745000000000005</v>
      </c>
      <c r="GG20" s="164">
        <v>19.100000000000001</v>
      </c>
      <c r="GH20" s="164">
        <v>-14.743</v>
      </c>
      <c r="GI20" s="164">
        <v>-3.8062999999999998</v>
      </c>
      <c r="GJ20" s="164">
        <v>3.976</v>
      </c>
      <c r="GK20" s="164">
        <v>1.3194999999999999</v>
      </c>
      <c r="GL20" s="164">
        <v>6.9000000000000006E-2</v>
      </c>
      <c r="GM20" s="165"/>
      <c r="GN20" s="165"/>
      <c r="GO20" s="164">
        <v>-22.323</v>
      </c>
      <c r="GP20" s="164">
        <v>26.245999999999999</v>
      </c>
      <c r="GQ20" s="164">
        <v>32.015999999999998</v>
      </c>
      <c r="GR20" s="164">
        <v>80.974999999999994</v>
      </c>
      <c r="GS20" s="164">
        <v>38.645000000000003</v>
      </c>
      <c r="GT20" s="164">
        <v>-124.36</v>
      </c>
      <c r="GU20" s="165"/>
      <c r="GV20" s="164">
        <v>30.423999999999999</v>
      </c>
      <c r="GW20" s="164">
        <v>-27.419</v>
      </c>
      <c r="GX20" s="164">
        <v>12.298999999999999</v>
      </c>
      <c r="GY20" s="164">
        <v>0</v>
      </c>
      <c r="GZ20" s="164">
        <v>0</v>
      </c>
      <c r="HA20" s="164">
        <v>14</v>
      </c>
      <c r="HB20" s="164">
        <v>162.83000000000001</v>
      </c>
      <c r="HC20" s="164">
        <v>163.13999999999999</v>
      </c>
      <c r="HD20" s="164">
        <v>282</v>
      </c>
      <c r="HE20" s="164">
        <v>-279.55</v>
      </c>
      <c r="HF20" s="164">
        <v>-354.71</v>
      </c>
      <c r="HG20" s="164">
        <v>353.97</v>
      </c>
      <c r="HH20" s="164">
        <v>355.82</v>
      </c>
      <c r="HI20" s="164">
        <v>-156.08000000000001</v>
      </c>
      <c r="HJ20" s="164">
        <v>-156.83000000000001</v>
      </c>
      <c r="HK20" s="164">
        <v>-59.468000000000004</v>
      </c>
      <c r="HL20" s="164">
        <v>-52.624000000000002</v>
      </c>
      <c r="HM20" s="164">
        <v>81.111000000000004</v>
      </c>
      <c r="HN20" s="164">
        <v>77.988</v>
      </c>
      <c r="HO20" s="164">
        <v>-120.59</v>
      </c>
      <c r="HP20" s="164">
        <v>-123.5</v>
      </c>
      <c r="HQ20" s="164">
        <v>74.040000000000006</v>
      </c>
      <c r="HR20" s="164">
        <v>73.513000000000005</v>
      </c>
      <c r="HS20" s="164">
        <v>-17.87</v>
      </c>
      <c r="HT20" s="164">
        <v>-17.032</v>
      </c>
      <c r="HU20" s="164">
        <v>75.459000000000003</v>
      </c>
      <c r="HV20" s="164">
        <v>75.58</v>
      </c>
      <c r="HW20" s="164">
        <v>51.298999999999999</v>
      </c>
      <c r="HX20" s="164">
        <v>51.298999999999999</v>
      </c>
      <c r="HY20" s="164">
        <v>19.914999999999999</v>
      </c>
      <c r="HZ20" s="164">
        <v>37.04</v>
      </c>
      <c r="IA20" s="164">
        <v>-325.42</v>
      </c>
      <c r="IB20" s="164">
        <v>109.45</v>
      </c>
      <c r="IC20" s="164">
        <v>110.78</v>
      </c>
      <c r="ID20" s="164">
        <v>17.298999999999999</v>
      </c>
      <c r="IE20" s="164">
        <v>-0.5</v>
      </c>
      <c r="IF20" s="164">
        <v>-71.900000000000006</v>
      </c>
      <c r="IG20" s="164">
        <v>-72</v>
      </c>
      <c r="IH20" s="164">
        <v>1.2461</v>
      </c>
      <c r="II20" s="164">
        <v>0.99980000000000002</v>
      </c>
      <c r="IJ20" s="164">
        <v>-354.01</v>
      </c>
      <c r="IK20" s="164">
        <v>-440.05</v>
      </c>
      <c r="IL20" s="164">
        <v>485.1</v>
      </c>
      <c r="IM20" s="164">
        <v>418.51</v>
      </c>
      <c r="IN20" s="164">
        <v>18.126000000000001</v>
      </c>
      <c r="IO20" s="164">
        <v>-399.07</v>
      </c>
      <c r="IP20" s="165"/>
      <c r="IQ20" s="164">
        <v>-86.161000000000001</v>
      </c>
      <c r="IR20" s="164">
        <v>-275.45</v>
      </c>
      <c r="IS20" s="164">
        <v>-395.37</v>
      </c>
      <c r="IT20" s="164">
        <v>146.54</v>
      </c>
      <c r="IU20" s="164">
        <v>146.74</v>
      </c>
      <c r="IV20" s="164">
        <v>91.516000000000005</v>
      </c>
      <c r="IW20" s="164">
        <v>-468.86</v>
      </c>
      <c r="IX20" s="164">
        <v>267.69</v>
      </c>
      <c r="IY20" s="164">
        <v>-197.43</v>
      </c>
      <c r="IZ20" s="164">
        <v>197.77</v>
      </c>
      <c r="JA20" s="164">
        <v>-8.6202000000000005</v>
      </c>
      <c r="JB20" s="164">
        <v>30.954999999999998</v>
      </c>
      <c r="JC20" s="164">
        <v>24.079000000000001</v>
      </c>
      <c r="JD20" s="164">
        <v>1.2139</v>
      </c>
      <c r="JE20" s="164">
        <v>1.2009000000000001</v>
      </c>
      <c r="JF20" s="164">
        <v>-24.158999999999999</v>
      </c>
      <c r="JG20" s="164">
        <v>11.439</v>
      </c>
      <c r="JH20" s="164">
        <v>4.9926000000000004</v>
      </c>
      <c r="JI20" s="164">
        <v>-12.422000000000001</v>
      </c>
      <c r="JJ20" s="164">
        <v>-38.527000000000001</v>
      </c>
      <c r="JK20" s="164">
        <v>-17.137</v>
      </c>
      <c r="JL20" s="164">
        <v>44.298999999999999</v>
      </c>
      <c r="JM20" s="164">
        <v>52.798000000000002</v>
      </c>
      <c r="JN20" s="164">
        <v>52.341000000000001</v>
      </c>
      <c r="JO20" s="164">
        <v>0</v>
      </c>
      <c r="JP20" s="164">
        <v>0</v>
      </c>
      <c r="JQ20" s="164">
        <v>50.613</v>
      </c>
      <c r="JR20" s="164">
        <v>52.466000000000001</v>
      </c>
      <c r="JS20" s="164">
        <v>50.506</v>
      </c>
      <c r="JT20" s="165"/>
      <c r="JU20" s="164">
        <v>2</v>
      </c>
      <c r="JV20" s="164">
        <v>22.855</v>
      </c>
      <c r="JW20" s="164">
        <v>5.9</v>
      </c>
      <c r="JX20" s="165"/>
      <c r="JY20" s="164">
        <v>-48.731999999999999</v>
      </c>
      <c r="JZ20" s="164">
        <v>77.968000000000004</v>
      </c>
      <c r="KA20" s="164">
        <v>61.14</v>
      </c>
      <c r="KB20" s="164">
        <v>-47.728999999999999</v>
      </c>
      <c r="KC20" s="164">
        <v>-75.722999999999999</v>
      </c>
      <c r="KD20" s="164">
        <v>51.677</v>
      </c>
      <c r="KE20" s="164">
        <v>24.08</v>
      </c>
      <c r="KF20" s="164">
        <v>-9.5</v>
      </c>
      <c r="KG20" s="164">
        <v>9.1998999999999995</v>
      </c>
      <c r="KH20" s="164">
        <v>0</v>
      </c>
      <c r="KI20" s="164">
        <v>100.67</v>
      </c>
    </row>
    <row r="21" spans="1:295" ht="18" customHeight="1">
      <c r="A21" s="161" t="s">
        <v>75</v>
      </c>
      <c r="B21" s="161" t="s">
        <v>718</v>
      </c>
      <c r="C21" s="164">
        <v>0</v>
      </c>
      <c r="D21" s="164">
        <v>16.238</v>
      </c>
      <c r="E21" s="164">
        <v>-32.436</v>
      </c>
      <c r="F21" s="164">
        <v>-36.03</v>
      </c>
      <c r="G21" s="164">
        <v>25.664000000000001</v>
      </c>
      <c r="H21" s="164">
        <v>0</v>
      </c>
      <c r="I21" s="165"/>
      <c r="J21" s="164">
        <v>-84.192999999999998</v>
      </c>
      <c r="K21" s="164">
        <v>48.823</v>
      </c>
      <c r="L21" s="164">
        <v>24.690999999999999</v>
      </c>
      <c r="M21" s="164">
        <v>24.102</v>
      </c>
      <c r="N21" s="164">
        <v>-15.539</v>
      </c>
      <c r="O21" s="164">
        <v>-24.164000000000001</v>
      </c>
      <c r="P21" s="164">
        <v>19.798999999999999</v>
      </c>
      <c r="Q21" s="164">
        <v>9.9359000000000002</v>
      </c>
      <c r="R21" s="164">
        <v>-17.600000000000001</v>
      </c>
      <c r="S21" s="164">
        <v>13.129</v>
      </c>
      <c r="T21" s="164">
        <v>170.61600000000001</v>
      </c>
      <c r="U21" s="164">
        <v>6.3029999999999999</v>
      </c>
      <c r="V21" s="165"/>
      <c r="W21" s="164">
        <v>9.9939999999999998</v>
      </c>
      <c r="X21" s="164">
        <v>0</v>
      </c>
      <c r="Y21" s="164">
        <v>12.74</v>
      </c>
      <c r="Z21" s="164">
        <v>2.7075999999999998</v>
      </c>
      <c r="AA21" s="165"/>
      <c r="AB21" s="164">
        <v>113</v>
      </c>
      <c r="AC21" s="164">
        <v>-72.668999999999997</v>
      </c>
      <c r="AD21" s="164">
        <v>-72.55</v>
      </c>
      <c r="AE21" s="164">
        <v>23.38</v>
      </c>
      <c r="AF21" s="164">
        <v>15.539</v>
      </c>
      <c r="AG21" s="164">
        <v>22</v>
      </c>
      <c r="AH21" s="164">
        <v>9.0439000000000007</v>
      </c>
      <c r="AI21" s="164">
        <v>0.14599999999999999</v>
      </c>
      <c r="AJ21" s="164">
        <v>-42.84</v>
      </c>
      <c r="AK21" s="164">
        <v>-43.759</v>
      </c>
      <c r="AL21" s="164">
        <v>5.8498999999999999</v>
      </c>
      <c r="AM21" s="164">
        <v>43.02</v>
      </c>
      <c r="AN21" s="164">
        <v>43.83</v>
      </c>
      <c r="AO21" s="164">
        <v>18.782</v>
      </c>
      <c r="AP21" s="164">
        <v>-8.1499000000000006</v>
      </c>
      <c r="AQ21" s="164">
        <v>61.860999999999997</v>
      </c>
      <c r="AR21" s="164">
        <v>64.296999999999997</v>
      </c>
      <c r="AS21" s="164">
        <v>30.084</v>
      </c>
      <c r="AT21" s="164">
        <v>-74.614999999999995</v>
      </c>
      <c r="AU21" s="164">
        <v>4.0835999999999997</v>
      </c>
      <c r="AV21" s="164">
        <v>65.358000000000004</v>
      </c>
      <c r="AW21" s="164">
        <v>0</v>
      </c>
      <c r="AX21" s="164">
        <v>53.180999999999997</v>
      </c>
      <c r="AY21" s="164">
        <v>54.655000000000001</v>
      </c>
      <c r="AZ21" s="164">
        <v>3.6804999999999999</v>
      </c>
      <c r="BA21" s="164">
        <v>15.792999999999999</v>
      </c>
      <c r="BB21" s="164">
        <v>-392.71</v>
      </c>
      <c r="BC21" s="164">
        <v>33.984000000000002</v>
      </c>
      <c r="BD21" s="164">
        <v>-16.699000000000002</v>
      </c>
      <c r="BE21" s="164">
        <v>-16.498999999999999</v>
      </c>
      <c r="BF21" s="164">
        <v>82.366</v>
      </c>
      <c r="BG21" s="164">
        <v>0</v>
      </c>
      <c r="BH21" s="164">
        <v>-3.5665</v>
      </c>
      <c r="BI21" s="164">
        <v>-67.102000000000004</v>
      </c>
      <c r="BJ21" s="165"/>
      <c r="BK21" s="164">
        <v>3.4039000000000001</v>
      </c>
      <c r="BL21" s="164">
        <v>0</v>
      </c>
      <c r="BM21" s="164">
        <v>3.4944000000000002</v>
      </c>
      <c r="BN21" s="164">
        <v>436.53</v>
      </c>
      <c r="BO21" s="164">
        <v>97.872</v>
      </c>
      <c r="BP21" s="164">
        <v>97.933000000000007</v>
      </c>
      <c r="BQ21" s="164">
        <v>-413.51</v>
      </c>
      <c r="BR21" s="164">
        <v>417.65</v>
      </c>
      <c r="BS21" s="164">
        <v>40.976999999999997</v>
      </c>
      <c r="BT21" s="164">
        <v>-117.71</v>
      </c>
      <c r="BU21" s="164">
        <v>120.67</v>
      </c>
      <c r="BV21" s="164">
        <v>72.641000000000005</v>
      </c>
      <c r="BW21" s="164">
        <v>20.67</v>
      </c>
      <c r="BX21" s="164">
        <v>15.869</v>
      </c>
      <c r="BY21" s="164">
        <v>47.668999999999997</v>
      </c>
      <c r="BZ21" s="164">
        <v>64.86</v>
      </c>
      <c r="CA21" s="164">
        <v>-3.8805000000000001</v>
      </c>
      <c r="CB21" s="164">
        <v>-3.8805000000000001</v>
      </c>
      <c r="CC21" s="164">
        <v>74.013999999999996</v>
      </c>
      <c r="CD21" s="164">
        <v>73.935000000000002</v>
      </c>
      <c r="CE21" s="164">
        <v>27.309000000000001</v>
      </c>
      <c r="CF21" s="164">
        <v>-74.247</v>
      </c>
      <c r="CG21" s="164">
        <v>-74.55</v>
      </c>
      <c r="CH21" s="164">
        <v>3.4314</v>
      </c>
      <c r="CI21" s="164">
        <v>-60.939</v>
      </c>
      <c r="CJ21" s="164">
        <v>19.57</v>
      </c>
      <c r="CK21" s="165"/>
      <c r="CL21" s="164">
        <v>41.9</v>
      </c>
      <c r="CM21" s="164">
        <v>122.69</v>
      </c>
      <c r="CN21" s="164">
        <v>-13.06</v>
      </c>
      <c r="CO21" s="164">
        <v>28.44</v>
      </c>
      <c r="CP21" s="164">
        <v>27.54</v>
      </c>
      <c r="CQ21" s="164">
        <v>29.204000000000001</v>
      </c>
      <c r="CR21" s="164">
        <v>13.683</v>
      </c>
      <c r="CS21" s="164">
        <v>14.771000000000001</v>
      </c>
      <c r="CT21" s="164">
        <v>-12.137</v>
      </c>
      <c r="CU21" s="164">
        <v>-48.040999999999997</v>
      </c>
      <c r="CV21" s="164">
        <v>8.8249999999999993</v>
      </c>
      <c r="CW21" s="164">
        <v>12.323</v>
      </c>
      <c r="CX21" s="164">
        <v>44.098999999999997</v>
      </c>
      <c r="CY21" s="164">
        <v>55.478999999999999</v>
      </c>
      <c r="CZ21" s="164">
        <v>38.21</v>
      </c>
      <c r="DA21" s="164">
        <v>36.039000000000001</v>
      </c>
      <c r="DB21" s="164">
        <v>-26.369</v>
      </c>
      <c r="DC21" s="164">
        <v>-2.1351</v>
      </c>
      <c r="DD21" s="164">
        <v>61.521000000000001</v>
      </c>
      <c r="DE21" s="164">
        <v>60.591999999999999</v>
      </c>
      <c r="DF21" s="164">
        <v>-99.816000000000003</v>
      </c>
      <c r="DG21" s="164">
        <v>-1E-4</v>
      </c>
      <c r="DH21" s="164">
        <v>-15.885</v>
      </c>
      <c r="DI21" s="164">
        <v>-81.900000000000006</v>
      </c>
      <c r="DJ21" s="164">
        <v>-83.198999999999998</v>
      </c>
      <c r="DK21" s="164">
        <v>25.452000000000002</v>
      </c>
      <c r="DL21" s="164">
        <v>47.177</v>
      </c>
      <c r="DM21" s="164">
        <v>58.72</v>
      </c>
      <c r="DN21" s="164">
        <v>67.986999999999995</v>
      </c>
      <c r="DO21" s="164">
        <v>46.45</v>
      </c>
      <c r="DP21" s="164">
        <v>-8.74</v>
      </c>
      <c r="DQ21" s="164">
        <v>55.066000000000003</v>
      </c>
      <c r="DR21" s="164">
        <v>100.14</v>
      </c>
      <c r="DS21" s="164">
        <v>-30.57</v>
      </c>
      <c r="DT21" s="164">
        <v>-31.03</v>
      </c>
      <c r="DU21" s="164">
        <v>108.07</v>
      </c>
      <c r="DV21" s="164">
        <v>56.32</v>
      </c>
      <c r="DW21" s="164">
        <v>99.344999999999999</v>
      </c>
      <c r="DX21" s="164">
        <v>98.180999999999997</v>
      </c>
      <c r="DY21" s="164">
        <v>10.612</v>
      </c>
      <c r="DZ21" s="164">
        <v>9.5272000000000006</v>
      </c>
      <c r="EA21" s="164">
        <v>209.02</v>
      </c>
      <c r="EB21" s="164">
        <v>169.69</v>
      </c>
      <c r="EC21" s="164">
        <v>163.31</v>
      </c>
      <c r="ED21" s="164">
        <v>164.84</v>
      </c>
      <c r="EE21" s="164">
        <v>106.48</v>
      </c>
      <c r="EF21" s="164">
        <v>89.843000000000004</v>
      </c>
      <c r="EG21" s="164">
        <v>-26.654</v>
      </c>
      <c r="EH21" s="164">
        <v>426.21</v>
      </c>
      <c r="EI21" s="164">
        <v>465.72</v>
      </c>
      <c r="EJ21" s="164">
        <v>0</v>
      </c>
      <c r="EK21" s="164">
        <v>-32.880000000000003</v>
      </c>
      <c r="EL21" s="164">
        <v>-31.231999999999999</v>
      </c>
      <c r="EM21" s="164">
        <v>-17.792000000000002</v>
      </c>
      <c r="EN21" s="164">
        <v>-34.838999999999999</v>
      </c>
      <c r="EO21" s="164">
        <v>-32.871000000000002</v>
      </c>
      <c r="EP21" s="164">
        <v>61.487000000000002</v>
      </c>
      <c r="EQ21" s="164">
        <v>5.1730999999999998</v>
      </c>
      <c r="ER21" s="164">
        <v>4.8617999999999997</v>
      </c>
      <c r="ES21" s="164">
        <v>-52.848999999999997</v>
      </c>
      <c r="ET21" s="164">
        <v>14.648999999999999</v>
      </c>
      <c r="EU21" s="164">
        <v>-15.17</v>
      </c>
      <c r="EV21" s="164">
        <v>1</v>
      </c>
      <c r="EW21" s="164">
        <v>13.798999999999999</v>
      </c>
      <c r="EX21" s="164">
        <v>-123.97</v>
      </c>
      <c r="EY21" s="164">
        <v>-36.292000000000002</v>
      </c>
      <c r="EZ21" s="164">
        <v>-35.834000000000003</v>
      </c>
      <c r="FA21" s="164">
        <v>9.4901999999999997</v>
      </c>
      <c r="FB21" s="164">
        <v>-87.063000000000002</v>
      </c>
      <c r="FC21" s="164">
        <v>52.026000000000003</v>
      </c>
      <c r="FD21" s="164">
        <v>22.558</v>
      </c>
      <c r="FE21" s="164">
        <v>0</v>
      </c>
      <c r="FF21" s="164">
        <v>0</v>
      </c>
      <c r="FG21" s="164">
        <v>40.621000000000002</v>
      </c>
      <c r="FH21" s="164">
        <v>40.651000000000003</v>
      </c>
      <c r="FI21" s="164">
        <v>39.143999999999998</v>
      </c>
      <c r="FJ21" s="164">
        <v>2.5118</v>
      </c>
      <c r="FK21" s="164">
        <v>3.0142000000000002</v>
      </c>
      <c r="FL21" s="164">
        <v>-149.53</v>
      </c>
      <c r="FM21" s="164">
        <v>-8.4629999999999992</v>
      </c>
      <c r="FN21" s="164">
        <v>-9.0900999999999996</v>
      </c>
      <c r="FO21" s="164">
        <v>-105.43</v>
      </c>
      <c r="FP21" s="164">
        <v>-85.962000000000003</v>
      </c>
      <c r="FQ21" s="164">
        <v>-58.087000000000003</v>
      </c>
      <c r="FR21" s="164">
        <v>-49.569000000000003</v>
      </c>
      <c r="FS21" s="164">
        <v>13.776999999999999</v>
      </c>
      <c r="FT21" s="164">
        <v>0.71689999999999998</v>
      </c>
      <c r="FU21" s="164">
        <v>-8.5599000000000007</v>
      </c>
      <c r="FV21" s="164">
        <v>12.05</v>
      </c>
      <c r="FW21" s="164">
        <v>-58.860999999999997</v>
      </c>
      <c r="FX21" s="164">
        <v>10.385999999999999</v>
      </c>
      <c r="FY21" s="164">
        <v>-15.497999999999999</v>
      </c>
      <c r="FZ21" s="164">
        <v>4.4530000000000003</v>
      </c>
      <c r="GA21" s="164">
        <v>11.391999999999999</v>
      </c>
      <c r="GB21" s="164">
        <v>11.029</v>
      </c>
      <c r="GC21" s="164">
        <v>88.134</v>
      </c>
      <c r="GD21" s="164">
        <v>107.8</v>
      </c>
      <c r="GE21" s="164">
        <v>14.23</v>
      </c>
      <c r="GF21" s="164">
        <v>74.242999999999995</v>
      </c>
      <c r="GG21" s="164">
        <v>17.600000000000001</v>
      </c>
      <c r="GH21" s="164">
        <v>-17.454000000000001</v>
      </c>
      <c r="GI21" s="164">
        <v>-3.7696999999999998</v>
      </c>
      <c r="GJ21" s="164">
        <v>4.0168999999999997</v>
      </c>
      <c r="GK21" s="164">
        <v>1.3854</v>
      </c>
      <c r="GL21" s="164">
        <v>6.9000000000000006E-2</v>
      </c>
      <c r="GM21" s="165"/>
      <c r="GN21" s="165"/>
      <c r="GO21" s="164">
        <v>-25.687000000000001</v>
      </c>
      <c r="GP21" s="164">
        <v>26.131</v>
      </c>
      <c r="GQ21" s="164">
        <v>32.015999999999998</v>
      </c>
      <c r="GR21" s="164">
        <v>87.337000000000003</v>
      </c>
      <c r="GS21" s="164">
        <v>44.844000000000001</v>
      </c>
      <c r="GT21" s="164">
        <v>-136.19</v>
      </c>
      <c r="GU21" s="165"/>
      <c r="GV21" s="164">
        <v>33.174999999999997</v>
      </c>
      <c r="GW21" s="164">
        <v>-28.25</v>
      </c>
      <c r="GX21" s="164">
        <v>11.82</v>
      </c>
      <c r="GY21" s="164">
        <v>0</v>
      </c>
      <c r="GZ21" s="164">
        <v>0</v>
      </c>
      <c r="HA21" s="164">
        <v>13</v>
      </c>
      <c r="HB21" s="164">
        <v>164.66</v>
      </c>
      <c r="HC21" s="164">
        <v>164.76</v>
      </c>
      <c r="HD21" s="164">
        <v>281.60000000000002</v>
      </c>
      <c r="HE21" s="164">
        <v>-278.67</v>
      </c>
      <c r="HF21" s="164">
        <v>-354.02</v>
      </c>
      <c r="HG21" s="164">
        <v>355.31</v>
      </c>
      <c r="HH21" s="164">
        <v>353.01</v>
      </c>
      <c r="HI21" s="164">
        <v>-160.13999999999999</v>
      </c>
      <c r="HJ21" s="164">
        <v>-158.47</v>
      </c>
      <c r="HK21" s="164">
        <v>-59.692999999999998</v>
      </c>
      <c r="HL21" s="164">
        <v>-52.244</v>
      </c>
      <c r="HM21" s="164">
        <v>76.180999999999997</v>
      </c>
      <c r="HN21" s="164">
        <v>78.042000000000002</v>
      </c>
      <c r="HO21" s="164">
        <v>-120.59</v>
      </c>
      <c r="HP21" s="164">
        <v>-123.5</v>
      </c>
      <c r="HQ21" s="164">
        <v>70.150999999999996</v>
      </c>
      <c r="HR21" s="164">
        <v>69.326999999999998</v>
      </c>
      <c r="HS21" s="164">
        <v>-40.881999999999998</v>
      </c>
      <c r="HT21" s="164">
        <v>-41.42</v>
      </c>
      <c r="HU21" s="164">
        <v>69.418999999999997</v>
      </c>
      <c r="HV21" s="164">
        <v>69.599000000000004</v>
      </c>
      <c r="HW21" s="164">
        <v>51</v>
      </c>
      <c r="HX21" s="164">
        <v>49.298999999999999</v>
      </c>
      <c r="HY21" s="164">
        <v>21.390999999999998</v>
      </c>
      <c r="HZ21" s="164">
        <v>35.200000000000003</v>
      </c>
      <c r="IA21" s="164">
        <v>-322.58</v>
      </c>
      <c r="IB21" s="164">
        <v>108.87</v>
      </c>
      <c r="IC21" s="164">
        <v>108.51</v>
      </c>
      <c r="ID21" s="164">
        <v>17.298999999999999</v>
      </c>
      <c r="IE21" s="164">
        <v>1.1000000000000001</v>
      </c>
      <c r="IF21" s="164">
        <v>-68.400000000000006</v>
      </c>
      <c r="IG21" s="164">
        <v>-68.599000000000004</v>
      </c>
      <c r="IH21" s="164">
        <v>1.2461</v>
      </c>
      <c r="II21" s="164">
        <v>0.99980000000000002</v>
      </c>
      <c r="IJ21" s="164">
        <v>-352.99</v>
      </c>
      <c r="IK21" s="164">
        <v>-439.42</v>
      </c>
      <c r="IL21" s="164">
        <v>487.09</v>
      </c>
      <c r="IM21" s="164">
        <v>414.4</v>
      </c>
      <c r="IN21" s="164">
        <v>17.943999999999999</v>
      </c>
      <c r="IO21" s="164">
        <v>-397.39</v>
      </c>
      <c r="IP21" s="165"/>
      <c r="IQ21" s="164">
        <v>-92.638999999999996</v>
      </c>
      <c r="IR21" s="164">
        <v>-263.01</v>
      </c>
      <c r="IS21" s="164">
        <v>-393.09</v>
      </c>
      <c r="IT21" s="164">
        <v>144.15</v>
      </c>
      <c r="IU21" s="164">
        <v>147.22</v>
      </c>
      <c r="IV21" s="164">
        <v>92.352000000000004</v>
      </c>
      <c r="IW21" s="164">
        <v>-474.14</v>
      </c>
      <c r="IX21" s="164">
        <v>260.14</v>
      </c>
      <c r="IY21" s="164">
        <v>-209.96</v>
      </c>
      <c r="IZ21" s="164">
        <v>212.58</v>
      </c>
      <c r="JA21" s="164">
        <v>-9.2271999999999998</v>
      </c>
      <c r="JB21" s="164">
        <v>30.954999999999998</v>
      </c>
      <c r="JC21" s="164">
        <v>19.36</v>
      </c>
      <c r="JD21" s="164">
        <v>1.1539999999999999</v>
      </c>
      <c r="JE21" s="164">
        <v>1.141</v>
      </c>
      <c r="JF21" s="164">
        <v>-19.440000000000001</v>
      </c>
      <c r="JG21" s="164">
        <v>6.7199</v>
      </c>
      <c r="JH21" s="164">
        <v>4.8977000000000004</v>
      </c>
      <c r="JI21" s="164">
        <v>-6.6208</v>
      </c>
      <c r="JJ21" s="164">
        <v>-40.107999999999997</v>
      </c>
      <c r="JK21" s="164">
        <v>-17.695</v>
      </c>
      <c r="JL21" s="164">
        <v>41</v>
      </c>
      <c r="JM21" s="164">
        <v>49.118000000000002</v>
      </c>
      <c r="JN21" s="164">
        <v>49.308</v>
      </c>
      <c r="JO21" s="164">
        <v>0</v>
      </c>
      <c r="JP21" s="164">
        <v>0</v>
      </c>
      <c r="JQ21" s="164">
        <v>51.398000000000003</v>
      </c>
      <c r="JR21" s="164">
        <v>49.238</v>
      </c>
      <c r="JS21" s="164">
        <v>48.670999999999999</v>
      </c>
      <c r="JT21" s="165"/>
      <c r="JU21" s="164">
        <v>0</v>
      </c>
      <c r="JV21" s="164">
        <v>23.414000000000001</v>
      </c>
      <c r="JW21" s="164">
        <v>6.0298999999999996</v>
      </c>
      <c r="JX21" s="165"/>
      <c r="JY21" s="164">
        <v>-48.978000000000002</v>
      </c>
      <c r="JZ21" s="164">
        <v>75.153000000000006</v>
      </c>
      <c r="KA21" s="164">
        <v>60.86</v>
      </c>
      <c r="KB21" s="164">
        <v>-49.26</v>
      </c>
      <c r="KC21" s="164">
        <v>-74.686000000000007</v>
      </c>
      <c r="KD21" s="164">
        <v>51.350999999999999</v>
      </c>
      <c r="KE21" s="164">
        <v>22.751999999999999</v>
      </c>
      <c r="KF21" s="164">
        <v>-7.3</v>
      </c>
      <c r="KG21" s="164">
        <v>8.1</v>
      </c>
      <c r="KH21" s="164">
        <v>0</v>
      </c>
      <c r="KI21" s="164">
        <v>122.25</v>
      </c>
    </row>
    <row r="22" spans="1:295" ht="18" customHeight="1">
      <c r="A22" s="161" t="s">
        <v>75</v>
      </c>
      <c r="B22" s="161" t="s">
        <v>719</v>
      </c>
      <c r="C22" s="164">
        <v>0</v>
      </c>
      <c r="D22" s="164">
        <v>15.849</v>
      </c>
      <c r="E22" s="164">
        <v>-31.669</v>
      </c>
      <c r="F22" s="164">
        <v>-36.597000000000001</v>
      </c>
      <c r="G22" s="164">
        <v>25.651</v>
      </c>
      <c r="H22" s="164">
        <v>0</v>
      </c>
      <c r="I22" s="164">
        <v>50.576999999999998</v>
      </c>
      <c r="J22" s="164">
        <v>-82.572000000000003</v>
      </c>
      <c r="K22" s="164">
        <v>48.691000000000003</v>
      </c>
      <c r="L22" s="164">
        <v>24.489000000000001</v>
      </c>
      <c r="M22" s="164">
        <v>23.98</v>
      </c>
      <c r="N22" s="164">
        <v>-8.8800000000000008</v>
      </c>
      <c r="O22" s="164">
        <v>-26.190999999999999</v>
      </c>
      <c r="P22" s="164">
        <v>22</v>
      </c>
      <c r="Q22" s="164">
        <v>9.9359000000000002</v>
      </c>
      <c r="R22" s="164">
        <v>-19.798999999999999</v>
      </c>
      <c r="S22" s="164">
        <v>12.837999999999999</v>
      </c>
      <c r="T22" s="164">
        <v>168.886</v>
      </c>
      <c r="U22" s="164">
        <v>6.2163000000000004</v>
      </c>
      <c r="V22" s="164">
        <v>6.2910000000000004</v>
      </c>
      <c r="W22" s="164">
        <v>10.513</v>
      </c>
      <c r="X22" s="164">
        <v>0</v>
      </c>
      <c r="Y22" s="164">
        <v>12.01</v>
      </c>
      <c r="Z22" s="164">
        <v>2.6869999999999998</v>
      </c>
      <c r="AA22" s="165"/>
      <c r="AB22" s="164">
        <v>113</v>
      </c>
      <c r="AC22" s="164">
        <v>-72.510000000000005</v>
      </c>
      <c r="AD22" s="164">
        <v>-72.44</v>
      </c>
      <c r="AE22" s="164">
        <v>24.366</v>
      </c>
      <c r="AF22" s="164">
        <v>8.8800000000000008</v>
      </c>
      <c r="AG22" s="164">
        <v>24.2</v>
      </c>
      <c r="AH22" s="164">
        <v>9.0439000000000007</v>
      </c>
      <c r="AI22" s="164">
        <v>0.14599999999999999</v>
      </c>
      <c r="AJ22" s="164">
        <v>-43.279000000000003</v>
      </c>
      <c r="AK22" s="164">
        <v>-43.81</v>
      </c>
      <c r="AL22" s="164">
        <v>8.6198999999999995</v>
      </c>
      <c r="AM22" s="164">
        <v>43.49</v>
      </c>
      <c r="AN22" s="164">
        <v>44.619</v>
      </c>
      <c r="AO22" s="164">
        <v>18.841999999999999</v>
      </c>
      <c r="AP22" s="164">
        <v>-7.9573999999999998</v>
      </c>
      <c r="AQ22" s="164">
        <v>62.290999999999997</v>
      </c>
      <c r="AR22" s="164">
        <v>65.057000000000002</v>
      </c>
      <c r="AS22" s="164">
        <v>27.963000000000001</v>
      </c>
      <c r="AT22" s="164">
        <v>-74.212999999999994</v>
      </c>
      <c r="AU22" s="164">
        <v>4.0301</v>
      </c>
      <c r="AV22" s="164">
        <v>54.970999999999997</v>
      </c>
      <c r="AW22" s="164">
        <v>0</v>
      </c>
      <c r="AX22" s="164">
        <v>52.912999999999997</v>
      </c>
      <c r="AY22" s="164">
        <v>53.582999999999998</v>
      </c>
      <c r="AZ22" s="164">
        <v>2.1101000000000001</v>
      </c>
      <c r="BA22" s="164">
        <v>10.122</v>
      </c>
      <c r="BB22" s="164">
        <v>-373.91</v>
      </c>
      <c r="BC22" s="164">
        <v>34.110999999999997</v>
      </c>
      <c r="BD22" s="164">
        <v>-16.599</v>
      </c>
      <c r="BE22" s="164">
        <v>-16.699000000000002</v>
      </c>
      <c r="BF22" s="164">
        <v>81.430000000000007</v>
      </c>
      <c r="BG22" s="164">
        <v>0</v>
      </c>
      <c r="BH22" s="164">
        <v>-4.0458999999999996</v>
      </c>
      <c r="BI22" s="164">
        <v>-67.102000000000004</v>
      </c>
      <c r="BJ22" s="164">
        <v>-56.38</v>
      </c>
      <c r="BK22" s="164">
        <v>3.9348000000000001</v>
      </c>
      <c r="BL22" s="164">
        <v>0</v>
      </c>
      <c r="BM22" s="164">
        <v>3.3496999999999999</v>
      </c>
      <c r="BN22" s="164">
        <v>421.06</v>
      </c>
      <c r="BO22" s="164">
        <v>100.55</v>
      </c>
      <c r="BP22" s="164">
        <v>100.1</v>
      </c>
      <c r="BQ22" s="164">
        <v>-412.91</v>
      </c>
      <c r="BR22" s="164">
        <v>416.61</v>
      </c>
      <c r="BS22" s="164">
        <v>40.976999999999997</v>
      </c>
      <c r="BT22" s="164">
        <v>-125.5</v>
      </c>
      <c r="BU22" s="164">
        <v>127.53</v>
      </c>
      <c r="BV22" s="164">
        <v>74.206999999999994</v>
      </c>
      <c r="BW22" s="164">
        <v>21.2</v>
      </c>
      <c r="BX22" s="164">
        <v>16.79</v>
      </c>
      <c r="BY22" s="164">
        <v>49.168999999999997</v>
      </c>
      <c r="BZ22" s="164">
        <v>65.83</v>
      </c>
      <c r="CA22" s="164">
        <v>-7.4973999999999998</v>
      </c>
      <c r="CB22" s="164">
        <v>-6.8276000000000003</v>
      </c>
      <c r="CC22" s="164">
        <v>81.257999999999996</v>
      </c>
      <c r="CD22" s="164">
        <v>81.721000000000004</v>
      </c>
      <c r="CE22" s="164">
        <v>26.821999999999999</v>
      </c>
      <c r="CF22" s="164">
        <v>-78.653000000000006</v>
      </c>
      <c r="CG22" s="164">
        <v>-78.239999999999995</v>
      </c>
      <c r="CH22" s="164">
        <v>4.4926000000000004</v>
      </c>
      <c r="CI22" s="164">
        <v>-60.018999999999998</v>
      </c>
      <c r="CJ22" s="164">
        <v>19.57</v>
      </c>
      <c r="CK22" s="164">
        <v>25.984999999999999</v>
      </c>
      <c r="CL22" s="164">
        <v>48.598999999999997</v>
      </c>
      <c r="CM22" s="164">
        <v>120.5</v>
      </c>
      <c r="CN22" s="164">
        <v>-13.27</v>
      </c>
      <c r="CO22" s="164">
        <v>29.428999999999998</v>
      </c>
      <c r="CP22" s="164">
        <v>28.395</v>
      </c>
      <c r="CQ22" s="164">
        <v>30.062999999999999</v>
      </c>
      <c r="CR22" s="164">
        <v>15.02</v>
      </c>
      <c r="CS22" s="164">
        <v>15.975</v>
      </c>
      <c r="CT22" s="164">
        <v>-15.817</v>
      </c>
      <c r="CU22" s="164">
        <v>-47.405000000000001</v>
      </c>
      <c r="CV22" s="164">
        <v>9.7086000000000006</v>
      </c>
      <c r="CW22" s="164">
        <v>11.981</v>
      </c>
      <c r="CX22" s="164">
        <v>47.31</v>
      </c>
      <c r="CY22" s="164">
        <v>55.52</v>
      </c>
      <c r="CZ22" s="164">
        <v>40.554000000000002</v>
      </c>
      <c r="DA22" s="164">
        <v>38.383000000000003</v>
      </c>
      <c r="DB22" s="164">
        <v>-26.849</v>
      </c>
      <c r="DC22" s="164">
        <v>-2.2606999999999999</v>
      </c>
      <c r="DD22" s="164">
        <v>60.887</v>
      </c>
      <c r="DE22" s="164">
        <v>59.368000000000002</v>
      </c>
      <c r="DF22" s="164">
        <v>-93.057000000000002</v>
      </c>
      <c r="DG22" s="164">
        <v>-1E-4</v>
      </c>
      <c r="DH22" s="164">
        <v>-16.219000000000001</v>
      </c>
      <c r="DI22" s="164">
        <v>-84.4</v>
      </c>
      <c r="DJ22" s="164">
        <v>-85.3</v>
      </c>
      <c r="DK22" s="164">
        <v>26.193999999999999</v>
      </c>
      <c r="DL22" s="164">
        <v>51.863999999999997</v>
      </c>
      <c r="DM22" s="164">
        <v>60.128999999999998</v>
      </c>
      <c r="DN22" s="164">
        <v>75.018000000000001</v>
      </c>
      <c r="DO22" s="164">
        <v>51.19</v>
      </c>
      <c r="DP22" s="164">
        <v>-8.93</v>
      </c>
      <c r="DQ22" s="164">
        <v>53.865000000000002</v>
      </c>
      <c r="DR22" s="164">
        <v>93.167000000000002</v>
      </c>
      <c r="DS22" s="164">
        <v>-25.93</v>
      </c>
      <c r="DT22" s="164">
        <v>-26.36</v>
      </c>
      <c r="DU22" s="164">
        <v>109.72</v>
      </c>
      <c r="DV22" s="164">
        <v>56.99</v>
      </c>
      <c r="DW22" s="164">
        <v>93.054000000000002</v>
      </c>
      <c r="DX22" s="164">
        <v>90.980999999999995</v>
      </c>
      <c r="DY22" s="164">
        <v>1.9140999999999999</v>
      </c>
      <c r="DZ22" s="164">
        <v>1.6636</v>
      </c>
      <c r="EA22" s="164">
        <v>207.7</v>
      </c>
      <c r="EB22" s="164">
        <v>166.81</v>
      </c>
      <c r="EC22" s="164">
        <v>161.16</v>
      </c>
      <c r="ED22" s="164">
        <v>164.54</v>
      </c>
      <c r="EE22" s="164">
        <v>119.01</v>
      </c>
      <c r="EF22" s="164">
        <v>101.36</v>
      </c>
      <c r="EG22" s="164">
        <v>-25.542000000000002</v>
      </c>
      <c r="EH22" s="164">
        <v>424.59</v>
      </c>
      <c r="EI22" s="164">
        <v>455.1</v>
      </c>
      <c r="EJ22" s="164">
        <v>0</v>
      </c>
      <c r="EK22" s="164">
        <v>-35.521000000000001</v>
      </c>
      <c r="EL22" s="164">
        <v>-33.277999999999999</v>
      </c>
      <c r="EM22" s="164">
        <v>-37.816000000000003</v>
      </c>
      <c r="EN22" s="164">
        <v>-49.619</v>
      </c>
      <c r="EO22" s="164">
        <v>-46.475999999999999</v>
      </c>
      <c r="EP22" s="164">
        <v>144.44</v>
      </c>
      <c r="EQ22" s="164">
        <v>-6.7538999999999998</v>
      </c>
      <c r="ER22" s="164">
        <v>-7.5711000000000004</v>
      </c>
      <c r="ES22" s="164">
        <v>-64.397000000000006</v>
      </c>
      <c r="ET22" s="164">
        <v>0</v>
      </c>
      <c r="EU22" s="164">
        <v>-16.18</v>
      </c>
      <c r="EV22" s="164">
        <v>93</v>
      </c>
      <c r="EW22" s="164">
        <v>10.185</v>
      </c>
      <c r="EX22" s="164">
        <v>-138.46</v>
      </c>
      <c r="EY22" s="164">
        <v>-33.948999999999998</v>
      </c>
      <c r="EZ22" s="164">
        <v>-33.195999999999998</v>
      </c>
      <c r="FA22" s="164">
        <v>6.6249000000000002</v>
      </c>
      <c r="FB22" s="164">
        <v>-100.15</v>
      </c>
      <c r="FC22" s="164">
        <v>54.530999999999999</v>
      </c>
      <c r="FD22" s="164">
        <v>22.741</v>
      </c>
      <c r="FE22" s="164">
        <v>0</v>
      </c>
      <c r="FF22" s="164">
        <v>0</v>
      </c>
      <c r="FG22" s="164">
        <v>39.762999999999998</v>
      </c>
      <c r="FH22" s="164">
        <v>39.92</v>
      </c>
      <c r="FI22" s="164">
        <v>38.445</v>
      </c>
      <c r="FJ22" s="164">
        <v>7.5354999999999999</v>
      </c>
      <c r="FK22" s="164">
        <v>6.0284000000000004</v>
      </c>
      <c r="FL22" s="164">
        <v>-164.44</v>
      </c>
      <c r="FM22" s="164">
        <v>0.21510000000000001</v>
      </c>
      <c r="FN22" s="164">
        <v>6.4699999999999994E-2</v>
      </c>
      <c r="FO22" s="164">
        <v>-120.49</v>
      </c>
      <c r="FP22" s="164">
        <v>-102.27</v>
      </c>
      <c r="FQ22" s="164">
        <v>-62.415999999999997</v>
      </c>
      <c r="FR22" s="164">
        <v>-51.359000000000002</v>
      </c>
      <c r="FS22" s="164">
        <v>13.765000000000001</v>
      </c>
      <c r="FT22" s="164">
        <v>0.751</v>
      </c>
      <c r="FU22" s="164">
        <v>-8.7599</v>
      </c>
      <c r="FV22" s="164">
        <v>11.43</v>
      </c>
      <c r="FW22" s="164">
        <v>-62.462000000000003</v>
      </c>
      <c r="FX22" s="164">
        <v>10.246</v>
      </c>
      <c r="FY22" s="164">
        <v>-15.497999999999999</v>
      </c>
      <c r="FZ22" s="164">
        <v>4.2849000000000004</v>
      </c>
      <c r="GA22" s="164">
        <v>11.352</v>
      </c>
      <c r="GB22" s="164">
        <v>10.648999999999999</v>
      </c>
      <c r="GC22" s="164">
        <v>104</v>
      </c>
      <c r="GD22" s="164">
        <v>121.63</v>
      </c>
      <c r="GE22" s="164">
        <v>13.66</v>
      </c>
      <c r="GF22" s="164">
        <v>75.274000000000001</v>
      </c>
      <c r="GG22" s="164">
        <v>17.399000000000001</v>
      </c>
      <c r="GH22" s="164">
        <v>-18.727</v>
      </c>
      <c r="GI22" s="164">
        <v>-4.0576999999999996</v>
      </c>
      <c r="GJ22" s="164">
        <v>4.2186000000000003</v>
      </c>
      <c r="GK22" s="164">
        <v>1.4332</v>
      </c>
      <c r="GL22" s="164">
        <v>6.9000000000000006E-2</v>
      </c>
      <c r="GM22" s="164">
        <v>0</v>
      </c>
      <c r="GN22" s="164">
        <v>-15.153</v>
      </c>
      <c r="GO22" s="164">
        <v>-27.545999999999999</v>
      </c>
      <c r="GP22" s="164">
        <v>25.594999999999999</v>
      </c>
      <c r="GQ22" s="164">
        <v>43.107999999999997</v>
      </c>
      <c r="GR22" s="164">
        <v>88.694000000000003</v>
      </c>
      <c r="GS22" s="164">
        <v>47.185000000000002</v>
      </c>
      <c r="GT22" s="164">
        <v>-140.5</v>
      </c>
      <c r="GU22" s="164">
        <v>-18.27</v>
      </c>
      <c r="GV22" s="164">
        <v>33.863999999999997</v>
      </c>
      <c r="GW22" s="164">
        <v>-31.07</v>
      </c>
      <c r="GX22" s="164">
        <v>11.647</v>
      </c>
      <c r="GY22" s="164">
        <v>0</v>
      </c>
      <c r="GZ22" s="164">
        <v>0</v>
      </c>
      <c r="HA22" s="164">
        <v>13</v>
      </c>
      <c r="HB22" s="164">
        <v>160.02000000000001</v>
      </c>
      <c r="HC22" s="164">
        <v>161.09</v>
      </c>
      <c r="HD22" s="164">
        <v>285</v>
      </c>
      <c r="HE22" s="164">
        <v>-282.22000000000003</v>
      </c>
      <c r="HF22" s="164">
        <v>-358.33</v>
      </c>
      <c r="HG22" s="164">
        <v>353.95</v>
      </c>
      <c r="HH22" s="164">
        <v>358.88</v>
      </c>
      <c r="HI22" s="164">
        <v>-153.32</v>
      </c>
      <c r="HJ22" s="164">
        <v>-152.21</v>
      </c>
      <c r="HK22" s="164">
        <v>-61.883000000000003</v>
      </c>
      <c r="HL22" s="164">
        <v>-54.305999999999997</v>
      </c>
      <c r="HM22" s="164">
        <v>75.578000000000003</v>
      </c>
      <c r="HN22" s="164">
        <v>75.319000000000003</v>
      </c>
      <c r="HO22" s="164">
        <v>-120.59</v>
      </c>
      <c r="HP22" s="164">
        <v>-123.5</v>
      </c>
      <c r="HQ22" s="164">
        <v>65.075000000000003</v>
      </c>
      <c r="HR22" s="164">
        <v>65.02</v>
      </c>
      <c r="HS22" s="164">
        <v>-41.201999999999998</v>
      </c>
      <c r="HT22" s="164">
        <v>-41.390999999999998</v>
      </c>
      <c r="HU22" s="164">
        <v>71.569000000000003</v>
      </c>
      <c r="HV22" s="164">
        <v>71.379000000000005</v>
      </c>
      <c r="HW22" s="164">
        <v>50.598999999999997</v>
      </c>
      <c r="HX22" s="164">
        <v>50.7</v>
      </c>
      <c r="HY22" s="164">
        <v>21.658000000000001</v>
      </c>
      <c r="HZ22" s="164">
        <v>32.72</v>
      </c>
      <c r="IA22" s="164">
        <v>-323.58</v>
      </c>
      <c r="IB22" s="164">
        <v>103.81</v>
      </c>
      <c r="IC22" s="164">
        <v>102.71</v>
      </c>
      <c r="ID22" s="164">
        <v>17.899000000000001</v>
      </c>
      <c r="IE22" s="164">
        <v>4</v>
      </c>
      <c r="IF22" s="164">
        <v>-63.4</v>
      </c>
      <c r="IG22" s="164">
        <v>-62.798999999999999</v>
      </c>
      <c r="IH22" s="164">
        <v>1.2461</v>
      </c>
      <c r="II22" s="164">
        <v>0.99980000000000002</v>
      </c>
      <c r="IJ22" s="164">
        <v>-357.36</v>
      </c>
      <c r="IK22" s="164">
        <v>-424.39</v>
      </c>
      <c r="IL22" s="164">
        <v>477.15</v>
      </c>
      <c r="IM22" s="164">
        <v>413.24</v>
      </c>
      <c r="IN22" s="164">
        <v>15.565</v>
      </c>
      <c r="IO22" s="164">
        <v>-390.83</v>
      </c>
      <c r="IP22" s="164">
        <v>392.71</v>
      </c>
      <c r="IQ22" s="164">
        <v>-85.977000000000004</v>
      </c>
      <c r="IR22" s="164">
        <v>-257.36</v>
      </c>
      <c r="IS22" s="164">
        <v>-385.52</v>
      </c>
      <c r="IT22" s="164">
        <v>141.77000000000001</v>
      </c>
      <c r="IU22" s="164">
        <v>143.46</v>
      </c>
      <c r="IV22" s="164">
        <v>91.86</v>
      </c>
      <c r="IW22" s="164">
        <v>-465.57</v>
      </c>
      <c r="IX22" s="164">
        <v>255.3</v>
      </c>
      <c r="IY22" s="164">
        <v>-211.91</v>
      </c>
      <c r="IZ22" s="164">
        <v>211.37</v>
      </c>
      <c r="JA22" s="164">
        <v>-9.6227</v>
      </c>
      <c r="JB22" s="164">
        <v>30.954999999999998</v>
      </c>
      <c r="JC22" s="164">
        <v>19.440000000000001</v>
      </c>
      <c r="JD22" s="164">
        <v>1.2439</v>
      </c>
      <c r="JE22" s="164">
        <v>1.2170000000000001</v>
      </c>
      <c r="JF22" s="164">
        <v>-18.959</v>
      </c>
      <c r="JG22" s="164">
        <v>6.4</v>
      </c>
      <c r="JH22" s="164">
        <v>4.8548999999999998</v>
      </c>
      <c r="JI22" s="164">
        <v>-6.6787999999999998</v>
      </c>
      <c r="JJ22" s="164">
        <v>-39.902999999999999</v>
      </c>
      <c r="JK22" s="164">
        <v>-17.195</v>
      </c>
      <c r="JL22" s="164">
        <v>40.298999999999999</v>
      </c>
      <c r="JM22" s="164">
        <v>48.616999999999997</v>
      </c>
      <c r="JN22" s="164">
        <v>48.427999999999997</v>
      </c>
      <c r="JO22" s="164">
        <v>0</v>
      </c>
      <c r="JP22" s="164">
        <v>0</v>
      </c>
      <c r="JQ22" s="164">
        <v>49.189</v>
      </c>
      <c r="JR22" s="164">
        <v>48.811999999999998</v>
      </c>
      <c r="JS22" s="164">
        <v>49.488</v>
      </c>
      <c r="JT22" s="165"/>
      <c r="JU22" s="164">
        <v>-2.7999000000000001</v>
      </c>
      <c r="JV22" s="164">
        <v>22.951000000000001</v>
      </c>
      <c r="JW22" s="164">
        <v>6.1098999999999997</v>
      </c>
      <c r="JX22" s="164">
        <v>8.6998999999999995</v>
      </c>
      <c r="JY22" s="164">
        <v>-48.197000000000003</v>
      </c>
      <c r="JZ22" s="164">
        <v>78.171000000000006</v>
      </c>
      <c r="KA22" s="164">
        <v>63.137</v>
      </c>
      <c r="KB22" s="164">
        <v>-48.19</v>
      </c>
      <c r="KC22" s="164">
        <v>-77.376000000000005</v>
      </c>
      <c r="KD22" s="164">
        <v>52.468000000000004</v>
      </c>
      <c r="KE22" s="164">
        <v>22.338999999999999</v>
      </c>
      <c r="KF22" s="164">
        <v>-5.3</v>
      </c>
      <c r="KG22" s="164">
        <v>5.8</v>
      </c>
      <c r="KH22" s="164">
        <v>0</v>
      </c>
      <c r="KI22" s="164">
        <v>121.9</v>
      </c>
    </row>
    <row r="23" spans="1:295" ht="18" customHeight="1">
      <c r="A23" s="161" t="s">
        <v>75</v>
      </c>
      <c r="B23" s="161" t="s">
        <v>720</v>
      </c>
      <c r="C23" s="164">
        <v>0</v>
      </c>
      <c r="D23" s="164">
        <v>16.969000000000001</v>
      </c>
      <c r="E23" s="164">
        <v>-34.048000000000002</v>
      </c>
      <c r="F23" s="165"/>
      <c r="G23" s="164">
        <v>26.327000000000002</v>
      </c>
      <c r="H23" s="164">
        <v>0</v>
      </c>
      <c r="I23" s="164">
        <v>51.911000000000001</v>
      </c>
      <c r="J23" s="164">
        <v>-86.917000000000002</v>
      </c>
      <c r="K23" s="164">
        <v>51.917000000000002</v>
      </c>
      <c r="L23" s="164">
        <v>26.623000000000001</v>
      </c>
      <c r="M23" s="164">
        <v>25.97</v>
      </c>
      <c r="N23" s="164">
        <v>-11.1</v>
      </c>
      <c r="O23" s="164">
        <v>-30.356999999999999</v>
      </c>
      <c r="P23" s="164">
        <v>24.2</v>
      </c>
      <c r="Q23" s="164">
        <v>11.592000000000001</v>
      </c>
      <c r="R23" s="164">
        <v>-24.2</v>
      </c>
      <c r="S23" s="164">
        <v>12.815</v>
      </c>
      <c r="T23" s="164">
        <v>177.51400000000001</v>
      </c>
      <c r="U23" s="164">
        <v>7.1646999999999998</v>
      </c>
      <c r="V23" s="165"/>
      <c r="W23" s="164">
        <v>12.013999999999999</v>
      </c>
      <c r="X23" s="164">
        <v>0</v>
      </c>
      <c r="Y23" s="164">
        <v>11.199</v>
      </c>
      <c r="Z23" s="164">
        <v>2.3889999999999998</v>
      </c>
      <c r="AA23" s="165"/>
      <c r="AB23" s="164">
        <v>113</v>
      </c>
      <c r="AC23" s="164">
        <v>-76.86</v>
      </c>
      <c r="AD23" s="164">
        <v>-76.489000000000004</v>
      </c>
      <c r="AE23" s="164">
        <v>25.946999999999999</v>
      </c>
      <c r="AF23" s="164">
        <v>11.1</v>
      </c>
      <c r="AG23" s="164">
        <v>28.6</v>
      </c>
      <c r="AH23" s="164">
        <v>9.0439000000000007</v>
      </c>
      <c r="AI23" s="164">
        <v>0.14599999999999999</v>
      </c>
      <c r="AJ23" s="164">
        <v>-42.939</v>
      </c>
      <c r="AK23" s="164">
        <v>-42.88</v>
      </c>
      <c r="AL23" s="164">
        <v>1.1200000000000001</v>
      </c>
      <c r="AM23" s="164">
        <v>43.34</v>
      </c>
      <c r="AN23" s="164">
        <v>43.59</v>
      </c>
      <c r="AO23" s="164">
        <v>19.704000000000001</v>
      </c>
      <c r="AP23" s="164">
        <v>-8.4298000000000002</v>
      </c>
      <c r="AQ23" s="164">
        <v>65.691999999999993</v>
      </c>
      <c r="AR23" s="164">
        <v>68.293000000000006</v>
      </c>
      <c r="AS23" s="164">
        <v>32.472999999999999</v>
      </c>
      <c r="AT23" s="164">
        <v>-75.686000000000007</v>
      </c>
      <c r="AU23" s="164">
        <v>3.9842</v>
      </c>
      <c r="AV23" s="164">
        <v>11.927</v>
      </c>
      <c r="AW23" s="164">
        <v>0</v>
      </c>
      <c r="AX23" s="164">
        <v>56.53</v>
      </c>
      <c r="AY23" s="164">
        <v>57.601999999999997</v>
      </c>
      <c r="AZ23" s="164">
        <v>-0.52349999999999997</v>
      </c>
      <c r="BA23" s="164">
        <v>-2.2423999999999999</v>
      </c>
      <c r="BB23" s="164">
        <v>-383.58</v>
      </c>
      <c r="BC23" s="164">
        <v>34.122999999999998</v>
      </c>
      <c r="BD23" s="164">
        <v>-16.599</v>
      </c>
      <c r="BE23" s="164">
        <v>-16.599</v>
      </c>
      <c r="BF23" s="164">
        <v>78.777000000000001</v>
      </c>
      <c r="BG23" s="164">
        <v>0</v>
      </c>
      <c r="BH23" s="164">
        <v>-3.9771000000000001</v>
      </c>
      <c r="BI23" s="164">
        <v>-67.102000000000004</v>
      </c>
      <c r="BJ23" s="164">
        <v>-56.234999999999999</v>
      </c>
      <c r="BK23" s="164">
        <v>5.2249999999999996</v>
      </c>
      <c r="BL23" s="164">
        <v>3.8056999999999999</v>
      </c>
      <c r="BM23" s="164">
        <v>3.7841</v>
      </c>
      <c r="BN23" s="164">
        <v>423.77</v>
      </c>
      <c r="BO23" s="164">
        <v>115.78</v>
      </c>
      <c r="BP23" s="164">
        <v>116</v>
      </c>
      <c r="BQ23" s="164">
        <v>-447.83</v>
      </c>
      <c r="BR23" s="164">
        <v>438.43</v>
      </c>
      <c r="BS23" s="164">
        <v>40.976999999999997</v>
      </c>
      <c r="BT23" s="164">
        <v>-123.26</v>
      </c>
      <c r="BU23" s="164">
        <v>124.62</v>
      </c>
      <c r="BV23" s="164">
        <v>80.674000000000007</v>
      </c>
      <c r="BW23" s="164">
        <v>22.59</v>
      </c>
      <c r="BX23" s="164">
        <v>18.59</v>
      </c>
      <c r="BY23" s="164">
        <v>52.95</v>
      </c>
      <c r="BZ23" s="164">
        <v>69.62</v>
      </c>
      <c r="CA23" s="164">
        <v>-9.2387999999999995</v>
      </c>
      <c r="CB23" s="164">
        <v>-8.4351000000000003</v>
      </c>
      <c r="CC23" s="164">
        <v>82.846000000000004</v>
      </c>
      <c r="CD23" s="164">
        <v>82.492999999999995</v>
      </c>
      <c r="CE23" s="164">
        <v>26.164000000000001</v>
      </c>
      <c r="CF23" s="164">
        <v>-85.042000000000002</v>
      </c>
      <c r="CG23" s="164">
        <v>-84.704999999999998</v>
      </c>
      <c r="CH23" s="164">
        <v>6.1380999999999997</v>
      </c>
      <c r="CI23" s="164">
        <v>-68.242000000000004</v>
      </c>
      <c r="CJ23" s="164">
        <v>19.57</v>
      </c>
      <c r="CK23" s="164">
        <v>25.984999999999999</v>
      </c>
      <c r="CL23" s="164">
        <v>40</v>
      </c>
      <c r="CM23" s="164">
        <v>137.6</v>
      </c>
      <c r="CN23" s="164">
        <v>-14.789</v>
      </c>
      <c r="CO23" s="164">
        <v>26.916</v>
      </c>
      <c r="CP23" s="164">
        <v>26.9</v>
      </c>
      <c r="CQ23" s="164">
        <v>27.742999999999999</v>
      </c>
      <c r="CR23" s="164">
        <v>15.167</v>
      </c>
      <c r="CS23" s="164">
        <v>16.213000000000001</v>
      </c>
      <c r="CT23" s="164">
        <v>-24.11</v>
      </c>
      <c r="CU23" s="164">
        <v>-52.350999999999999</v>
      </c>
      <c r="CV23" s="164">
        <v>12.273999999999999</v>
      </c>
      <c r="CW23" s="164">
        <v>12.154999999999999</v>
      </c>
      <c r="CX23" s="164">
        <v>55.529000000000003</v>
      </c>
      <c r="CY23" s="164">
        <v>64.180000000000007</v>
      </c>
      <c r="CZ23" s="164">
        <v>43.366</v>
      </c>
      <c r="DA23" s="164">
        <v>41.02</v>
      </c>
      <c r="DB23" s="164">
        <v>-27.67</v>
      </c>
      <c r="DC23" s="164">
        <v>-2.1351</v>
      </c>
      <c r="DD23" s="164">
        <v>68.177999999999997</v>
      </c>
      <c r="DE23" s="165"/>
      <c r="DF23" s="164">
        <v>-118.51</v>
      </c>
      <c r="DG23" s="165"/>
      <c r="DH23" s="164">
        <v>-16.785</v>
      </c>
      <c r="DI23" s="164">
        <v>-94.698999999999998</v>
      </c>
      <c r="DJ23" s="164">
        <v>-96.099000000000004</v>
      </c>
      <c r="DK23" s="164">
        <v>27.902000000000001</v>
      </c>
      <c r="DL23" s="164">
        <v>57.722999999999999</v>
      </c>
      <c r="DM23" s="164">
        <v>67.643000000000001</v>
      </c>
      <c r="DN23" s="164">
        <v>83.221000000000004</v>
      </c>
      <c r="DO23" s="164">
        <v>57.07</v>
      </c>
      <c r="DP23" s="164">
        <v>-10.57</v>
      </c>
      <c r="DQ23" s="164">
        <v>56.887999999999998</v>
      </c>
      <c r="DR23" s="164">
        <v>118.56</v>
      </c>
      <c r="DS23" s="164">
        <v>-24.82</v>
      </c>
      <c r="DT23" s="164">
        <v>-24.888999999999999</v>
      </c>
      <c r="DU23" s="165"/>
      <c r="DV23" s="164">
        <v>59.85</v>
      </c>
      <c r="DW23" s="164">
        <v>117.69</v>
      </c>
      <c r="DX23" s="164">
        <v>117.14</v>
      </c>
      <c r="DY23" s="164">
        <v>7.2717000000000001</v>
      </c>
      <c r="DZ23" s="164">
        <v>6.9363000000000001</v>
      </c>
      <c r="EA23" s="164">
        <v>232.42</v>
      </c>
      <c r="EB23" s="164">
        <v>190.87</v>
      </c>
      <c r="EC23" s="164">
        <v>183.34</v>
      </c>
      <c r="ED23" s="164">
        <v>184.93</v>
      </c>
      <c r="EE23" s="164">
        <v>91.778000000000006</v>
      </c>
      <c r="EF23" s="164">
        <v>73.905000000000001</v>
      </c>
      <c r="EG23" s="164">
        <v>-25.963000000000001</v>
      </c>
      <c r="EH23" s="164">
        <v>461.18</v>
      </c>
      <c r="EI23" s="164">
        <v>478.96</v>
      </c>
      <c r="EJ23" s="164">
        <v>0</v>
      </c>
      <c r="EK23" s="164">
        <v>-36.231999999999999</v>
      </c>
      <c r="EL23" s="164">
        <v>-33.694000000000003</v>
      </c>
      <c r="EM23" s="164">
        <v>0</v>
      </c>
      <c r="EN23" s="164">
        <v>-55.56</v>
      </c>
      <c r="EO23" s="164">
        <v>-51.637999999999998</v>
      </c>
      <c r="EP23" s="164">
        <v>43.055</v>
      </c>
      <c r="EQ23" s="164">
        <v>17.902999999999999</v>
      </c>
      <c r="ER23" s="164">
        <v>17.885999999999999</v>
      </c>
      <c r="ES23" s="164">
        <v>-37.393000000000001</v>
      </c>
      <c r="ET23" s="164">
        <v>0</v>
      </c>
      <c r="EU23" s="164">
        <v>-14.519</v>
      </c>
      <c r="EV23" s="164">
        <v>1</v>
      </c>
      <c r="EW23" s="164">
        <v>11.173</v>
      </c>
      <c r="EX23" s="164">
        <v>-153.02000000000001</v>
      </c>
      <c r="EY23" s="164">
        <v>-35.75</v>
      </c>
      <c r="EZ23" s="164">
        <v>-34.802999999999997</v>
      </c>
      <c r="FA23" s="164">
        <v>7.2182000000000004</v>
      </c>
      <c r="FB23" s="164">
        <v>-71.587999999999994</v>
      </c>
      <c r="FC23" s="164">
        <v>64.343000000000004</v>
      </c>
      <c r="FD23" s="164">
        <v>23.114000000000001</v>
      </c>
      <c r="FE23" s="164">
        <v>0</v>
      </c>
      <c r="FF23" s="164">
        <v>0</v>
      </c>
      <c r="FG23" s="164">
        <v>38.604999999999997</v>
      </c>
      <c r="FH23" s="164">
        <v>38.857999999999997</v>
      </c>
      <c r="FI23" s="164">
        <v>37.537999999999997</v>
      </c>
      <c r="FJ23" s="164">
        <v>8.7077000000000009</v>
      </c>
      <c r="FK23" s="164">
        <v>9.0426000000000002</v>
      </c>
      <c r="FL23" s="164">
        <v>-156.4</v>
      </c>
      <c r="FM23" s="164">
        <v>-6.1291000000000002</v>
      </c>
      <c r="FN23" s="164">
        <v>-6.0484999999999998</v>
      </c>
      <c r="FO23" s="164">
        <v>-112.99</v>
      </c>
      <c r="FP23" s="164">
        <v>-94.117999999999995</v>
      </c>
      <c r="FQ23" s="164">
        <v>-57.866999999999997</v>
      </c>
      <c r="FR23" s="164">
        <v>-49.679000000000002</v>
      </c>
      <c r="FS23" s="164">
        <v>13.776999999999999</v>
      </c>
      <c r="FT23" s="165"/>
      <c r="FU23" s="164">
        <v>-8.5799000000000003</v>
      </c>
      <c r="FV23" s="164">
        <v>12.26</v>
      </c>
      <c r="FW23" s="165"/>
      <c r="FX23" s="164">
        <v>10.551</v>
      </c>
      <c r="FY23" s="164">
        <v>-15.324</v>
      </c>
      <c r="FZ23" s="164">
        <v>4.6139000000000001</v>
      </c>
      <c r="GA23" s="164">
        <v>11.391</v>
      </c>
      <c r="GB23" s="164">
        <v>13.1</v>
      </c>
      <c r="GC23" s="164">
        <v>97.22</v>
      </c>
      <c r="GD23" s="164">
        <v>114.28</v>
      </c>
      <c r="GE23" s="164">
        <v>14.17</v>
      </c>
      <c r="GF23" s="164">
        <v>79.912999999999997</v>
      </c>
      <c r="GG23" s="164">
        <v>18.2</v>
      </c>
      <c r="GH23" s="164">
        <v>-19.701000000000001</v>
      </c>
      <c r="GI23" s="164">
        <v>-3.5697000000000001</v>
      </c>
      <c r="GJ23" s="164">
        <v>3.6177999999999999</v>
      </c>
      <c r="GK23" s="164">
        <v>1.5254000000000001</v>
      </c>
      <c r="GL23" s="164">
        <v>6.9000000000000006E-2</v>
      </c>
      <c r="GM23" s="164">
        <v>0</v>
      </c>
      <c r="GN23" s="164">
        <v>-15.814</v>
      </c>
      <c r="GO23" s="164">
        <v>-29.056999999999999</v>
      </c>
      <c r="GP23" s="164">
        <v>26.5</v>
      </c>
      <c r="GQ23" s="164">
        <v>45.628999999999998</v>
      </c>
      <c r="GR23" s="164">
        <v>89.635999999999996</v>
      </c>
      <c r="GS23" s="164">
        <v>47.301000000000002</v>
      </c>
      <c r="GT23" s="164">
        <v>-140.07</v>
      </c>
      <c r="GU23" s="164">
        <v>-20.454000000000001</v>
      </c>
      <c r="GV23" s="164">
        <v>35.329000000000001</v>
      </c>
      <c r="GW23" s="164">
        <v>-36.938000000000002</v>
      </c>
      <c r="GX23" s="164">
        <v>11.148</v>
      </c>
      <c r="GY23" s="164">
        <v>0</v>
      </c>
      <c r="GZ23" s="164">
        <v>0</v>
      </c>
      <c r="HA23" s="164">
        <v>12.329000000000001</v>
      </c>
      <c r="HB23" s="164">
        <v>169.74</v>
      </c>
      <c r="HC23" s="164">
        <v>168.27</v>
      </c>
      <c r="HD23" s="164">
        <v>277.8</v>
      </c>
      <c r="HE23" s="164">
        <v>-274.69</v>
      </c>
      <c r="HF23" s="164">
        <v>-366.78</v>
      </c>
      <c r="HG23" s="164">
        <v>366.32</v>
      </c>
      <c r="HH23" s="164">
        <v>366.19</v>
      </c>
      <c r="HI23" s="164">
        <v>-161.69</v>
      </c>
      <c r="HJ23" s="164">
        <v>-161.47</v>
      </c>
      <c r="HK23" s="164">
        <v>-59.859000000000002</v>
      </c>
      <c r="HL23" s="164">
        <v>-52.845999999999997</v>
      </c>
      <c r="HM23" s="164">
        <v>77.968000000000004</v>
      </c>
      <c r="HN23" s="164">
        <v>78.081000000000003</v>
      </c>
      <c r="HO23" s="164">
        <v>-120.59</v>
      </c>
      <c r="HP23" s="164">
        <v>-123.5</v>
      </c>
      <c r="HQ23" s="164">
        <v>62.691000000000003</v>
      </c>
      <c r="HR23" s="164">
        <v>61.856000000000002</v>
      </c>
      <c r="HS23" s="164">
        <v>-44.625</v>
      </c>
      <c r="HT23" s="164">
        <v>-43.802</v>
      </c>
      <c r="HU23" s="164">
        <v>75.239000000000004</v>
      </c>
      <c r="HV23" s="164">
        <v>74.819000000000003</v>
      </c>
      <c r="HW23" s="164">
        <v>54.098999999999997</v>
      </c>
      <c r="HX23" s="164">
        <v>53.298999999999999</v>
      </c>
      <c r="HY23" s="164">
        <v>21.372</v>
      </c>
      <c r="HZ23" s="164">
        <v>31.2</v>
      </c>
      <c r="IA23" s="164">
        <v>-317.95</v>
      </c>
      <c r="IB23" s="164">
        <v>101.24</v>
      </c>
      <c r="IC23" s="164">
        <v>101.03</v>
      </c>
      <c r="ID23" s="164">
        <v>17.899000000000001</v>
      </c>
      <c r="IE23" s="164">
        <v>3.4</v>
      </c>
      <c r="IF23" s="164">
        <v>-63.4</v>
      </c>
      <c r="IG23" s="164">
        <v>-63.598999999999997</v>
      </c>
      <c r="IH23" s="164">
        <v>1.2461</v>
      </c>
      <c r="II23" s="164">
        <v>0.99980000000000002</v>
      </c>
      <c r="IJ23" s="164">
        <v>-363.56</v>
      </c>
      <c r="IK23" s="164">
        <v>-454.91</v>
      </c>
      <c r="IL23" s="165">
        <v>481.41</v>
      </c>
      <c r="IM23" s="164">
        <v>424.98</v>
      </c>
      <c r="IN23" s="164">
        <v>25.405999999999999</v>
      </c>
      <c r="IO23" s="165">
        <v>-411.98</v>
      </c>
      <c r="IP23" s="165"/>
      <c r="IQ23" s="164">
        <v>-85.994</v>
      </c>
      <c r="IR23" s="164">
        <v>-257.75</v>
      </c>
      <c r="IS23" s="164">
        <v>-385.52</v>
      </c>
      <c r="IT23" s="164">
        <v>147.71</v>
      </c>
      <c r="IU23" s="164">
        <v>144.78</v>
      </c>
      <c r="IV23" s="164">
        <v>88.266000000000005</v>
      </c>
      <c r="IW23" s="164">
        <v>-469.41</v>
      </c>
      <c r="IX23" s="164">
        <v>250.78</v>
      </c>
      <c r="IY23" s="164">
        <v>-214.89</v>
      </c>
      <c r="IZ23" s="164">
        <v>215.75</v>
      </c>
      <c r="JA23" s="164">
        <v>-9.2025000000000006</v>
      </c>
      <c r="JB23" s="164">
        <v>30.954999999999998</v>
      </c>
      <c r="JC23" s="164">
        <v>19.68</v>
      </c>
      <c r="JD23" s="164">
        <v>1.1100000000000001</v>
      </c>
      <c r="JE23" s="164">
        <v>1.1020000000000001</v>
      </c>
      <c r="JF23" s="164">
        <v>-18.879000000000001</v>
      </c>
      <c r="JG23" s="164">
        <v>6.6398999999999999</v>
      </c>
      <c r="JH23" s="164">
        <v>5.0156999999999998</v>
      </c>
      <c r="JI23" s="164">
        <v>-7.3532999999999999</v>
      </c>
      <c r="JJ23" s="164">
        <v>-40.223999999999997</v>
      </c>
      <c r="JK23" s="164">
        <v>-17.576000000000001</v>
      </c>
      <c r="JL23" s="164">
        <v>40.798999999999999</v>
      </c>
      <c r="JM23" s="164">
        <v>53.174999999999997</v>
      </c>
      <c r="JN23" s="164">
        <v>49.722999999999999</v>
      </c>
      <c r="JO23" s="164">
        <v>0</v>
      </c>
      <c r="JP23" s="164">
        <v>0</v>
      </c>
      <c r="JQ23" s="164">
        <v>50.043999999999997</v>
      </c>
      <c r="JR23" s="164">
        <v>49.52</v>
      </c>
      <c r="JS23" s="164">
        <v>49.828000000000003</v>
      </c>
      <c r="JT23" s="165"/>
      <c r="JU23" s="164">
        <v>-5.5998999999999999</v>
      </c>
      <c r="JV23" s="164">
        <v>22.297000000000001</v>
      </c>
      <c r="JW23" s="164">
        <v>6.3299000000000003</v>
      </c>
      <c r="JX23" s="164">
        <v>8.6998999999999995</v>
      </c>
      <c r="JY23" s="164">
        <v>-48.085000000000001</v>
      </c>
      <c r="JZ23" s="164">
        <v>76.234999999999999</v>
      </c>
      <c r="KA23" s="164">
        <v>60.131999999999998</v>
      </c>
      <c r="KB23" s="164">
        <v>-47.476999999999997</v>
      </c>
      <c r="KC23" s="164">
        <v>-75.575999999999993</v>
      </c>
      <c r="KD23" s="164">
        <v>51.302</v>
      </c>
      <c r="KE23" s="164">
        <v>23.829000000000001</v>
      </c>
      <c r="KF23" s="164">
        <v>-2.2000000000000002</v>
      </c>
      <c r="KG23" s="164">
        <v>3.4</v>
      </c>
      <c r="KH23" s="164">
        <v>0</v>
      </c>
      <c r="KI23" s="164">
        <v>119.43</v>
      </c>
    </row>
    <row r="24" spans="1:295" ht="18" customHeight="1">
      <c r="A24" s="161" t="s">
        <v>75</v>
      </c>
      <c r="B24" s="161" t="s">
        <v>721</v>
      </c>
      <c r="C24" s="166">
        <v>0</v>
      </c>
      <c r="D24" s="166">
        <v>17.576000000000001</v>
      </c>
      <c r="E24" s="166">
        <v>-35.164000000000001</v>
      </c>
      <c r="F24" s="167"/>
      <c r="G24" s="166">
        <v>27.428999999999998</v>
      </c>
      <c r="H24" s="166">
        <v>0</v>
      </c>
      <c r="I24" s="166">
        <v>54.411999999999999</v>
      </c>
      <c r="J24" s="166">
        <v>-92.334999999999994</v>
      </c>
      <c r="K24" s="166">
        <v>55.095999999999997</v>
      </c>
      <c r="L24" s="166">
        <v>27.789000000000001</v>
      </c>
      <c r="M24" s="166">
        <v>27.396999999999998</v>
      </c>
      <c r="N24" s="166">
        <v>-17.760000000000002</v>
      </c>
      <c r="O24" s="166">
        <v>-33.512999999999998</v>
      </c>
      <c r="P24" s="166">
        <v>28.6</v>
      </c>
      <c r="Q24" s="166">
        <v>12.42</v>
      </c>
      <c r="R24" s="166">
        <v>-28.6</v>
      </c>
      <c r="S24" s="166">
        <v>12.898999999999999</v>
      </c>
      <c r="T24" s="166">
        <v>185.786</v>
      </c>
      <c r="U24" s="166">
        <v>7.3804999999999996</v>
      </c>
      <c r="V24" s="167"/>
      <c r="W24" s="166">
        <v>12.249000000000001</v>
      </c>
      <c r="X24" s="166">
        <v>0</v>
      </c>
      <c r="Y24" s="166">
        <v>11.972</v>
      </c>
      <c r="Z24" s="166">
        <v>2.3222</v>
      </c>
      <c r="AA24" s="167"/>
      <c r="AB24" s="166">
        <v>113</v>
      </c>
      <c r="AC24" s="166">
        <v>-78.739000000000004</v>
      </c>
      <c r="AD24" s="166">
        <v>-78.778999999999996</v>
      </c>
      <c r="AE24" s="166">
        <v>23.902999999999999</v>
      </c>
      <c r="AF24" s="166">
        <v>17.760000000000002</v>
      </c>
      <c r="AG24" s="166">
        <v>33</v>
      </c>
      <c r="AH24" s="166">
        <v>9.0439000000000007</v>
      </c>
      <c r="AI24" s="166">
        <v>0.14599999999999999</v>
      </c>
      <c r="AJ24" s="166">
        <v>-49.439</v>
      </c>
      <c r="AK24" s="166">
        <v>-49.7</v>
      </c>
      <c r="AL24" s="166">
        <v>8.1499000000000006</v>
      </c>
      <c r="AM24" s="166">
        <v>49.259</v>
      </c>
      <c r="AN24" s="166">
        <v>50.259</v>
      </c>
      <c r="AO24" s="166">
        <v>19.713999999999999</v>
      </c>
      <c r="AP24" s="166">
        <v>-8.2446999999999999</v>
      </c>
      <c r="AQ24" s="166">
        <v>67.554000000000002</v>
      </c>
      <c r="AR24" s="166">
        <v>69.742999999999995</v>
      </c>
      <c r="AS24" s="166">
        <v>34.350999999999999</v>
      </c>
      <c r="AT24" s="166">
        <v>-73.811000000000007</v>
      </c>
      <c r="AU24" s="166">
        <v>0</v>
      </c>
      <c r="AV24" s="166">
        <v>44.921999999999997</v>
      </c>
      <c r="AW24" s="166">
        <v>0</v>
      </c>
      <c r="AX24" s="166">
        <v>59.744999999999997</v>
      </c>
      <c r="AY24" s="166">
        <v>58.942</v>
      </c>
      <c r="AZ24" s="166">
        <v>1.5867</v>
      </c>
      <c r="BA24" s="166">
        <v>8.8886000000000003</v>
      </c>
      <c r="BB24" s="166">
        <v>-408.17</v>
      </c>
      <c r="BC24" s="166">
        <v>34.390999999999998</v>
      </c>
      <c r="BD24" s="166">
        <v>-16.699000000000002</v>
      </c>
      <c r="BE24" s="166">
        <v>-16.498999999999999</v>
      </c>
      <c r="BF24" s="166">
        <v>82.888000000000005</v>
      </c>
      <c r="BG24" s="166">
        <v>0</v>
      </c>
      <c r="BH24" s="166">
        <v>-4.2371999999999996</v>
      </c>
      <c r="BI24" s="166">
        <v>-67.102000000000004</v>
      </c>
      <c r="BJ24" s="166">
        <v>-56.554000000000002</v>
      </c>
      <c r="BK24" s="166">
        <v>6.7634999999999996</v>
      </c>
      <c r="BL24" s="166">
        <v>6.1224999999999996</v>
      </c>
      <c r="BM24" s="166">
        <v>4.2488999999999999</v>
      </c>
      <c r="BN24" s="166">
        <v>446.21</v>
      </c>
      <c r="BO24" s="166">
        <v>120.76</v>
      </c>
      <c r="BP24" s="166">
        <v>120.79</v>
      </c>
      <c r="BQ24" s="166">
        <v>-464.14</v>
      </c>
      <c r="BR24" s="166">
        <v>466.15</v>
      </c>
      <c r="BS24" s="166">
        <v>40.976999999999997</v>
      </c>
      <c r="BT24" s="166">
        <v>-133.29</v>
      </c>
      <c r="BU24" s="166">
        <v>135.47</v>
      </c>
      <c r="BV24" s="166">
        <v>86.852000000000004</v>
      </c>
      <c r="BW24" s="166">
        <v>23.94</v>
      </c>
      <c r="BX24" s="166">
        <v>20.329000000000001</v>
      </c>
      <c r="BY24" s="166">
        <v>56.34</v>
      </c>
      <c r="BZ24" s="166">
        <v>72.638999999999996</v>
      </c>
      <c r="CA24" s="166">
        <v>-10.176</v>
      </c>
      <c r="CB24" s="166">
        <v>-10.042</v>
      </c>
      <c r="CC24" s="166">
        <v>87.183999999999997</v>
      </c>
      <c r="CD24" s="166">
        <v>87.635000000000005</v>
      </c>
      <c r="CE24" s="166">
        <v>23.462</v>
      </c>
      <c r="CF24" s="166">
        <v>-95.111000000000004</v>
      </c>
      <c r="CG24" s="166">
        <v>-95.287999999999997</v>
      </c>
      <c r="CH24" s="166">
        <v>7.0259999999999998</v>
      </c>
      <c r="CI24" s="166">
        <v>-75.293000000000006</v>
      </c>
      <c r="CJ24" s="166">
        <v>19.57</v>
      </c>
      <c r="CK24" s="167"/>
      <c r="CL24" s="166">
        <v>39.5</v>
      </c>
      <c r="CM24" s="166">
        <v>148.88999999999999</v>
      </c>
      <c r="CN24" s="166">
        <v>-15.76</v>
      </c>
      <c r="CO24" s="166">
        <v>25.850999999999999</v>
      </c>
      <c r="CP24" s="166">
        <v>25.297000000000001</v>
      </c>
      <c r="CQ24" s="166">
        <v>25.934999999999999</v>
      </c>
      <c r="CR24" s="166">
        <v>14.901999999999999</v>
      </c>
      <c r="CS24" s="166">
        <v>15.598000000000001</v>
      </c>
      <c r="CT24" s="166">
        <v>-22.003</v>
      </c>
      <c r="CU24" s="166">
        <v>-55.404000000000003</v>
      </c>
      <c r="CV24" s="166">
        <v>15.324</v>
      </c>
      <c r="CW24" s="166">
        <v>12.113</v>
      </c>
      <c r="CX24" s="166">
        <v>58.319000000000003</v>
      </c>
      <c r="CY24" s="166">
        <v>65.75</v>
      </c>
      <c r="CZ24" s="166">
        <v>45.71</v>
      </c>
      <c r="DA24" s="166">
        <v>43.363</v>
      </c>
      <c r="DB24" s="166">
        <v>-28.459</v>
      </c>
      <c r="DC24" s="166">
        <v>-2.1351</v>
      </c>
      <c r="DD24" s="166">
        <v>75.459999999999994</v>
      </c>
      <c r="DE24" s="167"/>
      <c r="DF24" s="166">
        <v>-125.79</v>
      </c>
      <c r="DG24" s="167"/>
      <c r="DH24" s="166">
        <v>-17.067</v>
      </c>
      <c r="DI24" s="166">
        <v>-99</v>
      </c>
      <c r="DJ24" s="166">
        <v>-98.599000000000004</v>
      </c>
      <c r="DK24" s="166">
        <v>29.363</v>
      </c>
      <c r="DL24" s="166">
        <v>60.652999999999999</v>
      </c>
      <c r="DM24" s="166">
        <v>71.87</v>
      </c>
      <c r="DN24" s="166">
        <v>87.908000000000001</v>
      </c>
      <c r="DO24" s="166">
        <v>60.13</v>
      </c>
      <c r="DP24" s="166">
        <v>-11.43</v>
      </c>
      <c r="DQ24" s="166">
        <v>60.561</v>
      </c>
      <c r="DR24" s="166">
        <v>127.21</v>
      </c>
      <c r="DS24" s="166">
        <v>-23.74</v>
      </c>
      <c r="DT24" s="166">
        <v>-23.798999999999999</v>
      </c>
      <c r="DU24" s="167"/>
      <c r="DV24" s="166">
        <v>64.23</v>
      </c>
      <c r="DW24" s="166">
        <v>125.1</v>
      </c>
      <c r="DX24" s="166">
        <v>125.36</v>
      </c>
      <c r="DY24" s="166">
        <v>6.7685000000000004</v>
      </c>
      <c r="DZ24" s="166">
        <v>6.1363000000000003</v>
      </c>
      <c r="EA24" s="166">
        <v>246.36</v>
      </c>
      <c r="EB24" s="166">
        <v>201.64</v>
      </c>
      <c r="EC24" s="166">
        <v>196.75</v>
      </c>
      <c r="ED24" s="166">
        <v>197.72</v>
      </c>
      <c r="EE24" s="166">
        <v>127.65</v>
      </c>
      <c r="EF24" s="166">
        <v>111.37</v>
      </c>
      <c r="EG24" s="166">
        <v>-25.154</v>
      </c>
      <c r="EH24" s="166">
        <v>476.09</v>
      </c>
      <c r="EI24" s="166">
        <v>486.15</v>
      </c>
      <c r="EJ24" s="166">
        <v>0</v>
      </c>
      <c r="EK24" s="166">
        <v>-36.590000000000003</v>
      </c>
      <c r="EL24" s="166">
        <v>-33.241</v>
      </c>
      <c r="EM24" s="166">
        <v>-37.128</v>
      </c>
      <c r="EN24" s="166">
        <v>-63.023000000000003</v>
      </c>
      <c r="EO24" s="166">
        <v>-59.012</v>
      </c>
      <c r="EP24" s="166">
        <v>162.87</v>
      </c>
      <c r="EQ24" s="166">
        <v>-0.69869999999999999</v>
      </c>
      <c r="ER24" s="166">
        <v>-1.3435999999999999</v>
      </c>
      <c r="ES24" s="166">
        <v>-71.384</v>
      </c>
      <c r="ET24" s="166">
        <v>15.369</v>
      </c>
      <c r="EU24" s="166">
        <v>-14.728999999999999</v>
      </c>
      <c r="EV24" s="166">
        <v>99.9</v>
      </c>
      <c r="EW24" s="166">
        <v>11.874000000000001</v>
      </c>
      <c r="EX24" s="166">
        <v>-168.11</v>
      </c>
      <c r="EY24" s="166">
        <v>-33.823999999999998</v>
      </c>
      <c r="EZ24" s="166">
        <v>-33.195999999999998</v>
      </c>
      <c r="FA24" s="166">
        <v>5.1931000000000003</v>
      </c>
      <c r="FB24" s="166">
        <v>-106.7</v>
      </c>
      <c r="FC24" s="166">
        <v>40.542999999999999</v>
      </c>
      <c r="FD24" s="166">
        <v>22.632999999999999</v>
      </c>
      <c r="FE24" s="167"/>
      <c r="FF24" s="166">
        <v>0</v>
      </c>
      <c r="FG24" s="166">
        <v>39.884999999999998</v>
      </c>
      <c r="FH24" s="166">
        <v>39.923999999999999</v>
      </c>
      <c r="FI24" s="166">
        <v>38.872</v>
      </c>
      <c r="FJ24" s="166">
        <v>9.3774999999999995</v>
      </c>
      <c r="FK24" s="166">
        <v>10.382</v>
      </c>
      <c r="FL24" s="166">
        <v>-171.3</v>
      </c>
      <c r="FM24" s="166">
        <v>-4.7572999999999999</v>
      </c>
      <c r="FN24" s="166">
        <v>-5.0053000000000001</v>
      </c>
      <c r="FO24" s="166">
        <v>-125.74</v>
      </c>
      <c r="FP24" s="166">
        <v>-108.41</v>
      </c>
      <c r="FQ24" s="166">
        <v>-59.412999999999997</v>
      </c>
      <c r="FR24" s="166">
        <v>-52.509</v>
      </c>
      <c r="FS24" s="166">
        <v>13.87</v>
      </c>
      <c r="FT24" s="167"/>
      <c r="FU24" s="166">
        <v>-8.6798999999999999</v>
      </c>
      <c r="FV24" s="166">
        <v>13</v>
      </c>
      <c r="FW24" s="167"/>
      <c r="FX24" s="166">
        <v>10.6</v>
      </c>
      <c r="FY24" s="166">
        <v>-15.324</v>
      </c>
      <c r="FZ24" s="166">
        <v>4.6109999999999998</v>
      </c>
      <c r="GA24" s="166">
        <v>10.83</v>
      </c>
      <c r="GB24" s="166">
        <v>12.38</v>
      </c>
      <c r="GC24" s="166">
        <v>110.08</v>
      </c>
      <c r="GD24" s="166">
        <v>128.55000000000001</v>
      </c>
      <c r="GE24" s="166">
        <v>13.89</v>
      </c>
      <c r="GF24" s="166">
        <v>80.739000000000004</v>
      </c>
      <c r="GG24" s="166">
        <v>17.798999999999999</v>
      </c>
      <c r="GH24" s="166">
        <v>-21.556000000000001</v>
      </c>
      <c r="GI24" s="166">
        <v>-3.4300999999999999</v>
      </c>
      <c r="GJ24" s="166">
        <v>3.7635999999999998</v>
      </c>
      <c r="GK24" s="166">
        <v>1.5851999999999999</v>
      </c>
      <c r="GL24" s="166">
        <v>6.9000000000000006E-2</v>
      </c>
      <c r="GM24" s="166">
        <v>0</v>
      </c>
      <c r="GN24" s="166">
        <v>-15.061</v>
      </c>
      <c r="GO24" s="166">
        <v>-32.75</v>
      </c>
      <c r="GP24" s="166">
        <v>26.905000000000001</v>
      </c>
      <c r="GQ24" s="166">
        <v>50.335000000000001</v>
      </c>
      <c r="GR24" s="166">
        <v>95.126000000000005</v>
      </c>
      <c r="GS24" s="166">
        <v>51.506999999999998</v>
      </c>
      <c r="GT24" s="166">
        <v>-149.12</v>
      </c>
      <c r="GU24" s="166">
        <v>-22.459</v>
      </c>
      <c r="GV24" s="166">
        <v>37.216000000000001</v>
      </c>
      <c r="GW24" s="166">
        <v>-41.512</v>
      </c>
      <c r="GX24" s="166">
        <v>10.050000000000001</v>
      </c>
      <c r="GY24" s="167"/>
      <c r="GZ24" s="166">
        <v>0</v>
      </c>
      <c r="HA24" s="166">
        <v>11.319000000000001</v>
      </c>
      <c r="HB24" s="166">
        <v>165.33</v>
      </c>
      <c r="HC24" s="166">
        <v>164.2</v>
      </c>
      <c r="HD24" s="166">
        <v>292.89</v>
      </c>
      <c r="HE24" s="166">
        <v>-287.17</v>
      </c>
      <c r="HF24" s="166">
        <v>-377.15</v>
      </c>
      <c r="HG24" s="166">
        <v>375.13</v>
      </c>
      <c r="HH24" s="166">
        <v>372.5</v>
      </c>
      <c r="HI24" s="166">
        <v>-159.02000000000001</v>
      </c>
      <c r="HJ24" s="166">
        <v>-158.1</v>
      </c>
      <c r="HK24" s="166">
        <v>-59.393999999999998</v>
      </c>
      <c r="HL24" s="166">
        <v>-51.981000000000002</v>
      </c>
      <c r="HM24" s="166">
        <v>73.036000000000001</v>
      </c>
      <c r="HN24" s="166">
        <v>73.091999999999999</v>
      </c>
      <c r="HO24" s="166">
        <v>-124.32</v>
      </c>
      <c r="HP24" s="167"/>
      <c r="HQ24" s="166">
        <v>59.384</v>
      </c>
      <c r="HR24" s="166">
        <v>59.11</v>
      </c>
      <c r="HS24" s="166">
        <v>-45.573</v>
      </c>
      <c r="HT24" s="166">
        <v>-45.151000000000003</v>
      </c>
      <c r="HU24" s="166">
        <v>75.278999999999996</v>
      </c>
      <c r="HV24" s="166">
        <v>75.010000000000005</v>
      </c>
      <c r="HW24" s="166">
        <v>52.298999999999999</v>
      </c>
      <c r="HX24" s="166">
        <v>51.298999999999999</v>
      </c>
      <c r="HY24" s="166">
        <v>21.474</v>
      </c>
      <c r="HZ24" s="166">
        <v>30.559000000000001</v>
      </c>
      <c r="IA24" s="166">
        <v>-314.43</v>
      </c>
      <c r="IB24" s="166">
        <v>98.156000000000006</v>
      </c>
      <c r="IC24" s="166">
        <v>98.606999999999999</v>
      </c>
      <c r="ID24" s="166">
        <v>17.899000000000001</v>
      </c>
      <c r="IE24" s="166">
        <v>6.1999000000000004</v>
      </c>
      <c r="IF24" s="166">
        <v>-58.4</v>
      </c>
      <c r="IG24" s="166">
        <v>-58.5</v>
      </c>
      <c r="IH24" s="166">
        <v>1.2461</v>
      </c>
      <c r="II24" s="166">
        <v>0.99980000000000002</v>
      </c>
      <c r="IJ24" s="166">
        <v>-375.96</v>
      </c>
      <c r="IK24" s="166">
        <v>-466.09</v>
      </c>
      <c r="IL24" s="167">
        <v>474.07</v>
      </c>
      <c r="IM24" s="166">
        <v>434.95</v>
      </c>
      <c r="IN24" s="166">
        <v>33.377000000000002</v>
      </c>
      <c r="IO24" s="167">
        <v>-421.95</v>
      </c>
      <c r="IP24" s="167"/>
      <c r="IQ24" s="166">
        <v>-76.504999999999995</v>
      </c>
      <c r="IR24" s="166">
        <v>-246.98</v>
      </c>
      <c r="IS24" s="166">
        <v>-385.52</v>
      </c>
      <c r="IT24" s="166">
        <v>148.29</v>
      </c>
      <c r="IU24" s="166">
        <v>147.53</v>
      </c>
      <c r="IV24" s="166">
        <v>77.727999999999994</v>
      </c>
      <c r="IW24" s="166">
        <v>-462.07</v>
      </c>
      <c r="IX24" s="166">
        <v>245.25</v>
      </c>
      <c r="IY24" s="166">
        <v>-211.21</v>
      </c>
      <c r="IZ24" s="166">
        <v>213.97</v>
      </c>
      <c r="JA24" s="166">
        <v>-9.8617000000000008</v>
      </c>
      <c r="JB24" s="166">
        <v>30.954999999999998</v>
      </c>
      <c r="JC24" s="166">
        <v>19.2</v>
      </c>
      <c r="JD24" s="166">
        <v>1.0219</v>
      </c>
      <c r="JE24" s="166">
        <v>1.0019</v>
      </c>
      <c r="JF24" s="166">
        <v>-19.2</v>
      </c>
      <c r="JG24" s="166">
        <v>6.2398999999999996</v>
      </c>
      <c r="JH24" s="166">
        <v>4.7050000000000001</v>
      </c>
      <c r="JI24" s="166">
        <v>-6.3552999999999997</v>
      </c>
      <c r="JJ24" s="166">
        <v>-39.082000000000001</v>
      </c>
      <c r="JK24" s="166">
        <v>-17.664999999999999</v>
      </c>
      <c r="JL24" s="166">
        <v>39.098999999999997</v>
      </c>
      <c r="JM24" s="166">
        <v>49.832000000000001</v>
      </c>
      <c r="JN24" s="166">
        <v>47.494999999999997</v>
      </c>
      <c r="JO24" s="166">
        <v>0</v>
      </c>
      <c r="JP24" s="166">
        <v>0</v>
      </c>
      <c r="JQ24" s="166">
        <v>47.570999999999998</v>
      </c>
      <c r="JR24" s="166">
        <v>47.597999999999999</v>
      </c>
      <c r="JS24" s="166">
        <v>47.369</v>
      </c>
      <c r="JT24" s="167"/>
      <c r="JU24" s="166">
        <v>-5.5</v>
      </c>
      <c r="JV24" s="166">
        <v>22.719000000000001</v>
      </c>
      <c r="JW24" s="166">
        <v>6.44</v>
      </c>
      <c r="JX24" s="166">
        <v>8.6998999999999995</v>
      </c>
      <c r="JY24" s="166">
        <v>-47.966999999999999</v>
      </c>
      <c r="JZ24" s="166">
        <v>76.897000000000006</v>
      </c>
      <c r="KA24" s="166">
        <v>59.829000000000001</v>
      </c>
      <c r="KB24" s="166">
        <v>-47.198999999999998</v>
      </c>
      <c r="KC24" s="166">
        <v>-76.221000000000004</v>
      </c>
      <c r="KD24" s="166">
        <v>50.591000000000001</v>
      </c>
      <c r="KE24" s="166">
        <v>25.056999999999999</v>
      </c>
      <c r="KF24" s="166">
        <v>-2.5</v>
      </c>
      <c r="KG24" s="166">
        <v>2.5</v>
      </c>
      <c r="KH24" s="166">
        <v>0</v>
      </c>
      <c r="KI24" s="166">
        <v>128.91999999999999</v>
      </c>
    </row>
    <row r="25" spans="1:295" ht="18" customHeight="1">
      <c r="A25" s="161" t="s">
        <v>75</v>
      </c>
      <c r="B25" s="161" t="s">
        <v>722</v>
      </c>
      <c r="C25" s="162">
        <v>0</v>
      </c>
      <c r="D25" s="162">
        <v>18.516999999999999</v>
      </c>
      <c r="E25" s="162">
        <v>-36.889000000000003</v>
      </c>
      <c r="F25" s="163"/>
      <c r="G25" s="162">
        <v>29.35</v>
      </c>
      <c r="H25" s="162">
        <v>0</v>
      </c>
      <c r="I25" s="162">
        <v>58.280999999999999</v>
      </c>
      <c r="J25" s="162">
        <v>-100.08</v>
      </c>
      <c r="K25" s="162">
        <v>59.494999999999997</v>
      </c>
      <c r="L25" s="162">
        <v>30.228999999999999</v>
      </c>
      <c r="M25" s="162">
        <v>29.553000000000001</v>
      </c>
      <c r="N25" s="162">
        <v>-19.978999999999999</v>
      </c>
      <c r="O25" s="162">
        <v>-38.356999999999999</v>
      </c>
      <c r="P25" s="162">
        <v>30.798999999999999</v>
      </c>
      <c r="Q25" s="162">
        <v>14.076000000000001</v>
      </c>
      <c r="R25" s="162">
        <v>-30.798999999999999</v>
      </c>
      <c r="S25" s="162">
        <v>11.327999999999999</v>
      </c>
      <c r="T25" s="162">
        <v>205.44</v>
      </c>
      <c r="U25" s="162">
        <v>7.7866999999999997</v>
      </c>
      <c r="V25" s="163"/>
      <c r="W25" s="162">
        <v>12.882</v>
      </c>
      <c r="X25" s="162">
        <v>0</v>
      </c>
      <c r="Y25" s="162">
        <v>12.074999999999999</v>
      </c>
      <c r="Z25" s="162">
        <v>2.2159</v>
      </c>
      <c r="AA25" s="163"/>
      <c r="AB25" s="162">
        <v>113</v>
      </c>
      <c r="AC25" s="162">
        <v>-81.319000000000003</v>
      </c>
      <c r="AD25" s="162">
        <v>-81.588999999999999</v>
      </c>
      <c r="AE25" s="162">
        <v>23.405999999999999</v>
      </c>
      <c r="AF25" s="162">
        <v>19.978999999999999</v>
      </c>
      <c r="AG25" s="162">
        <v>37.4</v>
      </c>
      <c r="AH25" s="162">
        <v>9.0439000000000007</v>
      </c>
      <c r="AI25" s="162">
        <v>0.14599999999999999</v>
      </c>
      <c r="AJ25" s="162">
        <v>-54.31</v>
      </c>
      <c r="AK25" s="162">
        <v>-54.15</v>
      </c>
      <c r="AL25" s="162">
        <v>11.148999999999999</v>
      </c>
      <c r="AM25" s="162">
        <v>55.04</v>
      </c>
      <c r="AN25" s="162">
        <v>54.908999999999999</v>
      </c>
      <c r="AO25" s="162">
        <v>21.216999999999999</v>
      </c>
      <c r="AP25" s="162">
        <v>-8.8985000000000003</v>
      </c>
      <c r="AQ25" s="162">
        <v>72.242000000000004</v>
      </c>
      <c r="AR25" s="162">
        <v>74.831000000000003</v>
      </c>
      <c r="AS25" s="162">
        <v>36.448999999999998</v>
      </c>
      <c r="AT25" s="162">
        <v>-84.126000000000005</v>
      </c>
      <c r="AU25" s="162">
        <v>0</v>
      </c>
      <c r="AV25" s="162">
        <v>57.651000000000003</v>
      </c>
      <c r="AW25" s="162">
        <v>0</v>
      </c>
      <c r="AX25" s="162">
        <v>66.040999999999997</v>
      </c>
      <c r="AY25" s="162">
        <v>64.835999999999999</v>
      </c>
      <c r="AZ25" s="162">
        <v>3.6804999999999999</v>
      </c>
      <c r="BA25" s="162">
        <v>19.056000000000001</v>
      </c>
      <c r="BB25" s="162">
        <v>-465.98</v>
      </c>
      <c r="BC25" s="162">
        <v>34.5</v>
      </c>
      <c r="BD25" s="162">
        <v>-16.899000000000001</v>
      </c>
      <c r="BE25" s="162">
        <v>-17.099</v>
      </c>
      <c r="BF25" s="162">
        <v>90.885000000000005</v>
      </c>
      <c r="BG25" s="162">
        <v>0</v>
      </c>
      <c r="BH25" s="162">
        <v>-4.0016999999999996</v>
      </c>
      <c r="BI25" s="162">
        <v>-67.102000000000004</v>
      </c>
      <c r="BJ25" s="162">
        <v>-62.508000000000003</v>
      </c>
      <c r="BK25" s="162">
        <v>7.2018000000000004</v>
      </c>
      <c r="BL25" s="162">
        <v>6.9</v>
      </c>
      <c r="BM25" s="162">
        <v>4.7610999999999999</v>
      </c>
      <c r="BN25" s="162">
        <v>503.86</v>
      </c>
      <c r="BO25" s="162">
        <v>130.4</v>
      </c>
      <c r="BP25" s="162">
        <v>129.94</v>
      </c>
      <c r="BQ25" s="162">
        <v>-517.78</v>
      </c>
      <c r="BR25" s="162">
        <v>515.36</v>
      </c>
      <c r="BS25" s="162">
        <v>40.976999999999997</v>
      </c>
      <c r="BT25" s="162">
        <v>-133.22</v>
      </c>
      <c r="BU25" s="162">
        <v>135.97</v>
      </c>
      <c r="BV25" s="162">
        <v>92.070999999999998</v>
      </c>
      <c r="BW25" s="162">
        <v>26.579000000000001</v>
      </c>
      <c r="BX25" s="162">
        <v>22.26</v>
      </c>
      <c r="BY25" s="162">
        <v>61.348999999999997</v>
      </c>
      <c r="BZ25" s="162">
        <v>76.69</v>
      </c>
      <c r="CA25" s="162">
        <v>-10.98</v>
      </c>
      <c r="CB25" s="162">
        <v>-10.577999999999999</v>
      </c>
      <c r="CC25" s="162">
        <v>91.061999999999998</v>
      </c>
      <c r="CD25" s="162">
        <v>91.039000000000001</v>
      </c>
      <c r="CE25" s="162">
        <v>25.902999999999999</v>
      </c>
      <c r="CF25" s="162">
        <v>-106.66</v>
      </c>
      <c r="CG25" s="162">
        <v>-107.24</v>
      </c>
      <c r="CH25" s="162">
        <v>7.7840999999999996</v>
      </c>
      <c r="CI25" s="162">
        <v>-87.462000000000003</v>
      </c>
      <c r="CJ25" s="162">
        <v>19.57</v>
      </c>
      <c r="CK25" s="163"/>
      <c r="CL25" s="162">
        <v>24.7</v>
      </c>
      <c r="CM25" s="162">
        <v>175.6</v>
      </c>
      <c r="CN25" s="162">
        <v>-16.658999999999999</v>
      </c>
      <c r="CO25" s="162">
        <v>21.11</v>
      </c>
      <c r="CP25" s="162">
        <v>18.821000000000002</v>
      </c>
      <c r="CQ25" s="162">
        <v>21.556000000000001</v>
      </c>
      <c r="CR25" s="162">
        <v>9.0707000000000004</v>
      </c>
      <c r="CS25" s="162">
        <v>10.254</v>
      </c>
      <c r="CT25" s="162">
        <v>-24.704000000000001</v>
      </c>
      <c r="CU25" s="162">
        <v>-57.164000000000001</v>
      </c>
      <c r="CV25" s="162">
        <v>16.399000000000001</v>
      </c>
      <c r="CW25" s="162">
        <v>12.864000000000001</v>
      </c>
      <c r="CX25" s="162">
        <v>80.308999999999997</v>
      </c>
      <c r="CY25" s="162">
        <v>75.86</v>
      </c>
      <c r="CZ25" s="162">
        <v>49.929000000000002</v>
      </c>
      <c r="DA25" s="162">
        <v>47.171999999999997</v>
      </c>
      <c r="DB25" s="162">
        <v>-30.699000000000002</v>
      </c>
      <c r="DC25" s="162">
        <v>-2.1351</v>
      </c>
      <c r="DD25" s="162">
        <v>88.823999999999998</v>
      </c>
      <c r="DE25" s="163"/>
      <c r="DF25" s="162">
        <v>-165.96</v>
      </c>
      <c r="DG25" s="163"/>
      <c r="DH25" s="162">
        <v>-18.539000000000001</v>
      </c>
      <c r="DI25" s="162">
        <v>-105.69</v>
      </c>
      <c r="DJ25" s="162">
        <v>-106.09</v>
      </c>
      <c r="DK25" s="162">
        <v>31.236000000000001</v>
      </c>
      <c r="DL25" s="162">
        <v>65.927000000000007</v>
      </c>
      <c r="DM25" s="162">
        <v>73.278999999999996</v>
      </c>
      <c r="DN25" s="162">
        <v>96.111999999999995</v>
      </c>
      <c r="DO25" s="162">
        <v>66.28</v>
      </c>
      <c r="DP25" s="162">
        <v>-11.24</v>
      </c>
      <c r="DQ25" s="162">
        <v>66.108999999999995</v>
      </c>
      <c r="DR25" s="162">
        <v>169.67</v>
      </c>
      <c r="DS25" s="162">
        <v>-23.56</v>
      </c>
      <c r="DT25" s="162">
        <v>-23.989000000000001</v>
      </c>
      <c r="DU25" s="163"/>
      <c r="DV25" s="162">
        <v>67.12</v>
      </c>
      <c r="DW25" s="162">
        <v>169.61</v>
      </c>
      <c r="DX25" s="162">
        <v>170.3</v>
      </c>
      <c r="DY25" s="162">
        <v>16.187000000000001</v>
      </c>
      <c r="DZ25" s="162">
        <v>14.853999999999999</v>
      </c>
      <c r="EA25" s="162">
        <v>280.60000000000002</v>
      </c>
      <c r="EB25" s="162">
        <v>235.4</v>
      </c>
      <c r="EC25" s="162">
        <v>225.45</v>
      </c>
      <c r="ED25" s="162">
        <v>227.72</v>
      </c>
      <c r="EE25" s="162">
        <v>132.81</v>
      </c>
      <c r="EF25" s="162">
        <v>114.78</v>
      </c>
      <c r="EG25" s="162">
        <v>-25.506</v>
      </c>
      <c r="EH25" s="162">
        <v>532.63</v>
      </c>
      <c r="EI25" s="162">
        <v>513.72</v>
      </c>
      <c r="EJ25" s="162">
        <v>0</v>
      </c>
      <c r="EK25" s="162">
        <v>-28.863</v>
      </c>
      <c r="EL25" s="162">
        <v>-26.613</v>
      </c>
      <c r="EM25" s="162">
        <v>-40.469000000000001</v>
      </c>
      <c r="EN25" s="162">
        <v>-60.588000000000001</v>
      </c>
      <c r="EO25" s="162">
        <v>-56.399000000000001</v>
      </c>
      <c r="EP25" s="162">
        <v>161.33000000000001</v>
      </c>
      <c r="EQ25" s="162">
        <v>6.6151999999999997</v>
      </c>
      <c r="ER25" s="162">
        <v>6.9661999999999997</v>
      </c>
      <c r="ES25" s="162">
        <v>-71.147000000000006</v>
      </c>
      <c r="ET25" s="162">
        <v>15.648999999999999</v>
      </c>
      <c r="EU25" s="162">
        <v>-13.71</v>
      </c>
      <c r="EV25" s="162">
        <v>93.7</v>
      </c>
      <c r="EW25" s="162">
        <v>12.839</v>
      </c>
      <c r="EX25" s="162">
        <v>-169.75</v>
      </c>
      <c r="EY25" s="162">
        <v>-37.018999999999998</v>
      </c>
      <c r="EZ25" s="162">
        <v>-35.898000000000003</v>
      </c>
      <c r="FA25" s="162">
        <v>8.9494000000000007</v>
      </c>
      <c r="FB25" s="162">
        <v>-111.46</v>
      </c>
      <c r="FC25" s="162">
        <v>74.870999999999995</v>
      </c>
      <c r="FD25" s="162">
        <v>22.84</v>
      </c>
      <c r="FE25" s="163"/>
      <c r="FF25" s="162">
        <v>0</v>
      </c>
      <c r="FG25" s="162">
        <v>40.709000000000003</v>
      </c>
      <c r="FH25" s="162">
        <v>40.415999999999997</v>
      </c>
      <c r="FI25" s="162">
        <v>38.963999999999999</v>
      </c>
      <c r="FJ25" s="162">
        <v>9.7124000000000006</v>
      </c>
      <c r="FK25" s="162">
        <v>9.7124000000000006</v>
      </c>
      <c r="FL25" s="162">
        <v>-166.95</v>
      </c>
      <c r="FM25" s="162">
        <v>-14</v>
      </c>
      <c r="FN25" s="162">
        <v>-14.497999999999999</v>
      </c>
      <c r="FO25" s="162">
        <v>-117.94</v>
      </c>
      <c r="FP25" s="162">
        <v>-101.7</v>
      </c>
      <c r="FQ25" s="162">
        <v>-57.317999999999998</v>
      </c>
      <c r="FR25" s="162">
        <v>-52.548999999999999</v>
      </c>
      <c r="FS25" s="162">
        <v>13.87</v>
      </c>
      <c r="FT25" s="163"/>
      <c r="FU25" s="162">
        <v>-8.6098999999999997</v>
      </c>
      <c r="FV25" s="162">
        <v>13.62</v>
      </c>
      <c r="FW25" s="163"/>
      <c r="FX25" s="162">
        <v>10.676</v>
      </c>
      <c r="FY25" s="162">
        <v>-15.147</v>
      </c>
      <c r="FZ25" s="162">
        <v>4.4949000000000003</v>
      </c>
      <c r="GA25" s="162">
        <v>10.996</v>
      </c>
      <c r="GB25" s="162">
        <v>13.5</v>
      </c>
      <c r="GC25" s="162">
        <v>103.93</v>
      </c>
      <c r="GD25" s="162">
        <v>119.91</v>
      </c>
      <c r="GE25" s="162">
        <v>14.65</v>
      </c>
      <c r="GF25" s="162">
        <v>83.012</v>
      </c>
      <c r="GG25" s="162">
        <v>19.2</v>
      </c>
      <c r="GH25" s="162">
        <v>-24.553999999999998</v>
      </c>
      <c r="GI25" s="162">
        <v>-3.5407999999999999</v>
      </c>
      <c r="GJ25" s="162">
        <v>3.8849</v>
      </c>
      <c r="GK25" s="162">
        <v>1.7535000000000001</v>
      </c>
      <c r="GL25" s="162">
        <v>6.9000000000000006E-2</v>
      </c>
      <c r="GM25" s="162">
        <v>0</v>
      </c>
      <c r="GN25" s="162">
        <v>-15.547000000000001</v>
      </c>
      <c r="GO25" s="162">
        <v>-36.454000000000001</v>
      </c>
      <c r="GP25" s="162">
        <v>27.309000000000001</v>
      </c>
      <c r="GQ25" s="162">
        <v>56.805</v>
      </c>
      <c r="GR25" s="162">
        <v>103.23</v>
      </c>
      <c r="GS25" s="162">
        <v>55.676000000000002</v>
      </c>
      <c r="GT25" s="162">
        <v>-161.58000000000001</v>
      </c>
      <c r="GU25" s="162">
        <v>-24.635000000000002</v>
      </c>
      <c r="GV25" s="162">
        <v>39.832000000000001</v>
      </c>
      <c r="GW25" s="162">
        <v>-45.354999999999997</v>
      </c>
      <c r="GX25" s="162">
        <v>9.8364999999999991</v>
      </c>
      <c r="GY25" s="163"/>
      <c r="GZ25" s="162">
        <v>0.62229999999999996</v>
      </c>
      <c r="HA25" s="162">
        <v>11</v>
      </c>
      <c r="HB25" s="162">
        <v>168.18</v>
      </c>
      <c r="HC25" s="162">
        <v>170.28</v>
      </c>
      <c r="HD25" s="162">
        <v>292.89</v>
      </c>
      <c r="HE25" s="162">
        <v>-293.01</v>
      </c>
      <c r="HF25" s="162">
        <v>-381.58</v>
      </c>
      <c r="HG25" s="162">
        <v>383.36</v>
      </c>
      <c r="HH25" s="162">
        <v>382.57</v>
      </c>
      <c r="HI25" s="162">
        <v>-162.76</v>
      </c>
      <c r="HJ25" s="162">
        <v>-160.56</v>
      </c>
      <c r="HK25" s="162">
        <v>-60.831000000000003</v>
      </c>
      <c r="HL25" s="162">
        <v>-52.976999999999997</v>
      </c>
      <c r="HM25" s="162">
        <v>79.963999999999999</v>
      </c>
      <c r="HN25" s="162">
        <v>77.292000000000002</v>
      </c>
      <c r="HO25" s="162">
        <v>-124.32</v>
      </c>
      <c r="HP25" s="163"/>
      <c r="HQ25" s="162">
        <v>59.856999999999999</v>
      </c>
      <c r="HR25" s="162">
        <v>59.472000000000001</v>
      </c>
      <c r="HS25" s="162">
        <v>-46.634999999999998</v>
      </c>
      <c r="HT25" s="162">
        <v>-46.545999999999999</v>
      </c>
      <c r="HU25" s="162">
        <v>75.290000000000006</v>
      </c>
      <c r="HV25" s="162">
        <v>75.948999999999998</v>
      </c>
      <c r="HW25" s="162">
        <v>53.5</v>
      </c>
      <c r="HX25" s="162">
        <v>54.098999999999997</v>
      </c>
      <c r="HY25" s="162">
        <v>21.248000000000001</v>
      </c>
      <c r="HZ25" s="162">
        <v>27.28</v>
      </c>
      <c r="IA25" s="162">
        <v>-325.22000000000003</v>
      </c>
      <c r="IB25" s="162">
        <v>97.948999999999998</v>
      </c>
      <c r="IC25" s="162">
        <v>98.317999999999998</v>
      </c>
      <c r="ID25" s="162">
        <v>18</v>
      </c>
      <c r="IE25" s="162">
        <v>8.6</v>
      </c>
      <c r="IF25" s="162">
        <v>-59.098999999999997</v>
      </c>
      <c r="IG25" s="162">
        <v>-58.9</v>
      </c>
      <c r="IH25" s="162">
        <v>1.2461</v>
      </c>
      <c r="II25" s="162">
        <v>0.99980000000000002</v>
      </c>
      <c r="IJ25" s="162">
        <v>-382.24</v>
      </c>
      <c r="IK25" s="162">
        <v>-485.07</v>
      </c>
      <c r="IL25" s="163">
        <v>471.35</v>
      </c>
      <c r="IM25" s="162">
        <v>449.43</v>
      </c>
      <c r="IN25" s="162">
        <v>42.411999999999999</v>
      </c>
      <c r="IO25" s="163">
        <v>-436.43</v>
      </c>
      <c r="IP25" s="163"/>
      <c r="IQ25" s="162">
        <v>-83.59</v>
      </c>
      <c r="IR25" s="162">
        <v>-244.27</v>
      </c>
      <c r="IS25" s="162">
        <v>-385.52</v>
      </c>
      <c r="IT25" s="162">
        <v>146.36000000000001</v>
      </c>
      <c r="IU25" s="162">
        <v>146.01</v>
      </c>
      <c r="IV25" s="162">
        <v>84.16</v>
      </c>
      <c r="IW25" s="162">
        <v>-459.35</v>
      </c>
      <c r="IX25" s="162">
        <v>242.67</v>
      </c>
      <c r="IY25" s="162">
        <v>-214.92</v>
      </c>
      <c r="IZ25" s="162">
        <v>216.86</v>
      </c>
      <c r="JA25" s="162">
        <v>-10.465999999999999</v>
      </c>
      <c r="JB25" s="162">
        <v>30.954999999999998</v>
      </c>
      <c r="JC25" s="162">
        <v>20.239000000000001</v>
      </c>
      <c r="JD25" s="162">
        <v>0.95299999999999996</v>
      </c>
      <c r="JE25" s="162">
        <v>0.95099999999999996</v>
      </c>
      <c r="JF25" s="162">
        <v>-19.36</v>
      </c>
      <c r="JG25" s="162">
        <v>6</v>
      </c>
      <c r="JH25" s="162">
        <v>5.9123999999999999</v>
      </c>
      <c r="JI25" s="162">
        <v>-6.7948000000000004</v>
      </c>
      <c r="JJ25" s="162">
        <v>-38.554000000000002</v>
      </c>
      <c r="JK25" s="162">
        <v>-17.314</v>
      </c>
      <c r="JL25" s="162">
        <v>38.598999999999997</v>
      </c>
      <c r="JM25" s="162">
        <v>49.933</v>
      </c>
      <c r="JN25" s="162">
        <v>50.137999999999998</v>
      </c>
      <c r="JO25" s="162">
        <v>0</v>
      </c>
      <c r="JP25" s="162">
        <v>0</v>
      </c>
      <c r="JQ25" s="162">
        <v>50.128999999999998</v>
      </c>
      <c r="JR25" s="162">
        <v>50.561</v>
      </c>
      <c r="JS25" s="162">
        <v>51.271999999999998</v>
      </c>
      <c r="JT25" s="163"/>
      <c r="JU25" s="162">
        <v>-6.8</v>
      </c>
      <c r="JV25" s="162">
        <v>22.64</v>
      </c>
      <c r="JW25" s="162">
        <v>6.75</v>
      </c>
      <c r="JX25" s="162">
        <v>8.6998999999999995</v>
      </c>
      <c r="JY25" s="162">
        <v>-45.481999999999999</v>
      </c>
      <c r="JZ25" s="162">
        <v>79.881</v>
      </c>
      <c r="KA25" s="162">
        <v>62.524000000000001</v>
      </c>
      <c r="KB25" s="162">
        <v>-44.081000000000003</v>
      </c>
      <c r="KC25" s="162">
        <v>-77.960999999999999</v>
      </c>
      <c r="KD25" s="162">
        <v>49.478999999999999</v>
      </c>
      <c r="KE25" s="162">
        <v>26.542999999999999</v>
      </c>
      <c r="KF25" s="162">
        <v>1.2</v>
      </c>
      <c r="KG25" s="162">
        <v>-1.1000000000000001</v>
      </c>
      <c r="KH25" s="162">
        <v>0</v>
      </c>
      <c r="KI25" s="162">
        <v>130.01</v>
      </c>
    </row>
    <row r="26" spans="1:295" ht="18" customHeight="1">
      <c r="A26" s="161" t="s">
        <v>75</v>
      </c>
      <c r="B26" s="161" t="s">
        <v>723</v>
      </c>
      <c r="C26" s="164">
        <v>0</v>
      </c>
      <c r="D26" s="164">
        <v>19.331</v>
      </c>
      <c r="E26" s="164">
        <v>-38.795000000000002</v>
      </c>
      <c r="F26" s="165"/>
      <c r="G26" s="164">
        <v>31.829000000000001</v>
      </c>
      <c r="H26" s="164">
        <v>0</v>
      </c>
      <c r="I26" s="164">
        <v>62.819000000000003</v>
      </c>
      <c r="J26" s="164">
        <v>-109.46</v>
      </c>
      <c r="K26" s="164">
        <v>61.499000000000002</v>
      </c>
      <c r="L26" s="164">
        <v>31.201000000000001</v>
      </c>
      <c r="M26" s="164">
        <v>30.773</v>
      </c>
      <c r="N26" s="164">
        <v>-11.1</v>
      </c>
      <c r="O26" s="164">
        <v>-40.433</v>
      </c>
      <c r="P26" s="164">
        <v>33</v>
      </c>
      <c r="Q26" s="164">
        <v>15.731999999999999</v>
      </c>
      <c r="R26" s="164">
        <v>-35.200000000000003</v>
      </c>
      <c r="S26" s="164">
        <v>12.759</v>
      </c>
      <c r="T26" s="164">
        <v>220.78</v>
      </c>
      <c r="U26" s="164">
        <v>8.7605000000000004</v>
      </c>
      <c r="V26" s="165"/>
      <c r="W26" s="164">
        <v>14.407</v>
      </c>
      <c r="X26" s="164">
        <v>0</v>
      </c>
      <c r="Y26" s="164">
        <v>11.561999999999999</v>
      </c>
      <c r="Z26" s="164">
        <v>1.7943</v>
      </c>
      <c r="AA26" s="165"/>
      <c r="AB26" s="164">
        <v>113</v>
      </c>
      <c r="AC26" s="164">
        <v>-78.48</v>
      </c>
      <c r="AD26" s="164">
        <v>-78.72</v>
      </c>
      <c r="AE26" s="164">
        <v>24.303999999999998</v>
      </c>
      <c r="AF26" s="164">
        <v>11.1</v>
      </c>
      <c r="AG26" s="164">
        <v>39.6</v>
      </c>
      <c r="AH26" s="164">
        <v>9.0439000000000007</v>
      </c>
      <c r="AI26" s="164">
        <v>0.14599999999999999</v>
      </c>
      <c r="AJ26" s="164">
        <v>-52.228999999999999</v>
      </c>
      <c r="AK26" s="164">
        <v>-53.048999999999999</v>
      </c>
      <c r="AL26" s="164">
        <v>9.56</v>
      </c>
      <c r="AM26" s="164">
        <v>53.369</v>
      </c>
      <c r="AN26" s="164">
        <v>52.348999999999997</v>
      </c>
      <c r="AO26" s="164">
        <v>22.29</v>
      </c>
      <c r="AP26" s="164">
        <v>-9.4382000000000001</v>
      </c>
      <c r="AQ26" s="164">
        <v>75.343999999999994</v>
      </c>
      <c r="AR26" s="164">
        <v>78.334999999999994</v>
      </c>
      <c r="AS26" s="164">
        <v>30.887</v>
      </c>
      <c r="AT26" s="164">
        <v>-81.715000000000003</v>
      </c>
      <c r="AU26" s="164">
        <v>0</v>
      </c>
      <c r="AV26" s="164">
        <v>60.850999999999999</v>
      </c>
      <c r="AW26" s="164">
        <v>0</v>
      </c>
      <c r="AX26" s="164">
        <v>60.817</v>
      </c>
      <c r="AY26" s="164">
        <v>63.63</v>
      </c>
      <c r="AZ26" s="164">
        <v>4.2039999999999997</v>
      </c>
      <c r="BA26" s="164">
        <v>21.745999999999999</v>
      </c>
      <c r="BB26" s="164">
        <v>-456.85</v>
      </c>
      <c r="BC26" s="164">
        <v>34.941000000000003</v>
      </c>
      <c r="BD26" s="164">
        <v>-16.998999999999999</v>
      </c>
      <c r="BE26" s="164">
        <v>-17.099</v>
      </c>
      <c r="BF26" s="164">
        <v>88.200999999999993</v>
      </c>
      <c r="BG26" s="164">
        <v>0</v>
      </c>
      <c r="BH26" s="164">
        <v>-4.0655999999999999</v>
      </c>
      <c r="BI26" s="164">
        <v>-67.102000000000004</v>
      </c>
      <c r="BJ26" s="164">
        <v>-60.999000000000002</v>
      </c>
      <c r="BK26" s="164">
        <v>7.9772999999999996</v>
      </c>
      <c r="BL26" s="164">
        <v>8.5934000000000008</v>
      </c>
      <c r="BM26" s="164">
        <v>5.8007</v>
      </c>
      <c r="BN26" s="164">
        <v>505.78</v>
      </c>
      <c r="BO26" s="164">
        <v>118.65</v>
      </c>
      <c r="BP26" s="164">
        <v>119.9</v>
      </c>
      <c r="BQ26" s="164">
        <v>-479.08</v>
      </c>
      <c r="BR26" s="164">
        <v>515.85</v>
      </c>
      <c r="BS26" s="164">
        <v>40.976999999999997</v>
      </c>
      <c r="BT26" s="164">
        <v>-124.75</v>
      </c>
      <c r="BU26" s="164">
        <v>128.07</v>
      </c>
      <c r="BV26" s="164">
        <v>95.254000000000005</v>
      </c>
      <c r="BW26" s="164">
        <v>28.68</v>
      </c>
      <c r="BX26" s="164">
        <v>24.079000000000001</v>
      </c>
      <c r="BY26" s="164">
        <v>63.5</v>
      </c>
      <c r="BZ26" s="164">
        <v>81.040000000000006</v>
      </c>
      <c r="CA26" s="164">
        <v>-3.4786000000000001</v>
      </c>
      <c r="CB26" s="164">
        <v>-3.7465999999999999</v>
      </c>
      <c r="CC26" s="164">
        <v>78.259</v>
      </c>
      <c r="CD26" s="164">
        <v>78.876000000000005</v>
      </c>
      <c r="CE26" s="164">
        <v>22.824000000000002</v>
      </c>
      <c r="CF26" s="164">
        <v>-112.16</v>
      </c>
      <c r="CG26" s="164">
        <v>-112.32</v>
      </c>
      <c r="CH26" s="164">
        <v>9.1245999999999992</v>
      </c>
      <c r="CI26" s="164">
        <v>-117.64</v>
      </c>
      <c r="CJ26" s="164">
        <v>19.57</v>
      </c>
      <c r="CK26" s="165"/>
      <c r="CL26" s="164">
        <v>-27.7</v>
      </c>
      <c r="CM26" s="164">
        <v>234.1</v>
      </c>
      <c r="CN26" s="164">
        <v>-16.908999999999999</v>
      </c>
      <c r="CO26" s="164">
        <v>9.3446999999999996</v>
      </c>
      <c r="CP26" s="164">
        <v>9.1178000000000008</v>
      </c>
      <c r="CQ26" s="164">
        <v>9.9354999999999993</v>
      </c>
      <c r="CR26" s="164">
        <v>-10.46</v>
      </c>
      <c r="CS26" s="164">
        <v>-10.641999999999999</v>
      </c>
      <c r="CT26" s="164">
        <v>-14.814</v>
      </c>
      <c r="CU26" s="164">
        <v>-43.344000000000001</v>
      </c>
      <c r="CV26" s="164">
        <v>18.056000000000001</v>
      </c>
      <c r="CW26" s="164">
        <v>13.263999999999999</v>
      </c>
      <c r="CX26" s="164">
        <v>86.459000000000003</v>
      </c>
      <c r="CY26" s="164">
        <v>86.25</v>
      </c>
      <c r="CZ26" s="164">
        <v>52.037999999999997</v>
      </c>
      <c r="DA26" s="164">
        <v>49.515999999999998</v>
      </c>
      <c r="DB26" s="164">
        <v>-32.168999999999997</v>
      </c>
      <c r="DC26" s="164">
        <v>-2.1351</v>
      </c>
      <c r="DD26" s="164">
        <v>118.38</v>
      </c>
      <c r="DE26" s="165"/>
      <c r="DF26" s="164">
        <v>-112.92</v>
      </c>
      <c r="DG26" s="165"/>
      <c r="DH26" s="164">
        <v>-19.273</v>
      </c>
      <c r="DI26" s="164">
        <v>-107.3</v>
      </c>
      <c r="DJ26" s="164">
        <v>-107.4</v>
      </c>
      <c r="DK26" s="164">
        <v>31.56</v>
      </c>
      <c r="DL26" s="164">
        <v>70.320999999999998</v>
      </c>
      <c r="DM26" s="164">
        <v>79.384</v>
      </c>
      <c r="DN26" s="164">
        <v>101.97</v>
      </c>
      <c r="DO26" s="164">
        <v>69.2</v>
      </c>
      <c r="DP26" s="164">
        <v>-12.62</v>
      </c>
      <c r="DQ26" s="164">
        <v>65.988</v>
      </c>
      <c r="DR26" s="164">
        <v>110.51</v>
      </c>
      <c r="DS26" s="164">
        <v>-19.55</v>
      </c>
      <c r="DT26" s="164">
        <v>-19.739000000000001</v>
      </c>
      <c r="DU26" s="165"/>
      <c r="DV26" s="164">
        <v>72.36</v>
      </c>
      <c r="DW26" s="164">
        <v>113.58</v>
      </c>
      <c r="DX26" s="164">
        <v>109.47</v>
      </c>
      <c r="DY26" s="164">
        <v>19.045000000000002</v>
      </c>
      <c r="DZ26" s="164">
        <v>18.145</v>
      </c>
      <c r="EA26" s="164">
        <v>261.44</v>
      </c>
      <c r="EB26" s="164">
        <v>210.17</v>
      </c>
      <c r="EC26" s="164">
        <v>203.65</v>
      </c>
      <c r="ED26" s="164">
        <v>206.91</v>
      </c>
      <c r="EE26" s="164">
        <v>100.68</v>
      </c>
      <c r="EF26" s="164">
        <v>81.768000000000001</v>
      </c>
      <c r="EG26" s="164">
        <v>-26.684000000000001</v>
      </c>
      <c r="EH26" s="164">
        <v>494.46</v>
      </c>
      <c r="EI26" s="164">
        <v>517.25</v>
      </c>
      <c r="EJ26" s="164">
        <v>0</v>
      </c>
      <c r="EK26" s="164">
        <v>-30.138000000000002</v>
      </c>
      <c r="EL26" s="164">
        <v>-27.920999999999999</v>
      </c>
      <c r="EM26" s="164">
        <v>-9.8515999999999995</v>
      </c>
      <c r="EN26" s="164">
        <v>-53.356000000000002</v>
      </c>
      <c r="EO26" s="164">
        <v>-49.238999999999997</v>
      </c>
      <c r="EP26" s="164">
        <v>43.055</v>
      </c>
      <c r="EQ26" s="164">
        <v>26.968</v>
      </c>
      <c r="ER26" s="164">
        <v>26.913</v>
      </c>
      <c r="ES26" s="164">
        <v>-44.018000000000001</v>
      </c>
      <c r="ET26" s="164">
        <v>0</v>
      </c>
      <c r="EU26" s="164">
        <v>-13.63</v>
      </c>
      <c r="EV26" s="164">
        <v>1</v>
      </c>
      <c r="EW26" s="164">
        <v>13.589</v>
      </c>
      <c r="EX26" s="164">
        <v>-158.69999999999999</v>
      </c>
      <c r="EY26" s="164">
        <v>-36.338000000000001</v>
      </c>
      <c r="EZ26" s="164">
        <v>-34.991999999999997</v>
      </c>
      <c r="FA26" s="164">
        <v>7.1929999999999996</v>
      </c>
      <c r="FB26" s="164">
        <v>-80.602000000000004</v>
      </c>
      <c r="FC26" s="164">
        <v>77.716999999999999</v>
      </c>
      <c r="FD26" s="164">
        <v>23.056000000000001</v>
      </c>
      <c r="FE26" s="165"/>
      <c r="FF26" s="164">
        <v>0</v>
      </c>
      <c r="FG26" s="164">
        <v>39.945</v>
      </c>
      <c r="FH26" s="164">
        <v>40.558999999999997</v>
      </c>
      <c r="FI26" s="164">
        <v>37.996000000000002</v>
      </c>
      <c r="FJ26" s="164">
        <v>2.8466999999999998</v>
      </c>
      <c r="FK26" s="164">
        <v>2.5118</v>
      </c>
      <c r="FL26" s="164">
        <v>-152.72</v>
      </c>
      <c r="FM26" s="164">
        <v>-17.024999999999999</v>
      </c>
      <c r="FN26" s="164">
        <v>-16.899000000000001</v>
      </c>
      <c r="FO26" s="164">
        <v>-112.09</v>
      </c>
      <c r="FP26" s="164">
        <v>-98.685000000000002</v>
      </c>
      <c r="FQ26" s="164">
        <v>-55.216000000000001</v>
      </c>
      <c r="FR26" s="164">
        <v>-50.598999999999997</v>
      </c>
      <c r="FS26" s="164">
        <v>13.782</v>
      </c>
      <c r="FT26" s="165"/>
      <c r="FU26" s="164">
        <v>-8.5099</v>
      </c>
      <c r="FV26" s="164">
        <v>14.94</v>
      </c>
      <c r="FW26" s="165"/>
      <c r="FX26" s="164">
        <v>10.930999999999999</v>
      </c>
      <c r="FY26" s="164">
        <v>-14.981</v>
      </c>
      <c r="FZ26" s="164">
        <v>4.4539999999999997</v>
      </c>
      <c r="GA26" s="164">
        <v>11.077</v>
      </c>
      <c r="GB26" s="164">
        <v>12.949</v>
      </c>
      <c r="GC26" s="164">
        <v>97.790999999999997</v>
      </c>
      <c r="GD26" s="164">
        <v>112.92</v>
      </c>
      <c r="GE26" s="164">
        <v>14.89</v>
      </c>
      <c r="GF26" s="164">
        <v>83.953000000000003</v>
      </c>
      <c r="GG26" s="164">
        <v>19.100000000000001</v>
      </c>
      <c r="GH26" s="164">
        <v>-25.454999999999998</v>
      </c>
      <c r="GI26" s="164">
        <v>-3.3685999999999998</v>
      </c>
      <c r="GJ26" s="164">
        <v>3.7984</v>
      </c>
      <c r="GK26" s="164">
        <v>1.8082</v>
      </c>
      <c r="GL26" s="164">
        <v>6.9000000000000006E-2</v>
      </c>
      <c r="GM26" s="164">
        <v>0</v>
      </c>
      <c r="GN26" s="164">
        <v>-15.35</v>
      </c>
      <c r="GO26" s="164">
        <v>-38.228999999999999</v>
      </c>
      <c r="GP26" s="164">
        <v>27.678999999999998</v>
      </c>
      <c r="GQ26" s="164">
        <v>59.158000000000001</v>
      </c>
      <c r="GR26" s="164">
        <v>103.26</v>
      </c>
      <c r="GS26" s="164">
        <v>55.411000000000001</v>
      </c>
      <c r="GT26" s="164">
        <v>-162.43</v>
      </c>
      <c r="GU26" s="164">
        <v>-26.114999999999998</v>
      </c>
      <c r="GV26" s="164">
        <v>39.896000000000001</v>
      </c>
      <c r="GW26" s="164">
        <v>-49.515000000000001</v>
      </c>
      <c r="GX26" s="164">
        <v>10.413</v>
      </c>
      <c r="GY26" s="165"/>
      <c r="GZ26" s="164">
        <v>1.6136999999999999</v>
      </c>
      <c r="HA26" s="164">
        <v>11.78</v>
      </c>
      <c r="HB26" s="164">
        <v>173.49</v>
      </c>
      <c r="HC26" s="164">
        <v>171.87</v>
      </c>
      <c r="HD26" s="164">
        <v>272</v>
      </c>
      <c r="HE26" s="164">
        <v>-269.52999999999997</v>
      </c>
      <c r="HF26" s="164">
        <v>-373.23</v>
      </c>
      <c r="HG26" s="164">
        <v>373.32</v>
      </c>
      <c r="HH26" s="164">
        <v>372.27</v>
      </c>
      <c r="HI26" s="164">
        <v>-165.73</v>
      </c>
      <c r="HJ26" s="164">
        <v>-166.33</v>
      </c>
      <c r="HK26" s="164">
        <v>-55.334000000000003</v>
      </c>
      <c r="HL26" s="164">
        <v>-46.191000000000003</v>
      </c>
      <c r="HM26" s="164">
        <v>79.268000000000001</v>
      </c>
      <c r="HN26" s="164">
        <v>78.691999999999993</v>
      </c>
      <c r="HO26" s="164">
        <v>-124.32</v>
      </c>
      <c r="HP26" s="165"/>
      <c r="HQ26" s="164">
        <v>56.572000000000003</v>
      </c>
      <c r="HR26" s="164">
        <v>55.704000000000001</v>
      </c>
      <c r="HS26" s="164">
        <v>-46.459000000000003</v>
      </c>
      <c r="HT26" s="164">
        <v>-47.298000000000002</v>
      </c>
      <c r="HU26" s="164">
        <v>73.260000000000005</v>
      </c>
      <c r="HV26" s="164">
        <v>72.98</v>
      </c>
      <c r="HW26" s="164">
        <v>52.598999999999997</v>
      </c>
      <c r="HX26" s="164">
        <v>53.298999999999999</v>
      </c>
      <c r="HY26" s="164">
        <v>21.411999999999999</v>
      </c>
      <c r="HZ26" s="164">
        <v>19.68</v>
      </c>
      <c r="IA26" s="164">
        <v>-324.02999999999997</v>
      </c>
      <c r="IB26" s="164">
        <v>95.010999999999996</v>
      </c>
      <c r="IC26" s="164">
        <v>94.774000000000001</v>
      </c>
      <c r="ID26" s="164">
        <v>17.899000000000001</v>
      </c>
      <c r="IE26" s="164">
        <v>11.398999999999999</v>
      </c>
      <c r="IF26" s="164">
        <v>-54</v>
      </c>
      <c r="IG26" s="164">
        <v>-54.098999999999997</v>
      </c>
      <c r="IH26" s="164">
        <v>1.3189</v>
      </c>
      <c r="II26" s="164">
        <v>1.0327999999999999</v>
      </c>
      <c r="IJ26" s="164">
        <v>-372.42</v>
      </c>
      <c r="IK26" s="164">
        <v>-493.08</v>
      </c>
      <c r="IL26" s="165">
        <v>456.54</v>
      </c>
      <c r="IM26" s="164">
        <v>448.86</v>
      </c>
      <c r="IN26" s="164">
        <v>46.767000000000003</v>
      </c>
      <c r="IO26" s="165">
        <v>-435.86</v>
      </c>
      <c r="IP26" s="165"/>
      <c r="IQ26" s="164">
        <v>-65.525000000000006</v>
      </c>
      <c r="IR26" s="164">
        <v>-233.07</v>
      </c>
      <c r="IS26" s="164">
        <v>-385.52</v>
      </c>
      <c r="IT26" s="164">
        <v>145.68</v>
      </c>
      <c r="IU26" s="164">
        <v>143.49</v>
      </c>
      <c r="IV26" s="164">
        <v>72.849000000000004</v>
      </c>
      <c r="IW26" s="164">
        <v>-444.54</v>
      </c>
      <c r="IX26" s="164">
        <v>231.48</v>
      </c>
      <c r="IY26" s="164">
        <v>-209</v>
      </c>
      <c r="IZ26" s="164">
        <v>209.91</v>
      </c>
      <c r="JA26" s="164">
        <v>-6.9337999999999997</v>
      </c>
      <c r="JB26" s="164">
        <v>30.954999999999998</v>
      </c>
      <c r="JC26" s="164">
        <v>20.318999999999999</v>
      </c>
      <c r="JD26" s="164">
        <v>0.64600000000000002</v>
      </c>
      <c r="JE26" s="164">
        <v>0.63600000000000001</v>
      </c>
      <c r="JF26" s="164">
        <v>-19.84</v>
      </c>
      <c r="JG26" s="164">
        <v>5.44</v>
      </c>
      <c r="JH26" s="164">
        <v>6.0708000000000002</v>
      </c>
      <c r="JI26" s="164">
        <v>-6.6208</v>
      </c>
      <c r="JJ26" s="164">
        <v>-36.854999999999997</v>
      </c>
      <c r="JK26" s="164">
        <v>-16.902000000000001</v>
      </c>
      <c r="JL26" s="164">
        <v>38.298999999999999</v>
      </c>
      <c r="JM26" s="164">
        <v>48.965000000000003</v>
      </c>
      <c r="JN26" s="164">
        <v>49.691000000000003</v>
      </c>
      <c r="JO26" s="164">
        <v>0</v>
      </c>
      <c r="JP26" s="164">
        <v>0</v>
      </c>
      <c r="JQ26" s="164">
        <v>51.055999999999997</v>
      </c>
      <c r="JR26" s="164">
        <v>50.633000000000003</v>
      </c>
      <c r="JS26" s="164">
        <v>50.335000000000001</v>
      </c>
      <c r="JT26" s="165"/>
      <c r="JU26" s="164">
        <v>-10.5</v>
      </c>
      <c r="JV26" s="164">
        <v>21.417000000000002</v>
      </c>
      <c r="JW26" s="164">
        <v>6.8198999999999996</v>
      </c>
      <c r="JX26" s="164">
        <v>8.6998999999999995</v>
      </c>
      <c r="JY26" s="164">
        <v>-41.81</v>
      </c>
      <c r="JZ26" s="164">
        <v>75.099999999999994</v>
      </c>
      <c r="KA26" s="164">
        <v>56.058999999999997</v>
      </c>
      <c r="KB26" s="164">
        <v>-40.765999999999998</v>
      </c>
      <c r="KC26" s="164">
        <v>-74.896000000000001</v>
      </c>
      <c r="KD26" s="164">
        <v>44.804000000000002</v>
      </c>
      <c r="KE26" s="164">
        <v>28.462</v>
      </c>
      <c r="KF26" s="164">
        <v>2.4</v>
      </c>
      <c r="KG26" s="164">
        <v>-2.2999000000000001</v>
      </c>
      <c r="KH26" s="164">
        <v>0</v>
      </c>
      <c r="KI26" s="164">
        <v>128.22</v>
      </c>
    </row>
    <row r="27" spans="1:295" ht="18" customHeight="1">
      <c r="A27" s="161" t="s">
        <v>75</v>
      </c>
      <c r="B27" s="161" t="s">
        <v>724</v>
      </c>
      <c r="C27" s="164">
        <v>0</v>
      </c>
      <c r="D27" s="164">
        <v>19.847000000000001</v>
      </c>
      <c r="E27" s="164">
        <v>-39.863999999999997</v>
      </c>
      <c r="F27" s="165"/>
      <c r="G27" s="164">
        <v>33.021000000000001</v>
      </c>
      <c r="H27" s="164">
        <v>0</v>
      </c>
      <c r="I27" s="164">
        <v>66.171999999999997</v>
      </c>
      <c r="J27" s="164">
        <v>-88.870999999999995</v>
      </c>
      <c r="K27" s="164">
        <v>64.432000000000002</v>
      </c>
      <c r="L27" s="164">
        <v>32.609000000000002</v>
      </c>
      <c r="M27" s="164">
        <v>31.945</v>
      </c>
      <c r="N27" s="164">
        <v>-2.2200000000000002</v>
      </c>
      <c r="O27" s="164">
        <v>-43.962000000000003</v>
      </c>
      <c r="P27" s="164">
        <v>37.4</v>
      </c>
      <c r="Q27" s="164">
        <v>16.559000000000001</v>
      </c>
      <c r="R27" s="164">
        <v>-37.4</v>
      </c>
      <c r="S27" s="164">
        <v>12.372</v>
      </c>
      <c r="T27" s="164">
        <v>178.97</v>
      </c>
      <c r="U27" s="164">
        <v>8.6656999999999993</v>
      </c>
      <c r="V27" s="165"/>
      <c r="W27" s="164">
        <v>14.584</v>
      </c>
      <c r="X27" s="164">
        <v>0</v>
      </c>
      <c r="Y27" s="164">
        <v>11.693</v>
      </c>
      <c r="Z27" s="164">
        <v>1.0541</v>
      </c>
      <c r="AA27" s="165"/>
      <c r="AB27" s="164">
        <v>113</v>
      </c>
      <c r="AC27" s="164">
        <v>-77.558999999999997</v>
      </c>
      <c r="AD27" s="164">
        <v>-77.709000000000003</v>
      </c>
      <c r="AE27" s="164">
        <v>25.728999999999999</v>
      </c>
      <c r="AF27" s="164">
        <v>2.2200000000000002</v>
      </c>
      <c r="AG27" s="164">
        <v>41.798999999999999</v>
      </c>
      <c r="AH27" s="164">
        <v>9.0439000000000007</v>
      </c>
      <c r="AI27" s="164">
        <v>0.14599999999999999</v>
      </c>
      <c r="AJ27" s="164">
        <v>-46.029000000000003</v>
      </c>
      <c r="AK27" s="164">
        <v>-46.29</v>
      </c>
      <c r="AL27" s="164">
        <v>1.3099000000000001</v>
      </c>
      <c r="AM27" s="164">
        <v>46.65</v>
      </c>
      <c r="AN27" s="164">
        <v>46.959000000000003</v>
      </c>
      <c r="AO27" s="164">
        <v>22.984999999999999</v>
      </c>
      <c r="AP27" s="164">
        <v>-9.2761999999999993</v>
      </c>
      <c r="AQ27" s="164">
        <v>77.072999999999993</v>
      </c>
      <c r="AR27" s="164">
        <v>80.295000000000002</v>
      </c>
      <c r="AS27" s="164">
        <v>26.585999999999999</v>
      </c>
      <c r="AT27" s="164">
        <v>-72.739000000000004</v>
      </c>
      <c r="AU27" s="164">
        <v>0</v>
      </c>
      <c r="AV27" s="164">
        <v>11.843</v>
      </c>
      <c r="AW27" s="164">
        <v>0</v>
      </c>
      <c r="AX27" s="164">
        <v>63.094000000000001</v>
      </c>
      <c r="AY27" s="164">
        <v>64.165999999999997</v>
      </c>
      <c r="AZ27" s="164">
        <v>1.0631999999999999</v>
      </c>
      <c r="BA27" s="164">
        <v>6.0678000000000001</v>
      </c>
      <c r="BB27" s="164">
        <v>-415.62</v>
      </c>
      <c r="BC27" s="164">
        <v>34.642000000000003</v>
      </c>
      <c r="BD27" s="164">
        <v>-17.099</v>
      </c>
      <c r="BE27" s="164">
        <v>-16.998999999999999</v>
      </c>
      <c r="BF27" s="164">
        <v>79.692999999999998</v>
      </c>
      <c r="BG27" s="164">
        <v>0</v>
      </c>
      <c r="BH27" s="164">
        <v>-4.41</v>
      </c>
      <c r="BI27" s="164">
        <v>-67.102000000000004</v>
      </c>
      <c r="BJ27" s="164">
        <v>-56.854999999999997</v>
      </c>
      <c r="BK27" s="164">
        <v>8.4995999999999992</v>
      </c>
      <c r="BL27" s="164">
        <v>8.8283000000000005</v>
      </c>
      <c r="BM27" s="164">
        <v>5.8868</v>
      </c>
      <c r="BN27" s="164">
        <v>455</v>
      </c>
      <c r="BO27" s="164">
        <v>127.2</v>
      </c>
      <c r="BP27" s="164">
        <v>127.38</v>
      </c>
      <c r="BQ27" s="164">
        <v>-479.14</v>
      </c>
      <c r="BR27" s="164">
        <v>502.25</v>
      </c>
      <c r="BS27" s="164">
        <v>40.976999999999997</v>
      </c>
      <c r="BT27" s="164">
        <v>-130.36000000000001</v>
      </c>
      <c r="BU27" s="164">
        <v>132.49</v>
      </c>
      <c r="BV27" s="164">
        <v>98.617000000000004</v>
      </c>
      <c r="BW27" s="164">
        <v>29.27</v>
      </c>
      <c r="BX27" s="164">
        <v>25.12</v>
      </c>
      <c r="BY27" s="164">
        <v>65.510000000000005</v>
      </c>
      <c r="BZ27" s="164">
        <v>83.54</v>
      </c>
      <c r="CA27" s="164">
        <v>-5.2201000000000004</v>
      </c>
      <c r="CB27" s="164">
        <v>-6.0237999999999996</v>
      </c>
      <c r="CC27" s="164">
        <v>76.382999999999996</v>
      </c>
      <c r="CD27" s="164">
        <v>76.962000000000003</v>
      </c>
      <c r="CE27" s="164">
        <v>20.457000000000001</v>
      </c>
      <c r="CF27" s="164">
        <v>-113.39</v>
      </c>
      <c r="CG27" s="164">
        <v>-113.64</v>
      </c>
      <c r="CH27" s="164">
        <v>9.3027999999999995</v>
      </c>
      <c r="CI27" s="164">
        <v>-116.75</v>
      </c>
      <c r="CJ27" s="164">
        <v>19.57</v>
      </c>
      <c r="CK27" s="165"/>
      <c r="CL27" s="164">
        <v>-19.100000000000001</v>
      </c>
      <c r="CM27" s="164">
        <v>231.5</v>
      </c>
      <c r="CN27" s="164">
        <v>-17.239000000000001</v>
      </c>
      <c r="CO27" s="164">
        <v>13.865</v>
      </c>
      <c r="CP27" s="164">
        <v>12.542</v>
      </c>
      <c r="CQ27" s="164">
        <v>14.11</v>
      </c>
      <c r="CR27" s="164">
        <v>-3.9043999999999999</v>
      </c>
      <c r="CS27" s="164">
        <v>-2.4257</v>
      </c>
      <c r="CT27" s="164">
        <v>1</v>
      </c>
      <c r="CU27" s="164">
        <v>-48.51</v>
      </c>
      <c r="CV27" s="164">
        <v>18.677</v>
      </c>
      <c r="CW27" s="164">
        <v>13.79</v>
      </c>
      <c r="CX27" s="164">
        <v>90.448999999999998</v>
      </c>
      <c r="CY27" s="164">
        <v>85.808999999999997</v>
      </c>
      <c r="CZ27" s="164">
        <v>54.850999999999999</v>
      </c>
      <c r="DA27" s="164">
        <v>51.86</v>
      </c>
      <c r="DB27" s="164">
        <v>-33.079000000000001</v>
      </c>
      <c r="DC27" s="164">
        <v>-2.1351</v>
      </c>
      <c r="DD27" s="164">
        <v>115.45</v>
      </c>
      <c r="DE27" s="165"/>
      <c r="DF27" s="164">
        <v>-64.474999999999994</v>
      </c>
      <c r="DG27" s="165"/>
      <c r="DH27" s="164">
        <v>-20.044</v>
      </c>
      <c r="DI27" s="164">
        <v>-110.09</v>
      </c>
      <c r="DJ27" s="164">
        <v>-112.59</v>
      </c>
      <c r="DK27" s="164">
        <v>31.643000000000001</v>
      </c>
      <c r="DL27" s="164">
        <v>73.837000000000003</v>
      </c>
      <c r="DM27" s="164">
        <v>77.974999999999994</v>
      </c>
      <c r="DN27" s="164">
        <v>107.83</v>
      </c>
      <c r="DO27" s="164">
        <v>72.989999999999995</v>
      </c>
      <c r="DP27" s="164">
        <v>-11.74</v>
      </c>
      <c r="DQ27" s="164">
        <v>66.447000000000003</v>
      </c>
      <c r="DR27" s="164">
        <v>63.779000000000003</v>
      </c>
      <c r="DS27" s="164">
        <v>-19.690000000000001</v>
      </c>
      <c r="DT27" s="164">
        <v>-19.77</v>
      </c>
      <c r="DU27" s="165"/>
      <c r="DV27" s="164">
        <v>76.45</v>
      </c>
      <c r="DW27" s="164">
        <v>63.527000000000001</v>
      </c>
      <c r="DX27" s="164">
        <v>61.218000000000004</v>
      </c>
      <c r="DY27" s="164">
        <v>7.9058999999999999</v>
      </c>
      <c r="DZ27" s="164">
        <v>6.1181000000000001</v>
      </c>
      <c r="EA27" s="164">
        <v>235.03</v>
      </c>
      <c r="EB27" s="164">
        <v>185.62</v>
      </c>
      <c r="EC27" s="164">
        <v>179.97</v>
      </c>
      <c r="ED27" s="164">
        <v>182.94</v>
      </c>
      <c r="EE27" s="164">
        <v>134.93</v>
      </c>
      <c r="EF27" s="164">
        <v>115.44</v>
      </c>
      <c r="EG27" s="164">
        <v>-27.469000000000001</v>
      </c>
      <c r="EH27" s="164">
        <v>493.17</v>
      </c>
      <c r="EI27" s="164">
        <v>466.49</v>
      </c>
      <c r="EJ27" s="164">
        <v>0</v>
      </c>
      <c r="EK27" s="164">
        <v>-29.686</v>
      </c>
      <c r="EL27" s="164">
        <v>-28.404</v>
      </c>
      <c r="EM27" s="164">
        <v>-32.951000000000001</v>
      </c>
      <c r="EN27" s="164">
        <v>-54.052</v>
      </c>
      <c r="EO27" s="164">
        <v>-50.567</v>
      </c>
      <c r="EP27" s="164">
        <v>173.62</v>
      </c>
      <c r="EQ27" s="164">
        <v>-8.1257000000000001</v>
      </c>
      <c r="ER27" s="164">
        <v>-8.9906000000000006</v>
      </c>
      <c r="ES27" s="164">
        <v>-75.289000000000001</v>
      </c>
      <c r="ET27" s="164">
        <v>16.609000000000002</v>
      </c>
      <c r="EU27" s="164">
        <v>-15.009</v>
      </c>
      <c r="EV27" s="164">
        <v>110.4</v>
      </c>
      <c r="EW27" s="164">
        <v>14.196</v>
      </c>
      <c r="EX27" s="164">
        <v>-162.06</v>
      </c>
      <c r="EY27" s="164">
        <v>-38.307000000000002</v>
      </c>
      <c r="EZ27" s="164">
        <v>-37.619</v>
      </c>
      <c r="FA27" s="164">
        <v>11.324999999999999</v>
      </c>
      <c r="FB27" s="164">
        <v>-112.93</v>
      </c>
      <c r="FC27" s="164">
        <v>46.222000000000001</v>
      </c>
      <c r="FD27" s="164">
        <v>23.222000000000001</v>
      </c>
      <c r="FE27" s="165"/>
      <c r="FF27" s="164">
        <v>0</v>
      </c>
      <c r="FG27" s="164">
        <v>38.622</v>
      </c>
      <c r="FH27" s="164">
        <v>38.432000000000002</v>
      </c>
      <c r="FI27" s="164">
        <v>36.798000000000002</v>
      </c>
      <c r="FJ27" s="164">
        <v>4.5213000000000001</v>
      </c>
      <c r="FK27" s="164">
        <v>4.5213000000000001</v>
      </c>
      <c r="FL27" s="164">
        <v>-160.08000000000001</v>
      </c>
      <c r="FM27" s="164">
        <v>-5.0816999999999997</v>
      </c>
      <c r="FN27" s="164">
        <v>-4.8635000000000002</v>
      </c>
      <c r="FO27" s="164">
        <v>-116.36</v>
      </c>
      <c r="FP27" s="164">
        <v>-101.93</v>
      </c>
      <c r="FQ27" s="164">
        <v>-51.311999999999998</v>
      </c>
      <c r="FR27" s="164">
        <v>-50.429000000000002</v>
      </c>
      <c r="FS27" s="164">
        <v>13.872</v>
      </c>
      <c r="FT27" s="165"/>
      <c r="FU27" s="164">
        <v>-8.4598999999999993</v>
      </c>
      <c r="FV27" s="164">
        <v>15.04</v>
      </c>
      <c r="FW27" s="165"/>
      <c r="FX27" s="164">
        <v>10.65</v>
      </c>
      <c r="FY27" s="164">
        <v>-14.988</v>
      </c>
      <c r="FZ27" s="164">
        <v>4.5419</v>
      </c>
      <c r="GA27" s="164">
        <v>10.938000000000001</v>
      </c>
      <c r="GB27" s="164">
        <v>16.989000000000001</v>
      </c>
      <c r="GC27" s="164">
        <v>102.41</v>
      </c>
      <c r="GD27" s="164">
        <v>119.93</v>
      </c>
      <c r="GE27" s="164">
        <v>15.24</v>
      </c>
      <c r="GF27" s="164">
        <v>86.628</v>
      </c>
      <c r="GG27" s="164">
        <v>20.100000000000001</v>
      </c>
      <c r="GH27" s="164">
        <v>-24.234000000000002</v>
      </c>
      <c r="GI27" s="164">
        <v>-3.0421</v>
      </c>
      <c r="GJ27" s="164">
        <v>3.0691000000000002</v>
      </c>
      <c r="GK27" s="164">
        <v>1.8688</v>
      </c>
      <c r="GL27" s="164">
        <v>6.9000000000000006E-2</v>
      </c>
      <c r="GM27" s="164">
        <v>0</v>
      </c>
      <c r="GN27" s="164">
        <v>-17.984000000000002</v>
      </c>
      <c r="GO27" s="164">
        <v>-37.673999999999999</v>
      </c>
      <c r="GP27" s="164">
        <v>27.081</v>
      </c>
      <c r="GQ27" s="164">
        <v>58.99</v>
      </c>
      <c r="GR27" s="164">
        <v>101.33</v>
      </c>
      <c r="GS27" s="164">
        <v>52.851999999999997</v>
      </c>
      <c r="GT27" s="164">
        <v>-156.59</v>
      </c>
      <c r="GU27" s="164">
        <v>-27.007999999999999</v>
      </c>
      <c r="GV27" s="164">
        <v>39.295999999999999</v>
      </c>
      <c r="GW27" s="164">
        <v>-52.258000000000003</v>
      </c>
      <c r="GX27" s="164">
        <v>10.686</v>
      </c>
      <c r="GY27" s="165"/>
      <c r="GZ27" s="164">
        <v>2.2465000000000002</v>
      </c>
      <c r="HA27" s="164">
        <v>12.285</v>
      </c>
      <c r="HB27" s="164">
        <v>147.31</v>
      </c>
      <c r="HC27" s="164">
        <v>150.36000000000001</v>
      </c>
      <c r="HD27" s="164">
        <v>282.89</v>
      </c>
      <c r="HE27" s="164">
        <v>-281.61</v>
      </c>
      <c r="HF27" s="164">
        <v>-357.52</v>
      </c>
      <c r="HG27" s="164">
        <v>359.6</v>
      </c>
      <c r="HH27" s="164">
        <v>354.24</v>
      </c>
      <c r="HI27" s="164">
        <v>-145.5</v>
      </c>
      <c r="HJ27" s="164">
        <v>-144.09</v>
      </c>
      <c r="HK27" s="164">
        <v>-54.587000000000003</v>
      </c>
      <c r="HL27" s="164">
        <v>-45.872</v>
      </c>
      <c r="HM27" s="164">
        <v>78.468000000000004</v>
      </c>
      <c r="HN27" s="164">
        <v>78.120999999999995</v>
      </c>
      <c r="HO27" s="164">
        <v>-109.13</v>
      </c>
      <c r="HP27" s="165"/>
      <c r="HQ27" s="164">
        <v>46.387</v>
      </c>
      <c r="HR27" s="164">
        <v>45.64</v>
      </c>
      <c r="HS27" s="164">
        <v>-23.795000000000002</v>
      </c>
      <c r="HT27" s="164">
        <v>-24.31</v>
      </c>
      <c r="HU27" s="164">
        <v>64.86</v>
      </c>
      <c r="HV27" s="164">
        <v>64.69</v>
      </c>
      <c r="HW27" s="164">
        <v>52.4</v>
      </c>
      <c r="HX27" s="164">
        <v>51.2</v>
      </c>
      <c r="HY27" s="164">
        <v>21.411999999999999</v>
      </c>
      <c r="HZ27" s="164">
        <v>10.079000000000001</v>
      </c>
      <c r="IA27" s="164">
        <v>-335.35</v>
      </c>
      <c r="IB27" s="164">
        <v>92.241</v>
      </c>
      <c r="IC27" s="164">
        <v>92.972999999999999</v>
      </c>
      <c r="ID27" s="164">
        <v>17.298999999999999</v>
      </c>
      <c r="IE27" s="164">
        <v>12</v>
      </c>
      <c r="IF27" s="164">
        <v>-44.7</v>
      </c>
      <c r="IG27" s="164">
        <v>-44.798999999999999</v>
      </c>
      <c r="IH27" s="164">
        <v>1.3755999999999999</v>
      </c>
      <c r="II27" s="164">
        <v>1.1415999999999999</v>
      </c>
      <c r="IJ27" s="164">
        <v>-352.24</v>
      </c>
      <c r="IK27" s="164">
        <v>-443.41</v>
      </c>
      <c r="IL27" s="165">
        <v>392.8</v>
      </c>
      <c r="IM27" s="164">
        <v>406.86</v>
      </c>
      <c r="IN27" s="164">
        <v>70.611000000000004</v>
      </c>
      <c r="IO27" s="165">
        <v>-393.86</v>
      </c>
      <c r="IP27" s="165"/>
      <c r="IQ27" s="164">
        <v>-32.593000000000004</v>
      </c>
      <c r="IR27" s="164">
        <v>-208.8</v>
      </c>
      <c r="IS27" s="164">
        <v>-385.52</v>
      </c>
      <c r="IT27" s="164">
        <v>142.03</v>
      </c>
      <c r="IU27" s="164">
        <v>142.28</v>
      </c>
      <c r="IV27" s="164">
        <v>32.679000000000002</v>
      </c>
      <c r="IW27" s="164">
        <v>-380.8</v>
      </c>
      <c r="IX27" s="164">
        <v>206.13</v>
      </c>
      <c r="IY27" s="164">
        <v>-171.01</v>
      </c>
      <c r="IZ27" s="164">
        <v>171.8</v>
      </c>
      <c r="JA27" s="164">
        <v>-9.7545999999999999</v>
      </c>
      <c r="JB27" s="164">
        <v>30.954999999999998</v>
      </c>
      <c r="JC27" s="164">
        <v>25.52</v>
      </c>
      <c r="JD27" s="164">
        <v>0.95099999999999996</v>
      </c>
      <c r="JE27" s="164">
        <v>0.92600000000000005</v>
      </c>
      <c r="JF27" s="164">
        <v>-25.28</v>
      </c>
      <c r="JG27" s="164">
        <v>10.96</v>
      </c>
      <c r="JH27" s="164">
        <v>7.1150000000000002</v>
      </c>
      <c r="JI27" s="164">
        <v>-10.957000000000001</v>
      </c>
      <c r="JJ27" s="164">
        <v>-32.14</v>
      </c>
      <c r="JK27" s="164">
        <v>-17.079000000000001</v>
      </c>
      <c r="JL27" s="164">
        <v>37.4</v>
      </c>
      <c r="JM27" s="164">
        <v>49.853000000000002</v>
      </c>
      <c r="JN27" s="164">
        <v>47.735999999999997</v>
      </c>
      <c r="JO27" s="164">
        <v>0</v>
      </c>
      <c r="JP27" s="164">
        <v>0</v>
      </c>
      <c r="JQ27" s="164">
        <v>51.176000000000002</v>
      </c>
      <c r="JR27" s="164">
        <v>50.195999999999998</v>
      </c>
      <c r="JS27" s="164">
        <v>48.414999999999999</v>
      </c>
      <c r="JT27" s="165"/>
      <c r="JU27" s="164">
        <v>-10.199</v>
      </c>
      <c r="JV27" s="164">
        <v>21.084</v>
      </c>
      <c r="JW27" s="164">
        <v>7</v>
      </c>
      <c r="JX27" s="164">
        <v>8.6998999999999995</v>
      </c>
      <c r="JY27" s="164">
        <v>-43.527999999999999</v>
      </c>
      <c r="JZ27" s="164">
        <v>74.242999999999995</v>
      </c>
      <c r="KA27" s="164">
        <v>55.633000000000003</v>
      </c>
      <c r="KB27" s="164">
        <v>-42.795999999999999</v>
      </c>
      <c r="KC27" s="164">
        <v>-74.751999999999995</v>
      </c>
      <c r="KD27" s="164">
        <v>44.752000000000002</v>
      </c>
      <c r="KE27" s="164">
        <v>28.622</v>
      </c>
      <c r="KF27" s="164">
        <v>8.1998999999999995</v>
      </c>
      <c r="KG27" s="164">
        <v>-7</v>
      </c>
      <c r="KH27" s="164">
        <v>0</v>
      </c>
      <c r="KI27" s="164">
        <v>122.57</v>
      </c>
    </row>
    <row r="28" spans="1:295" ht="18" customHeight="1">
      <c r="A28" s="161" t="s">
        <v>75</v>
      </c>
      <c r="B28" s="161" t="s">
        <v>725</v>
      </c>
      <c r="C28" s="164">
        <v>0</v>
      </c>
      <c r="D28" s="164">
        <v>20.093</v>
      </c>
      <c r="E28" s="164">
        <v>-39.863999999999997</v>
      </c>
      <c r="F28" s="165"/>
      <c r="G28" s="164">
        <v>34.01</v>
      </c>
      <c r="H28" s="164">
        <v>0</v>
      </c>
      <c r="I28" s="164">
        <v>67.948999999999998</v>
      </c>
      <c r="J28" s="164">
        <v>-91.084000000000003</v>
      </c>
      <c r="K28" s="164">
        <v>67.361000000000004</v>
      </c>
      <c r="L28" s="164">
        <v>34.25</v>
      </c>
      <c r="M28" s="164">
        <v>33.564999999999998</v>
      </c>
      <c r="N28" s="164">
        <v>4.4400000000000004</v>
      </c>
      <c r="O28" s="164">
        <v>-43.509</v>
      </c>
      <c r="P28" s="164">
        <v>37.4</v>
      </c>
      <c r="Q28" s="164">
        <v>16.559000000000001</v>
      </c>
      <c r="R28" s="164">
        <v>-35.200000000000003</v>
      </c>
      <c r="S28" s="164">
        <v>12.597</v>
      </c>
      <c r="T28" s="164">
        <v>188.482</v>
      </c>
      <c r="U28" s="164">
        <v>9.2584999999999997</v>
      </c>
      <c r="V28" s="165"/>
      <c r="W28" s="164">
        <v>15.053000000000001</v>
      </c>
      <c r="X28" s="164">
        <v>0</v>
      </c>
      <c r="Y28" s="164">
        <v>11.638999999999999</v>
      </c>
      <c r="Z28" s="164">
        <v>0.93799999999999994</v>
      </c>
      <c r="AA28" s="165"/>
      <c r="AB28" s="164">
        <v>113</v>
      </c>
      <c r="AC28" s="164">
        <v>-63.54</v>
      </c>
      <c r="AD28" s="164">
        <v>-63.439</v>
      </c>
      <c r="AE28" s="164">
        <v>25.855</v>
      </c>
      <c r="AF28" s="164">
        <v>-4.4400000000000004</v>
      </c>
      <c r="AG28" s="164">
        <v>41.798999999999999</v>
      </c>
      <c r="AH28" s="164">
        <v>9.0439000000000007</v>
      </c>
      <c r="AI28" s="164">
        <v>0.14599999999999999</v>
      </c>
      <c r="AJ28" s="164">
        <v>-73.62</v>
      </c>
      <c r="AK28" s="164">
        <v>-72.948999999999998</v>
      </c>
      <c r="AL28" s="164">
        <v>-12.1</v>
      </c>
      <c r="AM28" s="164">
        <v>74.739000000000004</v>
      </c>
      <c r="AN28" s="164">
        <v>74.709000000000003</v>
      </c>
      <c r="AO28" s="164">
        <v>23.003</v>
      </c>
      <c r="AP28" s="164">
        <v>-9.5218000000000007</v>
      </c>
      <c r="AQ28" s="164">
        <v>78.453000000000003</v>
      </c>
      <c r="AR28" s="164">
        <v>81.337000000000003</v>
      </c>
      <c r="AS28" s="164">
        <v>25.934000000000001</v>
      </c>
      <c r="AT28" s="164">
        <v>-77.963999999999999</v>
      </c>
      <c r="AU28" s="164">
        <v>0</v>
      </c>
      <c r="AV28" s="164">
        <v>61.156999999999996</v>
      </c>
      <c r="AW28" s="164">
        <v>0</v>
      </c>
      <c r="AX28" s="164">
        <v>65.103999999999999</v>
      </c>
      <c r="AY28" s="164">
        <v>63.496000000000002</v>
      </c>
      <c r="AZ28" s="164">
        <v>6.8212000000000002</v>
      </c>
      <c r="BA28" s="164">
        <v>39.909999999999997</v>
      </c>
      <c r="BB28" s="164">
        <v>-497.73</v>
      </c>
      <c r="BC28" s="164">
        <v>34.292000000000002</v>
      </c>
      <c r="BD28" s="164">
        <v>-17.099</v>
      </c>
      <c r="BE28" s="164">
        <v>-16.998999999999999</v>
      </c>
      <c r="BF28" s="164">
        <v>84.828000000000003</v>
      </c>
      <c r="BG28" s="164">
        <v>0</v>
      </c>
      <c r="BH28" s="164">
        <v>-5.0848000000000004</v>
      </c>
      <c r="BI28" s="164">
        <v>-67.102000000000004</v>
      </c>
      <c r="BJ28" s="164">
        <v>-68.662000000000006</v>
      </c>
      <c r="BK28" s="164">
        <v>8.5995000000000008</v>
      </c>
      <c r="BL28" s="164">
        <v>9.2782</v>
      </c>
      <c r="BM28" s="164">
        <v>6.4421999999999997</v>
      </c>
      <c r="BN28" s="164">
        <v>539.16</v>
      </c>
      <c r="BO28" s="164">
        <v>135.71</v>
      </c>
      <c r="BP28" s="164">
        <v>137.38999999999999</v>
      </c>
      <c r="BQ28" s="164">
        <v>-551.12</v>
      </c>
      <c r="BR28" s="164">
        <v>552.42999999999995</v>
      </c>
      <c r="BS28" s="164">
        <v>40.976999999999997</v>
      </c>
      <c r="BT28" s="164">
        <v>-129.19</v>
      </c>
      <c r="BU28" s="164">
        <v>131.99</v>
      </c>
      <c r="BV28" s="164">
        <v>99.784999999999997</v>
      </c>
      <c r="BW28" s="164">
        <v>29.559000000000001</v>
      </c>
      <c r="BX28" s="164">
        <v>25.92</v>
      </c>
      <c r="BY28" s="164">
        <v>67.558999999999997</v>
      </c>
      <c r="BZ28" s="164">
        <v>84.41</v>
      </c>
      <c r="CA28" s="164">
        <v>-16.606000000000002</v>
      </c>
      <c r="CB28" s="164">
        <v>-16.472000000000001</v>
      </c>
      <c r="CC28" s="164">
        <v>89.111000000000004</v>
      </c>
      <c r="CD28" s="164">
        <v>89.76</v>
      </c>
      <c r="CE28" s="164">
        <v>17.574999999999999</v>
      </c>
      <c r="CF28" s="164">
        <v>-121.21</v>
      </c>
      <c r="CG28" s="164">
        <v>-121.06</v>
      </c>
      <c r="CH28" s="164">
        <v>11.795</v>
      </c>
      <c r="CI28" s="164">
        <v>-116.63</v>
      </c>
      <c r="CJ28" s="164">
        <v>19.57</v>
      </c>
      <c r="CK28" s="165"/>
      <c r="CL28" s="164">
        <v>-13.1</v>
      </c>
      <c r="CM28" s="164">
        <v>232.39</v>
      </c>
      <c r="CN28" s="164">
        <v>-17.420000000000002</v>
      </c>
      <c r="CO28" s="164">
        <v>12.426</v>
      </c>
      <c r="CP28" s="164">
        <v>11.569000000000001</v>
      </c>
      <c r="CQ28" s="164">
        <v>13.448</v>
      </c>
      <c r="CR28" s="164">
        <v>-4.1361999999999997</v>
      </c>
      <c r="CS28" s="164">
        <v>-2.9771999999999998</v>
      </c>
      <c r="CT28" s="164">
        <v>-16.376000000000001</v>
      </c>
      <c r="CU28" s="164">
        <v>-61.453000000000003</v>
      </c>
      <c r="CV28" s="164">
        <v>18.937000000000001</v>
      </c>
      <c r="CW28" s="164">
        <v>14.07</v>
      </c>
      <c r="CX28" s="164">
        <v>91.099000000000004</v>
      </c>
      <c r="CY28" s="164">
        <v>88.18</v>
      </c>
      <c r="CZ28" s="164">
        <v>56.96</v>
      </c>
      <c r="DA28" s="164">
        <v>53.616999999999997</v>
      </c>
      <c r="DB28" s="164">
        <v>-33.978999999999999</v>
      </c>
      <c r="DC28" s="164">
        <v>-2.1351</v>
      </c>
      <c r="DD28" s="164">
        <v>114.99</v>
      </c>
      <c r="DE28" s="165"/>
      <c r="DF28" s="164">
        <v>-54.597000000000001</v>
      </c>
      <c r="DG28" s="165"/>
      <c r="DH28" s="164">
        <v>-20.370999999999999</v>
      </c>
      <c r="DI28" s="164">
        <v>-114.3</v>
      </c>
      <c r="DJ28" s="164">
        <v>-116.69</v>
      </c>
      <c r="DK28" s="164">
        <v>32.335000000000001</v>
      </c>
      <c r="DL28" s="164">
        <v>76.472999999999999</v>
      </c>
      <c r="DM28" s="164">
        <v>77.974999999999994</v>
      </c>
      <c r="DN28" s="164">
        <v>110.17</v>
      </c>
      <c r="DO28" s="164">
        <v>75.33</v>
      </c>
      <c r="DP28" s="164">
        <v>-11.5</v>
      </c>
      <c r="DQ28" s="164">
        <v>66.42</v>
      </c>
      <c r="DR28" s="164">
        <v>52.917999999999999</v>
      </c>
      <c r="DS28" s="164">
        <v>-21.53</v>
      </c>
      <c r="DT28" s="164">
        <v>-21.76</v>
      </c>
      <c r="DU28" s="165"/>
      <c r="DV28" s="164">
        <v>78.72</v>
      </c>
      <c r="DW28" s="164">
        <v>52.780999999999999</v>
      </c>
      <c r="DX28" s="164">
        <v>52.527000000000001</v>
      </c>
      <c r="DY28" s="164">
        <v>-9.9870999999999999</v>
      </c>
      <c r="DZ28" s="164">
        <v>-9.7363</v>
      </c>
      <c r="EA28" s="164">
        <v>224.36</v>
      </c>
      <c r="EB28" s="164">
        <v>175.21</v>
      </c>
      <c r="EC28" s="164">
        <v>169.5</v>
      </c>
      <c r="ED28" s="164">
        <v>171.86</v>
      </c>
      <c r="EE28" s="164">
        <v>106.67</v>
      </c>
      <c r="EF28" s="164">
        <v>94.771000000000001</v>
      </c>
      <c r="EG28" s="164">
        <v>-28.196000000000002</v>
      </c>
      <c r="EH28" s="164">
        <v>558.92999999999995</v>
      </c>
      <c r="EI28" s="164">
        <v>307.02999999999997</v>
      </c>
      <c r="EJ28" s="164">
        <v>0</v>
      </c>
      <c r="EK28" s="164">
        <v>-31.097999999999999</v>
      </c>
      <c r="EL28" s="164">
        <v>-28.141999999999999</v>
      </c>
      <c r="EM28" s="164">
        <v>-14.433999999999999</v>
      </c>
      <c r="EN28" s="164">
        <v>-56.652999999999999</v>
      </c>
      <c r="EO28" s="164">
        <v>-52.618000000000002</v>
      </c>
      <c r="EP28" s="164">
        <v>127.53</v>
      </c>
      <c r="EQ28" s="164">
        <v>-16.213000000000001</v>
      </c>
      <c r="ER28" s="164">
        <v>-17.463000000000001</v>
      </c>
      <c r="ES28" s="164">
        <v>-53.512</v>
      </c>
      <c r="ET28" s="164">
        <v>15.96</v>
      </c>
      <c r="EU28" s="164">
        <v>-6.3799000000000001</v>
      </c>
      <c r="EV28" s="164">
        <v>101.2</v>
      </c>
      <c r="EW28" s="164">
        <v>14.478999999999999</v>
      </c>
      <c r="EX28" s="164">
        <v>-168.67</v>
      </c>
      <c r="EY28" s="164">
        <v>-39.363999999999997</v>
      </c>
      <c r="EZ28" s="164">
        <v>-38.527000000000001</v>
      </c>
      <c r="FA28" s="164">
        <v>12.288</v>
      </c>
      <c r="FB28" s="164">
        <v>-95.176000000000002</v>
      </c>
      <c r="FC28" s="164">
        <v>78.861999999999995</v>
      </c>
      <c r="FD28" s="164">
        <v>23.562000000000001</v>
      </c>
      <c r="FE28" s="165"/>
      <c r="FF28" s="164">
        <v>0</v>
      </c>
      <c r="FG28" s="164">
        <v>29.827000000000002</v>
      </c>
      <c r="FH28" s="164">
        <v>30.577000000000002</v>
      </c>
      <c r="FI28" s="164">
        <v>28.754999999999999</v>
      </c>
      <c r="FJ28" s="164">
        <v>15.071</v>
      </c>
      <c r="FK28" s="164">
        <v>14.568</v>
      </c>
      <c r="FL28" s="164">
        <v>-132.44</v>
      </c>
      <c r="FM28" s="164">
        <v>11.21</v>
      </c>
      <c r="FN28" s="164">
        <v>11.010999999999999</v>
      </c>
      <c r="FO28" s="164">
        <v>-91.924999999999997</v>
      </c>
      <c r="FP28" s="164">
        <v>-78.760999999999996</v>
      </c>
      <c r="FQ28" s="164">
        <v>-49.985999999999997</v>
      </c>
      <c r="FR28" s="164">
        <v>-48.228999999999999</v>
      </c>
      <c r="FS28" s="164">
        <v>13.776999999999999</v>
      </c>
      <c r="FT28" s="165"/>
      <c r="FU28" s="164">
        <v>-8.3899000000000008</v>
      </c>
      <c r="FV28" s="164">
        <v>15.16</v>
      </c>
      <c r="FW28" s="165"/>
      <c r="FX28" s="164">
        <v>10.648</v>
      </c>
      <c r="FY28" s="164">
        <v>-14.959</v>
      </c>
      <c r="FZ28" s="164">
        <v>4.5869</v>
      </c>
      <c r="GA28" s="164">
        <v>10.169</v>
      </c>
      <c r="GB28" s="164">
        <v>16.239000000000001</v>
      </c>
      <c r="GC28" s="164">
        <v>78.298000000000002</v>
      </c>
      <c r="GD28" s="164">
        <v>94.617999999999995</v>
      </c>
      <c r="GE28" s="164">
        <v>16.170000000000002</v>
      </c>
      <c r="GF28" s="164">
        <v>85.350999999999999</v>
      </c>
      <c r="GG28" s="164">
        <v>21.1</v>
      </c>
      <c r="GH28" s="164">
        <v>-27.988</v>
      </c>
      <c r="GI28" s="164">
        <v>-3.4142000000000001</v>
      </c>
      <c r="GJ28" s="164">
        <v>3.5943000000000001</v>
      </c>
      <c r="GK28" s="164">
        <v>1.9217</v>
      </c>
      <c r="GL28" s="164">
        <v>6.9000000000000006E-2</v>
      </c>
      <c r="GM28" s="164">
        <v>0</v>
      </c>
      <c r="GN28" s="164">
        <v>-17.678000000000001</v>
      </c>
      <c r="GO28" s="164">
        <v>-42.186</v>
      </c>
      <c r="GP28" s="164">
        <v>28.187999999999999</v>
      </c>
      <c r="GQ28" s="164">
        <v>66.049000000000007</v>
      </c>
      <c r="GR28" s="164">
        <v>110.37</v>
      </c>
      <c r="GS28" s="164">
        <v>61.929000000000002</v>
      </c>
      <c r="GT28" s="164">
        <v>-175.96</v>
      </c>
      <c r="GU28" s="164">
        <v>-28.113</v>
      </c>
      <c r="GV28" s="164">
        <v>42.558</v>
      </c>
      <c r="GW28" s="164">
        <v>-53.375999999999998</v>
      </c>
      <c r="GX28" s="164">
        <v>10.978</v>
      </c>
      <c r="GY28" s="165"/>
      <c r="GZ28" s="164">
        <v>2.7738999999999998</v>
      </c>
      <c r="HA28" s="164">
        <v>12</v>
      </c>
      <c r="HB28" s="164">
        <v>110.23</v>
      </c>
      <c r="HC28" s="164">
        <v>109.65</v>
      </c>
      <c r="HD28" s="164">
        <v>278.7</v>
      </c>
      <c r="HE28" s="164">
        <v>-280.72000000000003</v>
      </c>
      <c r="HF28" s="164">
        <v>-315.42</v>
      </c>
      <c r="HG28" s="164">
        <v>317.19</v>
      </c>
      <c r="HH28" s="164">
        <v>316.73</v>
      </c>
      <c r="HI28" s="164">
        <v>-107.63</v>
      </c>
      <c r="HJ28" s="164">
        <v>-107.77</v>
      </c>
      <c r="HK28" s="164">
        <v>-57.56</v>
      </c>
      <c r="HL28" s="164">
        <v>-48.771999999999998</v>
      </c>
      <c r="HM28" s="164">
        <v>76.924000000000007</v>
      </c>
      <c r="HN28" s="164">
        <v>76.707999999999998</v>
      </c>
      <c r="HO28" s="164">
        <v>-85.897000000000006</v>
      </c>
      <c r="HP28" s="165"/>
      <c r="HQ28" s="164">
        <v>20.271999999999998</v>
      </c>
      <c r="HR28" s="164">
        <v>20.042000000000002</v>
      </c>
      <c r="HS28" s="164">
        <v>-17.268999999999998</v>
      </c>
      <c r="HT28" s="164">
        <v>-17.789000000000001</v>
      </c>
      <c r="HU28" s="164">
        <v>61.689</v>
      </c>
      <c r="HV28" s="164">
        <v>62.24</v>
      </c>
      <c r="HW28" s="164">
        <v>50.798999999999999</v>
      </c>
      <c r="HX28" s="164">
        <v>51.098999999999997</v>
      </c>
      <c r="HY28" s="164">
        <v>21.474</v>
      </c>
      <c r="HZ28" s="164">
        <v>-6.4</v>
      </c>
      <c r="IA28" s="164">
        <v>-378.04</v>
      </c>
      <c r="IB28" s="164">
        <v>82.227000000000004</v>
      </c>
      <c r="IC28" s="164">
        <v>81.921000000000006</v>
      </c>
      <c r="ID28" s="164">
        <v>16.798999999999999</v>
      </c>
      <c r="IE28" s="164">
        <v>23.399000000000001</v>
      </c>
      <c r="IF28" s="164">
        <v>-19.798999999999999</v>
      </c>
      <c r="IG28" s="164">
        <v>-19.100000000000001</v>
      </c>
      <c r="IH28" s="164">
        <v>1.3755999999999999</v>
      </c>
      <c r="II28" s="164">
        <v>1.1415999999999999</v>
      </c>
      <c r="IJ28" s="164">
        <v>-312.97000000000003</v>
      </c>
      <c r="IK28" s="164">
        <v>-282.19</v>
      </c>
      <c r="IL28" s="165">
        <v>265.73</v>
      </c>
      <c r="IM28" s="164">
        <v>295.07</v>
      </c>
      <c r="IN28" s="164">
        <v>85.350999999999999</v>
      </c>
      <c r="IO28" s="165">
        <v>-282.07</v>
      </c>
      <c r="IP28" s="165"/>
      <c r="IQ28" s="164">
        <v>65.789000000000001</v>
      </c>
      <c r="IR28" s="164">
        <v>-99.768000000000001</v>
      </c>
      <c r="IS28" s="164">
        <v>-385.52</v>
      </c>
      <c r="IT28" s="164">
        <v>143.41</v>
      </c>
      <c r="IU28" s="164">
        <v>142.13</v>
      </c>
      <c r="IV28" s="164">
        <v>-68.932000000000002</v>
      </c>
      <c r="IW28" s="164">
        <v>-253.73</v>
      </c>
      <c r="IX28" s="164">
        <v>96.046999999999997</v>
      </c>
      <c r="IY28" s="164">
        <v>-158.26</v>
      </c>
      <c r="IZ28" s="164">
        <v>156.80000000000001</v>
      </c>
      <c r="JA28" s="164">
        <v>-10.202</v>
      </c>
      <c r="JB28" s="164">
        <v>30.954999999999998</v>
      </c>
      <c r="JC28" s="164">
        <v>25.92</v>
      </c>
      <c r="JD28" s="164">
        <v>0.72199999999999998</v>
      </c>
      <c r="JE28" s="164">
        <v>0.70699999999999996</v>
      </c>
      <c r="JF28" s="164">
        <v>-25.36</v>
      </c>
      <c r="JG28" s="164">
        <v>11.76</v>
      </c>
      <c r="JH28" s="164">
        <v>7.1315999999999997</v>
      </c>
      <c r="JI28" s="164">
        <v>-11.747</v>
      </c>
      <c r="JJ28" s="164">
        <v>-27.597999999999999</v>
      </c>
      <c r="JK28" s="164">
        <v>-18.486000000000001</v>
      </c>
      <c r="JL28" s="164">
        <v>35.5</v>
      </c>
      <c r="JM28" s="164">
        <v>49.872999999999998</v>
      </c>
      <c r="JN28" s="164">
        <v>47.713000000000001</v>
      </c>
      <c r="JO28" s="164">
        <v>0</v>
      </c>
      <c r="JP28" s="164">
        <v>0</v>
      </c>
      <c r="JQ28" s="164">
        <v>50.945999999999998</v>
      </c>
      <c r="JR28" s="164">
        <v>49.134</v>
      </c>
      <c r="JS28" s="164">
        <v>49.387</v>
      </c>
      <c r="JT28" s="165"/>
      <c r="JU28" s="164">
        <v>-23.2</v>
      </c>
      <c r="JV28" s="164">
        <v>20.189</v>
      </c>
      <c r="JW28" s="164">
        <v>7.3198999999999996</v>
      </c>
      <c r="JX28" s="164">
        <v>8.6998999999999995</v>
      </c>
      <c r="JY28" s="164">
        <v>-46.622</v>
      </c>
      <c r="JZ28" s="164">
        <v>77.575999999999993</v>
      </c>
      <c r="KA28" s="164">
        <v>59.250999999999998</v>
      </c>
      <c r="KB28" s="164">
        <v>-45.814999999999998</v>
      </c>
      <c r="KC28" s="164">
        <v>-77.497</v>
      </c>
      <c r="KD28" s="164">
        <v>48.203000000000003</v>
      </c>
      <c r="KE28" s="164">
        <v>27.870999999999999</v>
      </c>
      <c r="KF28" s="164">
        <v>14.5</v>
      </c>
      <c r="KG28" s="164">
        <v>-14.5</v>
      </c>
      <c r="KH28" s="164">
        <v>0</v>
      </c>
      <c r="KI28" s="164">
        <v>118.54</v>
      </c>
    </row>
    <row r="29" spans="1:295" ht="18" customHeight="1">
      <c r="A29" s="161" t="s">
        <v>75</v>
      </c>
      <c r="B29" s="161" t="s">
        <v>726</v>
      </c>
      <c r="C29" s="164">
        <v>0</v>
      </c>
      <c r="D29" s="164">
        <v>20.529</v>
      </c>
      <c r="E29" s="164">
        <v>-41.122</v>
      </c>
      <c r="F29" s="165"/>
      <c r="G29" s="164">
        <v>34.704999999999998</v>
      </c>
      <c r="H29" s="164">
        <v>0</v>
      </c>
      <c r="I29" s="164">
        <v>69.275999999999996</v>
      </c>
      <c r="J29" s="164">
        <v>-95.766999999999996</v>
      </c>
      <c r="K29" s="164">
        <v>69.254000000000005</v>
      </c>
      <c r="L29" s="164">
        <v>35.368000000000002</v>
      </c>
      <c r="M29" s="164">
        <v>34.448</v>
      </c>
      <c r="N29" s="164">
        <v>0</v>
      </c>
      <c r="O29" s="164">
        <v>-44.506</v>
      </c>
      <c r="P29" s="164">
        <v>37.4</v>
      </c>
      <c r="Q29" s="164">
        <v>16.559000000000001</v>
      </c>
      <c r="R29" s="164">
        <v>-37.4</v>
      </c>
      <c r="S29" s="164">
        <v>12.471</v>
      </c>
      <c r="T29" s="164">
        <v>194.25200000000001</v>
      </c>
      <c r="U29" s="164">
        <v>9.8449000000000009</v>
      </c>
      <c r="V29" s="165"/>
      <c r="W29" s="164">
        <v>15.302</v>
      </c>
      <c r="X29" s="164">
        <v>0</v>
      </c>
      <c r="Y29" s="164">
        <v>11.625999999999999</v>
      </c>
      <c r="Z29" s="164">
        <v>0.78169999999999995</v>
      </c>
      <c r="AA29" s="165"/>
      <c r="AB29" s="164">
        <v>113</v>
      </c>
      <c r="AC29" s="164">
        <v>-61.709000000000003</v>
      </c>
      <c r="AD29" s="164">
        <v>-61.759</v>
      </c>
      <c r="AE29" s="164">
        <v>24.29</v>
      </c>
      <c r="AF29" s="164">
        <v>0</v>
      </c>
      <c r="AG29" s="164">
        <v>44</v>
      </c>
      <c r="AH29" s="164">
        <v>9.0439000000000007</v>
      </c>
      <c r="AI29" s="164">
        <v>0.14599999999999999</v>
      </c>
      <c r="AJ29" s="164">
        <v>-75.239000000000004</v>
      </c>
      <c r="AK29" s="164">
        <v>-75.319000000000003</v>
      </c>
      <c r="AL29" s="164">
        <v>-22.908999999999999</v>
      </c>
      <c r="AM29" s="164">
        <v>76.36</v>
      </c>
      <c r="AN29" s="164">
        <v>76.3</v>
      </c>
      <c r="AO29" s="164">
        <v>23.266999999999999</v>
      </c>
      <c r="AP29" s="164">
        <v>-9.2405000000000008</v>
      </c>
      <c r="AQ29" s="164">
        <v>81.224999999999994</v>
      </c>
      <c r="AR29" s="164">
        <v>83.998000000000005</v>
      </c>
      <c r="AS29" s="164">
        <v>27.094999999999999</v>
      </c>
      <c r="AT29" s="164">
        <v>-76.355999999999995</v>
      </c>
      <c r="AU29" s="164">
        <v>0</v>
      </c>
      <c r="AV29" s="164">
        <v>19.41</v>
      </c>
      <c r="AW29" s="164">
        <v>0</v>
      </c>
      <c r="AX29" s="164">
        <v>66.844999999999999</v>
      </c>
      <c r="AY29" s="164">
        <v>68.587000000000003</v>
      </c>
      <c r="AZ29" s="164">
        <v>4.7274000000000003</v>
      </c>
      <c r="BA29" s="164">
        <v>26.068999999999999</v>
      </c>
      <c r="BB29" s="164">
        <v>-503.92</v>
      </c>
      <c r="BC29" s="164">
        <v>34.71</v>
      </c>
      <c r="BD29" s="164">
        <v>-17.199000000000002</v>
      </c>
      <c r="BE29" s="164">
        <v>-17.099</v>
      </c>
      <c r="BF29" s="164">
        <v>81.647000000000006</v>
      </c>
      <c r="BG29" s="164">
        <v>0</v>
      </c>
      <c r="BH29" s="164">
        <v>-5.2731000000000003</v>
      </c>
      <c r="BI29" s="164">
        <v>-67.102000000000004</v>
      </c>
      <c r="BJ29" s="164">
        <v>-69.007999999999996</v>
      </c>
      <c r="BK29" s="164">
        <v>9.4575999999999993</v>
      </c>
      <c r="BL29" s="164">
        <v>9.2432999999999996</v>
      </c>
      <c r="BM29" s="164">
        <v>6.3887</v>
      </c>
      <c r="BN29" s="164">
        <v>541.39</v>
      </c>
      <c r="BO29" s="164">
        <v>142.72</v>
      </c>
      <c r="BP29" s="164">
        <v>143.46</v>
      </c>
      <c r="BQ29" s="164">
        <v>-560.86</v>
      </c>
      <c r="BR29" s="164">
        <v>565.21</v>
      </c>
      <c r="BS29" s="164">
        <v>40.976999999999997</v>
      </c>
      <c r="BT29" s="164">
        <v>-127.4</v>
      </c>
      <c r="BU29" s="164">
        <v>129.58000000000001</v>
      </c>
      <c r="BV29" s="164">
        <v>101.89</v>
      </c>
      <c r="BW29" s="164">
        <v>30.51</v>
      </c>
      <c r="BX29" s="164">
        <v>27.51</v>
      </c>
      <c r="BY29" s="164">
        <v>69.69</v>
      </c>
      <c r="BZ29" s="164">
        <v>86.05</v>
      </c>
      <c r="CA29" s="164">
        <v>-20.088999999999999</v>
      </c>
      <c r="CB29" s="164">
        <v>-20.222999999999999</v>
      </c>
      <c r="CC29" s="164">
        <v>83.352999999999994</v>
      </c>
      <c r="CD29" s="164">
        <v>84.885000000000005</v>
      </c>
      <c r="CE29" s="164">
        <v>17.77</v>
      </c>
      <c r="CF29" s="164">
        <v>-126.98</v>
      </c>
      <c r="CG29" s="164">
        <v>-126.36</v>
      </c>
      <c r="CH29" s="164">
        <v>11.615</v>
      </c>
      <c r="CI29" s="164">
        <v>-120.28</v>
      </c>
      <c r="CJ29" s="164">
        <v>19.57</v>
      </c>
      <c r="CK29" s="165"/>
      <c r="CL29" s="164">
        <v>-17.399000000000001</v>
      </c>
      <c r="CM29" s="164">
        <v>240.8</v>
      </c>
      <c r="CN29" s="164">
        <v>-17.190000000000001</v>
      </c>
      <c r="CO29" s="164">
        <v>11.493</v>
      </c>
      <c r="CP29" s="164">
        <v>10.503</v>
      </c>
      <c r="CQ29" s="164">
        <v>11.5</v>
      </c>
      <c r="CR29" s="164">
        <v>-1.9834000000000001</v>
      </c>
      <c r="CS29" s="164">
        <v>-0.98640000000000005</v>
      </c>
      <c r="CT29" s="164">
        <v>1</v>
      </c>
      <c r="CU29" s="164">
        <v>-66.076999999999998</v>
      </c>
      <c r="CV29" s="164">
        <v>20.620999999999999</v>
      </c>
      <c r="CW29" s="164">
        <v>14.109</v>
      </c>
      <c r="CX29" s="164">
        <v>93.65</v>
      </c>
      <c r="CY29" s="164">
        <v>89.68</v>
      </c>
      <c r="CZ29" s="164">
        <v>57.662999999999997</v>
      </c>
      <c r="DA29" s="164">
        <v>54.789000000000001</v>
      </c>
      <c r="DB29" s="164">
        <v>-34.139000000000003</v>
      </c>
      <c r="DC29" s="164">
        <v>-2.1351</v>
      </c>
      <c r="DD29" s="164">
        <v>120.3</v>
      </c>
      <c r="DE29" s="165"/>
      <c r="DF29" s="164">
        <v>-65.441999999999993</v>
      </c>
      <c r="DG29" s="165"/>
      <c r="DH29" s="164">
        <v>-20.545999999999999</v>
      </c>
      <c r="DI29" s="164">
        <v>-118</v>
      </c>
      <c r="DJ29" s="164">
        <v>-118.59</v>
      </c>
      <c r="DK29" s="164">
        <v>32.335000000000001</v>
      </c>
      <c r="DL29" s="164">
        <v>79.11</v>
      </c>
      <c r="DM29" s="164">
        <v>82.201999999999998</v>
      </c>
      <c r="DN29" s="164">
        <v>113.69</v>
      </c>
      <c r="DO29" s="164">
        <v>78.58</v>
      </c>
      <c r="DP29" s="164">
        <v>-12.71</v>
      </c>
      <c r="DQ29" s="164">
        <v>70.524000000000001</v>
      </c>
      <c r="DR29" s="164">
        <v>62.892000000000003</v>
      </c>
      <c r="DS29" s="164">
        <v>-24.2</v>
      </c>
      <c r="DT29" s="164">
        <v>-24.52</v>
      </c>
      <c r="DU29" s="165"/>
      <c r="DV29" s="164">
        <v>80.48</v>
      </c>
      <c r="DW29" s="164">
        <v>65.09</v>
      </c>
      <c r="DX29" s="164">
        <v>63.817999999999998</v>
      </c>
      <c r="DY29" s="164">
        <v>-7.3028000000000004</v>
      </c>
      <c r="DZ29" s="164">
        <v>-8.8000000000000007</v>
      </c>
      <c r="EA29" s="164">
        <v>228.71</v>
      </c>
      <c r="EB29" s="164">
        <v>177.35</v>
      </c>
      <c r="EC29" s="164">
        <v>172.67</v>
      </c>
      <c r="ED29" s="164">
        <v>173.75</v>
      </c>
      <c r="EE29" s="164">
        <v>113.39</v>
      </c>
      <c r="EF29" s="164">
        <v>96.21</v>
      </c>
      <c r="EG29" s="164">
        <v>-29.911999999999999</v>
      </c>
      <c r="EH29" s="164">
        <v>561.08000000000004</v>
      </c>
      <c r="EI29" s="164">
        <v>290.75</v>
      </c>
      <c r="EJ29" s="164">
        <v>0</v>
      </c>
      <c r="EK29" s="164">
        <v>-32.466000000000001</v>
      </c>
      <c r="EL29" s="164">
        <v>-29.843</v>
      </c>
      <c r="EM29" s="164">
        <v>20.966999999999999</v>
      </c>
      <c r="EN29" s="164">
        <v>-56.308</v>
      </c>
      <c r="EO29" s="164">
        <v>-52.378</v>
      </c>
      <c r="EP29" s="164">
        <v>24.623999999999999</v>
      </c>
      <c r="EQ29" s="164">
        <v>7.4055</v>
      </c>
      <c r="ER29" s="164">
        <v>6.7579000000000002</v>
      </c>
      <c r="ES29" s="164">
        <v>-15.614000000000001</v>
      </c>
      <c r="ET29" s="164">
        <v>0</v>
      </c>
      <c r="EU29" s="164">
        <v>-5.17</v>
      </c>
      <c r="EV29" s="164">
        <v>1</v>
      </c>
      <c r="EW29" s="164">
        <v>15.231</v>
      </c>
      <c r="EX29" s="164">
        <v>-171.36</v>
      </c>
      <c r="EY29" s="164">
        <v>-35.609000000000002</v>
      </c>
      <c r="EZ29" s="164">
        <v>-34.999000000000002</v>
      </c>
      <c r="FA29" s="164">
        <v>5.2013999999999996</v>
      </c>
      <c r="FB29" s="164">
        <v>-54.17</v>
      </c>
      <c r="FC29" s="164">
        <v>53.292000000000002</v>
      </c>
      <c r="FD29" s="164">
        <v>23.013999999999999</v>
      </c>
      <c r="FE29" s="165"/>
      <c r="FF29" s="164">
        <v>0</v>
      </c>
      <c r="FG29" s="164">
        <v>31.143999999999998</v>
      </c>
      <c r="FH29" s="164">
        <v>30.606999999999999</v>
      </c>
      <c r="FI29" s="164">
        <v>29.852</v>
      </c>
      <c r="FJ29" s="164">
        <v>17.75</v>
      </c>
      <c r="FK29" s="164">
        <v>19.257000000000001</v>
      </c>
      <c r="FL29" s="164">
        <v>-114.7</v>
      </c>
      <c r="FM29" s="164">
        <v>10.106</v>
      </c>
      <c r="FN29" s="164">
        <v>10.177</v>
      </c>
      <c r="FO29" s="164">
        <v>-85.96</v>
      </c>
      <c r="FP29" s="164">
        <v>-69.983000000000004</v>
      </c>
      <c r="FQ29" s="164">
        <v>-44.823</v>
      </c>
      <c r="FR29" s="164">
        <v>-46.679000000000002</v>
      </c>
      <c r="FS29" s="164">
        <v>13.689</v>
      </c>
      <c r="FT29" s="165"/>
      <c r="FU29" s="164">
        <v>-8.2299000000000007</v>
      </c>
      <c r="FV29" s="164">
        <v>16.29</v>
      </c>
      <c r="FW29" s="165"/>
      <c r="FX29" s="164">
        <v>10.95</v>
      </c>
      <c r="FY29" s="164">
        <v>-14.741</v>
      </c>
      <c r="FZ29" s="164">
        <v>4.4589999999999996</v>
      </c>
      <c r="GA29" s="164">
        <v>10.731</v>
      </c>
      <c r="GB29" s="164">
        <v>17.170000000000002</v>
      </c>
      <c r="GC29" s="164">
        <v>70.992000000000004</v>
      </c>
      <c r="GD29" s="164">
        <v>84.710999999999999</v>
      </c>
      <c r="GE29" s="164">
        <v>16.57</v>
      </c>
      <c r="GF29" s="164">
        <v>86.2</v>
      </c>
      <c r="GG29" s="164">
        <v>20.5</v>
      </c>
      <c r="GH29" s="164">
        <v>-28.754999999999999</v>
      </c>
      <c r="GI29" s="164">
        <v>-3.49</v>
      </c>
      <c r="GJ29" s="164">
        <v>3.6667000000000001</v>
      </c>
      <c r="GK29" s="164">
        <v>1.9628000000000001</v>
      </c>
      <c r="GL29" s="164">
        <v>6.9000000000000006E-2</v>
      </c>
      <c r="GM29" s="164">
        <v>0</v>
      </c>
      <c r="GN29" s="164">
        <v>-16.559999999999999</v>
      </c>
      <c r="GO29" s="164">
        <v>-43.804000000000002</v>
      </c>
      <c r="GP29" s="164">
        <v>27.951000000000001</v>
      </c>
      <c r="GQ29" s="164">
        <v>68.822000000000003</v>
      </c>
      <c r="GR29" s="164">
        <v>113.13</v>
      </c>
      <c r="GS29" s="164">
        <v>63.06</v>
      </c>
      <c r="GT29" s="164">
        <v>-179.54</v>
      </c>
      <c r="GU29" s="164">
        <v>-28.734000000000002</v>
      </c>
      <c r="GV29" s="164">
        <v>42.512</v>
      </c>
      <c r="GW29" s="164">
        <v>-54.642000000000003</v>
      </c>
      <c r="GX29" s="164">
        <v>10.805999999999999</v>
      </c>
      <c r="GY29" s="165"/>
      <c r="GZ29" s="164">
        <v>3.2168000000000001</v>
      </c>
      <c r="HA29" s="164">
        <v>12</v>
      </c>
      <c r="HB29" s="164">
        <v>115.73</v>
      </c>
      <c r="HC29" s="164">
        <v>115.86</v>
      </c>
      <c r="HD29" s="164">
        <v>279.5</v>
      </c>
      <c r="HE29" s="164">
        <v>-277.52</v>
      </c>
      <c r="HF29" s="164">
        <v>-319.38</v>
      </c>
      <c r="HG29" s="164">
        <v>321.88</v>
      </c>
      <c r="HH29" s="164">
        <v>318.91000000000003</v>
      </c>
      <c r="HI29" s="164">
        <v>-110.94</v>
      </c>
      <c r="HJ29" s="164">
        <v>-112.42</v>
      </c>
      <c r="HK29" s="164">
        <v>-53.024000000000001</v>
      </c>
      <c r="HL29" s="164">
        <v>-43.901000000000003</v>
      </c>
      <c r="HM29" s="164">
        <v>75.162999999999997</v>
      </c>
      <c r="HN29" s="164">
        <v>75.680000000000007</v>
      </c>
      <c r="HO29" s="164">
        <v>-66.893000000000001</v>
      </c>
      <c r="HP29" s="165"/>
      <c r="HQ29" s="164">
        <v>27.687999999999999</v>
      </c>
      <c r="HR29" s="164">
        <v>26.831</v>
      </c>
      <c r="HS29" s="164">
        <v>-0.58099999999999996</v>
      </c>
      <c r="HT29" s="164">
        <v>-0.66539999999999999</v>
      </c>
      <c r="HU29" s="164">
        <v>62.509</v>
      </c>
      <c r="HV29" s="164">
        <v>62.668999999999997</v>
      </c>
      <c r="HW29" s="164">
        <v>53.4</v>
      </c>
      <c r="HX29" s="164">
        <v>53.098999999999997</v>
      </c>
      <c r="HY29" s="164">
        <v>21.596</v>
      </c>
      <c r="HZ29" s="164">
        <v>-45.598999999999997</v>
      </c>
      <c r="IA29" s="164">
        <v>-381.98</v>
      </c>
      <c r="IB29" s="164">
        <v>93.025000000000006</v>
      </c>
      <c r="IC29" s="164">
        <v>92.76</v>
      </c>
      <c r="ID29" s="164">
        <v>15.6</v>
      </c>
      <c r="IE29" s="164">
        <v>23.5</v>
      </c>
      <c r="IF29" s="164">
        <v>-25.7</v>
      </c>
      <c r="IG29" s="164">
        <v>-25.798999999999999</v>
      </c>
      <c r="IH29" s="164">
        <v>1.3755999999999999</v>
      </c>
      <c r="II29" s="164">
        <v>1.1415999999999999</v>
      </c>
      <c r="IJ29" s="164">
        <v>-317.43</v>
      </c>
      <c r="IK29" s="164">
        <v>-272.39</v>
      </c>
      <c r="IL29" s="165">
        <v>259.74</v>
      </c>
      <c r="IM29" s="164">
        <v>275.64</v>
      </c>
      <c r="IN29" s="164">
        <v>77.962000000000003</v>
      </c>
      <c r="IO29" s="165">
        <v>-262.64</v>
      </c>
      <c r="IP29" s="165"/>
      <c r="IQ29" s="164">
        <v>73.61</v>
      </c>
      <c r="IR29" s="164">
        <v>-106.29</v>
      </c>
      <c r="IS29" s="164">
        <v>-385.52</v>
      </c>
      <c r="IT29" s="164">
        <v>143.83000000000001</v>
      </c>
      <c r="IU29" s="164">
        <v>144.77000000000001</v>
      </c>
      <c r="IV29" s="164">
        <v>-71.718999999999994</v>
      </c>
      <c r="IW29" s="164">
        <v>-247.74</v>
      </c>
      <c r="IX29" s="164">
        <v>105.28</v>
      </c>
      <c r="IY29" s="164">
        <v>-141.62</v>
      </c>
      <c r="IZ29" s="164">
        <v>142.33000000000001</v>
      </c>
      <c r="JA29" s="164">
        <v>-9.6227</v>
      </c>
      <c r="JB29" s="164">
        <v>30.954999999999998</v>
      </c>
      <c r="JC29" s="164">
        <v>27.84</v>
      </c>
      <c r="JD29" s="164">
        <v>0.98499999999999999</v>
      </c>
      <c r="JE29" s="164">
        <v>0.96899999999999997</v>
      </c>
      <c r="JF29" s="164">
        <v>-28.478999999999999</v>
      </c>
      <c r="JG29" s="164">
        <v>13.92</v>
      </c>
      <c r="JH29" s="164">
        <v>7.3560999999999996</v>
      </c>
      <c r="JI29" s="164">
        <v>-14.558</v>
      </c>
      <c r="JJ29" s="164">
        <v>-26.308</v>
      </c>
      <c r="JK29" s="164">
        <v>-17.283000000000001</v>
      </c>
      <c r="JL29" s="164">
        <v>35.098999999999997</v>
      </c>
      <c r="JM29" s="164">
        <v>49.671999999999997</v>
      </c>
      <c r="JN29" s="164">
        <v>50.009</v>
      </c>
      <c r="JO29" s="164">
        <v>0</v>
      </c>
      <c r="JP29" s="164">
        <v>0</v>
      </c>
      <c r="JQ29" s="164">
        <v>50.292000000000002</v>
      </c>
      <c r="JR29" s="164">
        <v>48.906999999999996</v>
      </c>
      <c r="JS29" s="164">
        <v>48.414999999999999</v>
      </c>
      <c r="JT29" s="165"/>
      <c r="JU29" s="164">
        <v>-23.298999999999999</v>
      </c>
      <c r="JV29" s="164">
        <v>18.5</v>
      </c>
      <c r="JW29" s="164">
        <v>7.71</v>
      </c>
      <c r="JX29" s="164">
        <v>8.6998999999999995</v>
      </c>
      <c r="JY29" s="164">
        <v>-40.283000000000001</v>
      </c>
      <c r="JZ29" s="164">
        <v>74.763000000000005</v>
      </c>
      <c r="KA29" s="164">
        <v>54.89</v>
      </c>
      <c r="KB29" s="164">
        <v>-39.58</v>
      </c>
      <c r="KC29" s="164">
        <v>-73.882999999999996</v>
      </c>
      <c r="KD29" s="164">
        <v>43.381999999999998</v>
      </c>
      <c r="KE29" s="164">
        <v>29.631</v>
      </c>
      <c r="KF29" s="164">
        <v>13.898999999999999</v>
      </c>
      <c r="KG29" s="164">
        <v>-14.398999999999999</v>
      </c>
      <c r="KH29" s="164">
        <v>0</v>
      </c>
      <c r="KI29" s="164">
        <v>130.32</v>
      </c>
    </row>
    <row r="30" spans="1:295" ht="18" customHeight="1">
      <c r="A30" s="161" t="s">
        <v>75</v>
      </c>
      <c r="B30" s="161" t="s">
        <v>727</v>
      </c>
      <c r="C30" s="164">
        <v>0</v>
      </c>
      <c r="D30" s="164">
        <v>21.038</v>
      </c>
      <c r="E30" s="164">
        <v>-42.064999999999998</v>
      </c>
      <c r="F30" s="164">
        <v>-30.884</v>
      </c>
      <c r="G30" s="164">
        <v>35.94</v>
      </c>
      <c r="H30" s="164">
        <v>0</v>
      </c>
      <c r="I30" s="164">
        <v>71.762</v>
      </c>
      <c r="J30" s="164">
        <v>-98.697000000000003</v>
      </c>
      <c r="K30" s="164">
        <v>70.698999999999998</v>
      </c>
      <c r="L30" s="164">
        <v>36.14</v>
      </c>
      <c r="M30" s="164">
        <v>35.134</v>
      </c>
      <c r="N30" s="164">
        <v>-11.1</v>
      </c>
      <c r="O30" s="164">
        <v>-44.121000000000002</v>
      </c>
      <c r="P30" s="164">
        <v>37.4</v>
      </c>
      <c r="Q30" s="164">
        <v>16.559000000000001</v>
      </c>
      <c r="R30" s="164">
        <v>-37.4</v>
      </c>
      <c r="S30" s="164">
        <v>12.621</v>
      </c>
      <c r="T30" s="164">
        <v>199.57</v>
      </c>
      <c r="U30" s="164">
        <v>9.2220999999999993</v>
      </c>
      <c r="V30" s="164">
        <v>9.2943999999999996</v>
      </c>
      <c r="W30" s="164">
        <v>14.952999999999999</v>
      </c>
      <c r="X30" s="164">
        <v>0</v>
      </c>
      <c r="Y30" s="164">
        <v>9.1127000000000002</v>
      </c>
      <c r="Z30" s="164">
        <v>0.71550000000000002</v>
      </c>
      <c r="AA30" s="165"/>
      <c r="AB30" s="164">
        <v>113</v>
      </c>
      <c r="AC30" s="164">
        <v>-67.430000000000007</v>
      </c>
      <c r="AD30" s="164">
        <v>-67.41</v>
      </c>
      <c r="AE30" s="164">
        <v>23.704000000000001</v>
      </c>
      <c r="AF30" s="164">
        <v>8.8800000000000008</v>
      </c>
      <c r="AG30" s="164">
        <v>41.798999999999999</v>
      </c>
      <c r="AH30" s="164">
        <v>9.0439000000000007</v>
      </c>
      <c r="AI30" s="164">
        <v>0.14599999999999999</v>
      </c>
      <c r="AJ30" s="164">
        <v>-84.269000000000005</v>
      </c>
      <c r="AK30" s="164">
        <v>-85.15</v>
      </c>
      <c r="AL30" s="164">
        <v>-14.89</v>
      </c>
      <c r="AM30" s="164">
        <v>86.088999999999999</v>
      </c>
      <c r="AN30" s="164">
        <v>86.209000000000003</v>
      </c>
      <c r="AO30" s="164">
        <v>23.545999999999999</v>
      </c>
      <c r="AP30" s="164">
        <v>-9.4339999999999993</v>
      </c>
      <c r="AQ30" s="164">
        <v>82.47</v>
      </c>
      <c r="AR30" s="164">
        <v>85.527000000000001</v>
      </c>
      <c r="AS30" s="164">
        <v>31.376999999999999</v>
      </c>
      <c r="AT30" s="164">
        <v>-85.197999999999993</v>
      </c>
      <c r="AU30" s="164">
        <v>0</v>
      </c>
      <c r="AV30" s="164">
        <v>49.444000000000003</v>
      </c>
      <c r="AW30" s="164">
        <v>0</v>
      </c>
      <c r="AX30" s="164">
        <v>69.524000000000001</v>
      </c>
      <c r="AY30" s="164">
        <v>69.658000000000001</v>
      </c>
      <c r="AZ30" s="164">
        <v>6.2977999999999996</v>
      </c>
      <c r="BA30" s="164">
        <v>34.598999999999997</v>
      </c>
      <c r="BB30" s="164">
        <v>-562.45000000000005</v>
      </c>
      <c r="BC30" s="164">
        <v>34.594999999999999</v>
      </c>
      <c r="BD30" s="164">
        <v>-17.298999999999999</v>
      </c>
      <c r="BE30" s="164">
        <v>-17.199000000000002</v>
      </c>
      <c r="BF30" s="164">
        <v>91.078000000000003</v>
      </c>
      <c r="BG30" s="164">
        <v>0</v>
      </c>
      <c r="BH30" s="164">
        <v>-4.7157</v>
      </c>
      <c r="BI30" s="164">
        <v>-67.102000000000004</v>
      </c>
      <c r="BJ30" s="164">
        <v>-73.686999999999998</v>
      </c>
      <c r="BK30" s="164">
        <v>9.7958999999999996</v>
      </c>
      <c r="BL30" s="164">
        <v>10.943</v>
      </c>
      <c r="BM30" s="164">
        <v>7.3334999999999999</v>
      </c>
      <c r="BN30" s="164">
        <v>593.03</v>
      </c>
      <c r="BO30" s="164">
        <v>145.87</v>
      </c>
      <c r="BP30" s="164">
        <v>146.44999999999999</v>
      </c>
      <c r="BQ30" s="164">
        <v>-596.51</v>
      </c>
      <c r="BR30" s="164">
        <v>595.54999999999995</v>
      </c>
      <c r="BS30" s="164">
        <v>40.976999999999997</v>
      </c>
      <c r="BT30" s="164">
        <v>-132.41</v>
      </c>
      <c r="BU30" s="164">
        <v>134.6</v>
      </c>
      <c r="BV30" s="164">
        <v>103.92</v>
      </c>
      <c r="BW30" s="164">
        <v>30.559000000000001</v>
      </c>
      <c r="BX30" s="164">
        <v>27.76</v>
      </c>
      <c r="BY30" s="164">
        <v>70.44</v>
      </c>
      <c r="BZ30" s="164">
        <v>86.91</v>
      </c>
      <c r="CA30" s="164">
        <v>-21.83</v>
      </c>
      <c r="CB30" s="164">
        <v>-22.097999999999999</v>
      </c>
      <c r="CC30" s="164">
        <v>95.551000000000002</v>
      </c>
      <c r="CD30" s="164">
        <v>97.022999999999996</v>
      </c>
      <c r="CE30" s="164">
        <v>17.523</v>
      </c>
      <c r="CF30" s="164">
        <v>-129.53</v>
      </c>
      <c r="CG30" s="164">
        <v>-128.91999999999999</v>
      </c>
      <c r="CH30" s="164">
        <v>10.175000000000001</v>
      </c>
      <c r="CI30" s="164">
        <v>-122.52</v>
      </c>
      <c r="CJ30" s="164">
        <v>19.57</v>
      </c>
      <c r="CK30" s="164">
        <v>25.984999999999999</v>
      </c>
      <c r="CL30" s="164">
        <v>-13.898999999999999</v>
      </c>
      <c r="CM30" s="164">
        <v>241.8</v>
      </c>
      <c r="CN30" s="164">
        <v>-18.12</v>
      </c>
      <c r="CO30" s="164">
        <v>10.84</v>
      </c>
      <c r="CP30" s="164">
        <v>10.061999999999999</v>
      </c>
      <c r="CQ30" s="164">
        <v>11.486000000000001</v>
      </c>
      <c r="CR30" s="164">
        <v>-4.2911999999999999</v>
      </c>
      <c r="CS30" s="164">
        <v>-2.7294</v>
      </c>
      <c r="CT30" s="164">
        <v>12.491</v>
      </c>
      <c r="CU30" s="164">
        <v>-67.453999999999994</v>
      </c>
      <c r="CV30" s="164">
        <v>21.055</v>
      </c>
      <c r="CW30" s="164">
        <v>14.382999999999999</v>
      </c>
      <c r="CX30" s="164">
        <v>95.599000000000004</v>
      </c>
      <c r="CY30" s="164">
        <v>91.08</v>
      </c>
      <c r="CZ30" s="164">
        <v>59.069000000000003</v>
      </c>
      <c r="DA30" s="164">
        <v>55.960999999999999</v>
      </c>
      <c r="DB30" s="164">
        <v>-35.189</v>
      </c>
      <c r="DC30" s="164">
        <v>-2.0095000000000001</v>
      </c>
      <c r="DD30" s="164">
        <v>121.08</v>
      </c>
      <c r="DE30" s="164">
        <v>122.09</v>
      </c>
      <c r="DF30" s="164">
        <v>-66.998000000000005</v>
      </c>
      <c r="DG30" s="164">
        <v>0</v>
      </c>
      <c r="DH30" s="164">
        <v>-21.321999999999999</v>
      </c>
      <c r="DI30" s="164">
        <v>-121.59</v>
      </c>
      <c r="DJ30" s="164">
        <v>-122.69</v>
      </c>
      <c r="DK30" s="164">
        <v>32.703000000000003</v>
      </c>
      <c r="DL30" s="164">
        <v>79.989000000000004</v>
      </c>
      <c r="DM30" s="164">
        <v>81.733000000000004</v>
      </c>
      <c r="DN30" s="164">
        <v>116.03</v>
      </c>
      <c r="DO30" s="164">
        <v>79.37</v>
      </c>
      <c r="DP30" s="164">
        <v>-12.17</v>
      </c>
      <c r="DQ30" s="164">
        <v>70.361999999999995</v>
      </c>
      <c r="DR30" s="164">
        <v>64.991</v>
      </c>
      <c r="DS30" s="164">
        <v>-23.47</v>
      </c>
      <c r="DT30" s="164">
        <v>-23.92</v>
      </c>
      <c r="DU30" s="164">
        <v>116.73</v>
      </c>
      <c r="DV30" s="164">
        <v>81.599999999999994</v>
      </c>
      <c r="DW30" s="164">
        <v>67.381</v>
      </c>
      <c r="DX30" s="164">
        <v>64.489000000000004</v>
      </c>
      <c r="DY30" s="164">
        <v>-13.051</v>
      </c>
      <c r="DZ30" s="164">
        <v>-12.89</v>
      </c>
      <c r="EA30" s="164">
        <v>239.09</v>
      </c>
      <c r="EB30" s="164">
        <v>186.37</v>
      </c>
      <c r="EC30" s="164">
        <v>181.23</v>
      </c>
      <c r="ED30" s="164">
        <v>184.03</v>
      </c>
      <c r="EE30" s="164">
        <v>104.23</v>
      </c>
      <c r="EF30" s="164">
        <v>82.513999999999996</v>
      </c>
      <c r="EG30" s="164">
        <v>-30.216999999999999</v>
      </c>
      <c r="EH30" s="164">
        <v>609.82000000000005</v>
      </c>
      <c r="EI30" s="164">
        <v>230.3</v>
      </c>
      <c r="EJ30" s="164">
        <v>0</v>
      </c>
      <c r="EK30" s="164">
        <v>-31.613</v>
      </c>
      <c r="EL30" s="164">
        <v>-28.465</v>
      </c>
      <c r="EM30" s="164">
        <v>0</v>
      </c>
      <c r="EN30" s="164">
        <v>-55.262</v>
      </c>
      <c r="EO30" s="164">
        <v>-51.878</v>
      </c>
      <c r="EP30" s="164">
        <v>130.6</v>
      </c>
      <c r="EQ30" s="164">
        <v>-16.785</v>
      </c>
      <c r="ER30" s="164">
        <v>-16.943000000000001</v>
      </c>
      <c r="ES30" s="164">
        <v>-40.479999999999997</v>
      </c>
      <c r="ET30" s="164">
        <v>0</v>
      </c>
      <c r="EU30" s="164">
        <v>-5.9499000000000004</v>
      </c>
      <c r="EV30" s="164">
        <v>97.4</v>
      </c>
      <c r="EW30" s="164">
        <v>15.807</v>
      </c>
      <c r="EX30" s="164">
        <v>-170.65</v>
      </c>
      <c r="EY30" s="164">
        <v>-35.594999999999999</v>
      </c>
      <c r="EZ30" s="164">
        <v>-34.603000000000002</v>
      </c>
      <c r="FA30" s="164">
        <v>5.5494000000000003</v>
      </c>
      <c r="FB30" s="164">
        <v>-80.665000000000006</v>
      </c>
      <c r="FC30" s="164">
        <v>18.89</v>
      </c>
      <c r="FD30" s="164">
        <v>22.632999999999999</v>
      </c>
      <c r="FE30" s="164">
        <v>0</v>
      </c>
      <c r="FF30" s="164">
        <v>0</v>
      </c>
      <c r="FG30" s="164">
        <v>31.111000000000001</v>
      </c>
      <c r="FH30" s="164">
        <v>31.783999999999999</v>
      </c>
      <c r="FI30" s="164">
        <v>30.071999999999999</v>
      </c>
      <c r="FJ30" s="164">
        <v>21.265999999999998</v>
      </c>
      <c r="FK30" s="164">
        <v>21.434000000000001</v>
      </c>
      <c r="FL30" s="164">
        <v>-122.07</v>
      </c>
      <c r="FM30" s="164">
        <v>14.343</v>
      </c>
      <c r="FN30" s="164">
        <v>14.635</v>
      </c>
      <c r="FO30" s="164">
        <v>-86.38</v>
      </c>
      <c r="FP30" s="164">
        <v>-69.162999999999997</v>
      </c>
      <c r="FQ30" s="164">
        <v>-48.448</v>
      </c>
      <c r="FR30" s="164">
        <v>-47.569000000000003</v>
      </c>
      <c r="FS30" s="164">
        <v>13.87</v>
      </c>
      <c r="FT30" s="164">
        <v>0.96220000000000006</v>
      </c>
      <c r="FU30" s="164">
        <v>-8.4799000000000007</v>
      </c>
      <c r="FV30" s="164">
        <v>15.69</v>
      </c>
      <c r="FW30" s="164">
        <v>-47.795000000000002</v>
      </c>
      <c r="FX30" s="164">
        <v>10.927</v>
      </c>
      <c r="FY30" s="164">
        <v>-14.741</v>
      </c>
      <c r="FZ30" s="164">
        <v>4.4850000000000003</v>
      </c>
      <c r="GA30" s="164">
        <v>7.5411000000000001</v>
      </c>
      <c r="GB30" s="164">
        <v>15.05</v>
      </c>
      <c r="GC30" s="164">
        <v>71.747</v>
      </c>
      <c r="GD30" s="164">
        <v>85.826999999999998</v>
      </c>
      <c r="GE30" s="164">
        <v>16.03</v>
      </c>
      <c r="GF30" s="164">
        <v>84.617000000000004</v>
      </c>
      <c r="GG30" s="164">
        <v>21</v>
      </c>
      <c r="GH30" s="164">
        <v>-30.484999999999999</v>
      </c>
      <c r="GI30" s="164">
        <v>-3.2957000000000001</v>
      </c>
      <c r="GJ30" s="164">
        <v>3.6764000000000001</v>
      </c>
      <c r="GK30" s="164">
        <v>2.0238999999999998</v>
      </c>
      <c r="GL30" s="164">
        <v>6.9000000000000006E-2</v>
      </c>
      <c r="GM30" s="164">
        <v>0</v>
      </c>
      <c r="GN30" s="164">
        <v>-15.63</v>
      </c>
      <c r="GO30" s="164">
        <v>-46.722000000000001</v>
      </c>
      <c r="GP30" s="164">
        <v>25.463000000000001</v>
      </c>
      <c r="GQ30" s="164">
        <v>74.116</v>
      </c>
      <c r="GR30" s="164">
        <v>114.64</v>
      </c>
      <c r="GS30" s="164">
        <v>66.936000000000007</v>
      </c>
      <c r="GT30" s="164">
        <v>-186.95</v>
      </c>
      <c r="GU30" s="164">
        <v>-29.315999999999999</v>
      </c>
      <c r="GV30" s="164">
        <v>44.454000000000001</v>
      </c>
      <c r="GW30" s="164">
        <v>-56.293999999999997</v>
      </c>
      <c r="GX30" s="164">
        <v>10.632999999999999</v>
      </c>
      <c r="GY30" s="164">
        <v>3.7208000000000001</v>
      </c>
      <c r="GZ30" s="164">
        <v>3.1958000000000002</v>
      </c>
      <c r="HA30" s="164">
        <v>12</v>
      </c>
      <c r="HB30" s="164">
        <v>95.772999999999996</v>
      </c>
      <c r="HC30" s="164">
        <v>94.328000000000003</v>
      </c>
      <c r="HD30" s="164">
        <v>284.10000000000002</v>
      </c>
      <c r="HE30" s="164">
        <v>-281.7</v>
      </c>
      <c r="HF30" s="164">
        <v>-303.7</v>
      </c>
      <c r="HG30" s="164">
        <v>306.62</v>
      </c>
      <c r="HH30" s="164">
        <v>305.05</v>
      </c>
      <c r="HI30" s="164">
        <v>-91.375</v>
      </c>
      <c r="HJ30" s="164">
        <v>-90.453000000000003</v>
      </c>
      <c r="HK30" s="164">
        <v>-50.927</v>
      </c>
      <c r="HL30" s="164">
        <v>-41.247</v>
      </c>
      <c r="HM30" s="164">
        <v>59.978000000000002</v>
      </c>
      <c r="HN30" s="164">
        <v>60.902000000000001</v>
      </c>
      <c r="HO30" s="164">
        <v>-66.893000000000001</v>
      </c>
      <c r="HP30" s="164">
        <v>-71.241</v>
      </c>
      <c r="HQ30" s="164">
        <v>20.777999999999999</v>
      </c>
      <c r="HR30" s="164">
        <v>20.009</v>
      </c>
      <c r="HS30" s="164">
        <v>1.9583999999999999</v>
      </c>
      <c r="HT30" s="164">
        <v>2.0905</v>
      </c>
      <c r="HU30" s="164">
        <v>59.509</v>
      </c>
      <c r="HV30" s="164">
        <v>59.689</v>
      </c>
      <c r="HW30" s="164">
        <v>50.7</v>
      </c>
      <c r="HX30" s="164">
        <v>50.9</v>
      </c>
      <c r="HY30" s="164">
        <v>21.288</v>
      </c>
      <c r="HZ30" s="164">
        <v>-51.598999999999997</v>
      </c>
      <c r="IA30" s="164">
        <v>-351.9</v>
      </c>
      <c r="IB30" s="164">
        <v>79.349000000000004</v>
      </c>
      <c r="IC30" s="164">
        <v>79.070999999999998</v>
      </c>
      <c r="ID30" s="164">
        <v>12.898999999999999</v>
      </c>
      <c r="IE30" s="164">
        <v>24</v>
      </c>
      <c r="IF30" s="164">
        <v>-20.7</v>
      </c>
      <c r="IG30" s="164">
        <v>-20.798999999999999</v>
      </c>
      <c r="IH30" s="164">
        <v>1.3755999999999999</v>
      </c>
      <c r="II30" s="164">
        <v>1.1415999999999999</v>
      </c>
      <c r="IJ30" s="164">
        <v>-299.85000000000002</v>
      </c>
      <c r="IK30" s="164">
        <v>-223.5</v>
      </c>
      <c r="IL30" s="164">
        <v>231.6</v>
      </c>
      <c r="IM30" s="164">
        <v>240.42</v>
      </c>
      <c r="IN30" s="164">
        <v>71.775000000000006</v>
      </c>
      <c r="IO30" s="164">
        <v>-205.2</v>
      </c>
      <c r="IP30" s="164">
        <v>208.24</v>
      </c>
      <c r="IQ30" s="164">
        <v>88.683000000000007</v>
      </c>
      <c r="IR30" s="164">
        <v>-48.823</v>
      </c>
      <c r="IS30" s="164">
        <v>-201.83</v>
      </c>
      <c r="IT30" s="164">
        <v>143.88</v>
      </c>
      <c r="IU30" s="164">
        <v>148.69</v>
      </c>
      <c r="IV30" s="164">
        <v>-88.45</v>
      </c>
      <c r="IW30" s="164">
        <v>-222.94</v>
      </c>
      <c r="IX30" s="164">
        <v>93.722999999999999</v>
      </c>
      <c r="IY30" s="164">
        <v>-128.06</v>
      </c>
      <c r="IZ30" s="164">
        <v>128.34</v>
      </c>
      <c r="JA30" s="164">
        <v>-9.3590999999999998</v>
      </c>
      <c r="JB30" s="164">
        <v>30.954999999999998</v>
      </c>
      <c r="JC30" s="164">
        <v>28.798999999999999</v>
      </c>
      <c r="JD30" s="164">
        <v>0.96899999999999997</v>
      </c>
      <c r="JE30" s="164">
        <v>0.95499999999999996</v>
      </c>
      <c r="JF30" s="164">
        <v>-28.239000000000001</v>
      </c>
      <c r="JG30" s="164">
        <v>13.76</v>
      </c>
      <c r="JH30" s="164">
        <v>7.2431999999999999</v>
      </c>
      <c r="JI30" s="164">
        <v>-14.265000000000001</v>
      </c>
      <c r="JJ30" s="164">
        <v>-24.376000000000001</v>
      </c>
      <c r="JK30" s="164">
        <v>-18.103999999999999</v>
      </c>
      <c r="JL30" s="164">
        <v>34.098999999999997</v>
      </c>
      <c r="JM30" s="164">
        <v>48.136000000000003</v>
      </c>
      <c r="JN30" s="164">
        <v>48.360999999999997</v>
      </c>
      <c r="JO30" s="164">
        <v>0</v>
      </c>
      <c r="JP30" s="164">
        <v>0</v>
      </c>
      <c r="JQ30" s="164">
        <v>39.137</v>
      </c>
      <c r="JR30" s="164">
        <v>37.844999999999999</v>
      </c>
      <c r="JS30" s="164">
        <v>38.426000000000002</v>
      </c>
      <c r="JT30" s="165"/>
      <c r="JU30" s="164">
        <v>-23</v>
      </c>
      <c r="JV30" s="164">
        <v>19.664999999999999</v>
      </c>
      <c r="JW30" s="164">
        <v>7.8998999999999997</v>
      </c>
      <c r="JX30" s="164">
        <v>8.6998999999999995</v>
      </c>
      <c r="JY30" s="164">
        <v>-38.164999999999999</v>
      </c>
      <c r="JZ30" s="164">
        <v>73.234999999999999</v>
      </c>
      <c r="KA30" s="164">
        <v>51.463000000000001</v>
      </c>
      <c r="KB30" s="164">
        <v>-37.784999999999997</v>
      </c>
      <c r="KC30" s="164">
        <v>-71.043999999999997</v>
      </c>
      <c r="KD30" s="164">
        <v>41.101999999999997</v>
      </c>
      <c r="KE30" s="164">
        <v>30.143000000000001</v>
      </c>
      <c r="KF30" s="164">
        <v>15</v>
      </c>
      <c r="KG30" s="164">
        <v>-14.6</v>
      </c>
      <c r="KH30" s="164">
        <v>0</v>
      </c>
      <c r="KI30" s="164">
        <v>127.64</v>
      </c>
    </row>
    <row r="31" spans="1:295" ht="18" customHeight="1">
      <c r="A31" s="161" t="s">
        <v>75</v>
      </c>
      <c r="B31" s="161" t="s">
        <v>728</v>
      </c>
      <c r="C31" s="164">
        <v>0</v>
      </c>
      <c r="D31" s="164">
        <v>21.295000000000002</v>
      </c>
      <c r="E31" s="164">
        <v>-42.534999999999997</v>
      </c>
      <c r="F31" s="164">
        <v>-29.835999999999999</v>
      </c>
      <c r="G31" s="164">
        <v>36.533999999999999</v>
      </c>
      <c r="H31" s="164">
        <v>0</v>
      </c>
      <c r="I31" s="165"/>
      <c r="J31" s="164">
        <v>-102.23</v>
      </c>
      <c r="K31" s="164">
        <v>73.456999999999994</v>
      </c>
      <c r="L31" s="164">
        <v>37.305999999999997</v>
      </c>
      <c r="M31" s="164">
        <v>36.6</v>
      </c>
      <c r="N31" s="164">
        <v>-6.6599000000000004</v>
      </c>
      <c r="O31" s="164">
        <v>-45.445</v>
      </c>
      <c r="P31" s="164">
        <v>37.4</v>
      </c>
      <c r="Q31" s="164">
        <v>16.559000000000001</v>
      </c>
      <c r="R31" s="164">
        <v>-37.4</v>
      </c>
      <c r="S31" s="164">
        <v>12.545</v>
      </c>
      <c r="T31" s="164">
        <v>207.14</v>
      </c>
      <c r="U31" s="164">
        <v>9.1641999999999992</v>
      </c>
      <c r="V31" s="164">
        <v>9.3602000000000007</v>
      </c>
      <c r="W31" s="164">
        <v>15.363</v>
      </c>
      <c r="X31" s="164">
        <v>0</v>
      </c>
      <c r="Y31" s="164">
        <v>8.1943999999999999</v>
      </c>
      <c r="Z31" s="164">
        <v>0.72399999999999998</v>
      </c>
      <c r="AA31" s="165"/>
      <c r="AB31" s="164">
        <v>113</v>
      </c>
      <c r="AC31" s="164">
        <v>-66.91</v>
      </c>
      <c r="AD31" s="164">
        <v>-66.760000000000005</v>
      </c>
      <c r="AE31" s="164">
        <v>22.902000000000001</v>
      </c>
      <c r="AF31" s="164">
        <v>6.6599000000000004</v>
      </c>
      <c r="AG31" s="164">
        <v>44</v>
      </c>
      <c r="AH31" s="164">
        <v>9.0439000000000007</v>
      </c>
      <c r="AI31" s="164">
        <v>0.14599999999999999</v>
      </c>
      <c r="AJ31" s="164">
        <v>-83.528999999999996</v>
      </c>
      <c r="AK31" s="164">
        <v>-82.629000000000005</v>
      </c>
      <c r="AL31" s="164">
        <v>-16.010000000000002</v>
      </c>
      <c r="AM31" s="164">
        <v>85.308999999999997</v>
      </c>
      <c r="AN31" s="164">
        <v>85.209000000000003</v>
      </c>
      <c r="AO31" s="164">
        <v>23.728000000000002</v>
      </c>
      <c r="AP31" s="164">
        <v>-9.5978999999999992</v>
      </c>
      <c r="AQ31" s="164">
        <v>83.254999999999995</v>
      </c>
      <c r="AR31" s="164">
        <v>87.254999999999995</v>
      </c>
      <c r="AS31" s="164">
        <v>31.847999999999999</v>
      </c>
      <c r="AT31" s="164">
        <v>-84.528000000000006</v>
      </c>
      <c r="AU31" s="164">
        <v>0</v>
      </c>
      <c r="AV31" s="164">
        <v>28.548999999999999</v>
      </c>
      <c r="AW31" s="164">
        <v>0</v>
      </c>
      <c r="AX31" s="164">
        <v>71.936000000000007</v>
      </c>
      <c r="AY31" s="164">
        <v>73.141000000000005</v>
      </c>
      <c r="AZ31" s="164">
        <v>5.7743000000000002</v>
      </c>
      <c r="BA31" s="164">
        <v>32.323</v>
      </c>
      <c r="BB31" s="164">
        <v>-568.52</v>
      </c>
      <c r="BC31" s="164">
        <v>35.168999999999997</v>
      </c>
      <c r="BD31" s="164">
        <v>-17.199000000000002</v>
      </c>
      <c r="BE31" s="164">
        <v>-17.399000000000001</v>
      </c>
      <c r="BF31" s="164">
        <v>89.006</v>
      </c>
      <c r="BG31" s="164">
        <v>0</v>
      </c>
      <c r="BH31" s="164">
        <v>-4.9199000000000002</v>
      </c>
      <c r="BI31" s="164">
        <v>-67.102000000000004</v>
      </c>
      <c r="BJ31" s="164">
        <v>-72.599000000000004</v>
      </c>
      <c r="BK31" s="164">
        <v>10.629</v>
      </c>
      <c r="BL31" s="164">
        <v>10.545999999999999</v>
      </c>
      <c r="BM31" s="164">
        <v>7.1515000000000004</v>
      </c>
      <c r="BN31" s="164">
        <v>603.22</v>
      </c>
      <c r="BO31" s="164">
        <v>157.32</v>
      </c>
      <c r="BP31" s="164">
        <v>157.59</v>
      </c>
      <c r="BQ31" s="164">
        <v>-625.77</v>
      </c>
      <c r="BR31" s="164">
        <v>614.66</v>
      </c>
      <c r="BS31" s="164">
        <v>40.976999999999997</v>
      </c>
      <c r="BT31" s="164">
        <v>-127.97</v>
      </c>
      <c r="BU31" s="164">
        <v>130.77000000000001</v>
      </c>
      <c r="BV31" s="164">
        <v>107.41</v>
      </c>
      <c r="BW31" s="164">
        <v>31.29</v>
      </c>
      <c r="BX31" s="164">
        <v>28.43</v>
      </c>
      <c r="BY31" s="164">
        <v>72.638999999999996</v>
      </c>
      <c r="BZ31" s="164">
        <v>89.698999999999998</v>
      </c>
      <c r="CA31" s="164">
        <v>-29.064</v>
      </c>
      <c r="CB31" s="164">
        <v>-28.795999999999999</v>
      </c>
      <c r="CC31" s="164">
        <v>98.423000000000002</v>
      </c>
      <c r="CD31" s="164">
        <v>99.451999999999998</v>
      </c>
      <c r="CE31" s="164">
        <v>14.534000000000001</v>
      </c>
      <c r="CF31" s="164">
        <v>-131.84</v>
      </c>
      <c r="CG31" s="164">
        <v>-131.96</v>
      </c>
      <c r="CH31" s="164">
        <v>7.1348000000000003</v>
      </c>
      <c r="CI31" s="164">
        <v>-120.23</v>
      </c>
      <c r="CJ31" s="164">
        <v>19.57</v>
      </c>
      <c r="CK31" s="164">
        <v>25.984999999999999</v>
      </c>
      <c r="CL31" s="164">
        <v>-8.5</v>
      </c>
      <c r="CM31" s="164">
        <v>239.3</v>
      </c>
      <c r="CN31" s="164">
        <v>-18.37</v>
      </c>
      <c r="CO31" s="164">
        <v>12.686</v>
      </c>
      <c r="CP31" s="164">
        <v>12.632999999999999</v>
      </c>
      <c r="CQ31" s="164">
        <v>13.84</v>
      </c>
      <c r="CR31" s="164">
        <v>4.601</v>
      </c>
      <c r="CS31" s="164">
        <v>4.7770000000000001</v>
      </c>
      <c r="CT31" s="164">
        <v>17.395</v>
      </c>
      <c r="CU31" s="164">
        <v>-81.119</v>
      </c>
      <c r="CV31" s="164">
        <v>22.893000000000001</v>
      </c>
      <c r="CW31" s="164">
        <v>14.132</v>
      </c>
      <c r="CX31" s="164">
        <v>96.01</v>
      </c>
      <c r="CY31" s="164">
        <v>90.18</v>
      </c>
      <c r="CZ31" s="164">
        <v>59.771999999999998</v>
      </c>
      <c r="DA31" s="164">
        <v>56.546999999999997</v>
      </c>
      <c r="DB31" s="164">
        <v>-35.520000000000003</v>
      </c>
      <c r="DC31" s="164">
        <v>-2.0095000000000001</v>
      </c>
      <c r="DD31" s="164">
        <v>119.2</v>
      </c>
      <c r="DE31" s="164">
        <v>119.65</v>
      </c>
      <c r="DF31" s="164">
        <v>-76.278999999999996</v>
      </c>
      <c r="DG31" s="164">
        <v>0</v>
      </c>
      <c r="DH31" s="164">
        <v>-21.352</v>
      </c>
      <c r="DI31" s="165"/>
      <c r="DJ31" s="164">
        <v>-125</v>
      </c>
      <c r="DK31" s="164">
        <v>32.121000000000002</v>
      </c>
      <c r="DL31" s="164">
        <v>81.747</v>
      </c>
      <c r="DM31" s="164">
        <v>84.081000000000003</v>
      </c>
      <c r="DN31" s="164">
        <v>117.2</v>
      </c>
      <c r="DO31" s="164">
        <v>81</v>
      </c>
      <c r="DP31" s="164">
        <v>-12.87</v>
      </c>
      <c r="DQ31" s="164">
        <v>68.876999999999995</v>
      </c>
      <c r="DR31" s="164">
        <v>76.195999999999998</v>
      </c>
      <c r="DS31" s="164">
        <v>-20.59</v>
      </c>
      <c r="DT31" s="164">
        <v>-20.798999999999999</v>
      </c>
      <c r="DU31" s="164">
        <v>106.97</v>
      </c>
      <c r="DV31" s="164">
        <v>81.510000000000005</v>
      </c>
      <c r="DW31" s="164">
        <v>76.018000000000001</v>
      </c>
      <c r="DX31" s="164">
        <v>76.581000000000003</v>
      </c>
      <c r="DY31" s="164">
        <v>-16.835999999999999</v>
      </c>
      <c r="DZ31" s="164">
        <v>-17.309000000000001</v>
      </c>
      <c r="EA31" s="164">
        <v>242.6</v>
      </c>
      <c r="EB31" s="164">
        <v>190.63</v>
      </c>
      <c r="EC31" s="164">
        <v>185.21</v>
      </c>
      <c r="ED31" s="164">
        <v>187.41</v>
      </c>
      <c r="EE31" s="164">
        <v>78.465999999999994</v>
      </c>
      <c r="EF31" s="164">
        <v>57.058999999999997</v>
      </c>
      <c r="EG31" s="164">
        <v>-31.324999999999999</v>
      </c>
      <c r="EH31" s="164">
        <v>637.86</v>
      </c>
      <c r="EI31" s="164">
        <v>152.72</v>
      </c>
      <c r="EJ31" s="164">
        <v>0</v>
      </c>
      <c r="EK31" s="164">
        <v>-32.82</v>
      </c>
      <c r="EL31" s="164">
        <v>-30.315999999999999</v>
      </c>
      <c r="EM31" s="164">
        <v>18.588000000000001</v>
      </c>
      <c r="EN31" s="164">
        <v>-54.728999999999999</v>
      </c>
      <c r="EO31" s="164">
        <v>-50.183999999999997</v>
      </c>
      <c r="EP31" s="164">
        <v>53.807000000000002</v>
      </c>
      <c r="EQ31" s="164">
        <v>-7.8423999999999996</v>
      </c>
      <c r="ER31" s="164">
        <v>-8.6174999999999997</v>
      </c>
      <c r="ES31" s="164">
        <v>-16.050999999999998</v>
      </c>
      <c r="ET31" s="164">
        <v>15.468999999999999</v>
      </c>
      <c r="EU31" s="164">
        <v>-14.67</v>
      </c>
      <c r="EV31" s="164">
        <v>1</v>
      </c>
      <c r="EW31" s="164">
        <v>16.277999999999999</v>
      </c>
      <c r="EX31" s="164">
        <v>-170.64</v>
      </c>
      <c r="EY31" s="164">
        <v>-36.313000000000002</v>
      </c>
      <c r="EZ31" s="164">
        <v>-35.46</v>
      </c>
      <c r="FA31" s="164">
        <v>6.5609999999999999</v>
      </c>
      <c r="FB31" s="164">
        <v>-56.204999999999998</v>
      </c>
      <c r="FC31" s="164">
        <v>44.55</v>
      </c>
      <c r="FD31" s="165"/>
      <c r="FE31" s="164">
        <v>0</v>
      </c>
      <c r="FF31" s="164">
        <v>0</v>
      </c>
      <c r="FG31" s="164">
        <v>30.469000000000001</v>
      </c>
      <c r="FH31" s="164">
        <v>30.917000000000002</v>
      </c>
      <c r="FI31" s="164">
        <v>29.416</v>
      </c>
      <c r="FJ31" s="164">
        <v>28.466999999999999</v>
      </c>
      <c r="FK31" s="164">
        <v>27.63</v>
      </c>
      <c r="FL31" s="164">
        <v>-109.34</v>
      </c>
      <c r="FM31" s="164">
        <v>18.553999999999998</v>
      </c>
      <c r="FN31" s="164">
        <v>19.209</v>
      </c>
      <c r="FO31" s="164">
        <v>-77.971000000000004</v>
      </c>
      <c r="FP31" s="164">
        <v>-60.287999999999997</v>
      </c>
      <c r="FQ31" s="164">
        <v>-44.823</v>
      </c>
      <c r="FR31" s="164">
        <v>-43.609000000000002</v>
      </c>
      <c r="FS31" s="164">
        <v>13.772</v>
      </c>
      <c r="FT31" s="164">
        <v>1.0562</v>
      </c>
      <c r="FU31" s="164">
        <v>-8.3099000000000007</v>
      </c>
      <c r="FV31" s="164">
        <v>15.46</v>
      </c>
      <c r="FW31" s="164">
        <v>-44.63</v>
      </c>
      <c r="FX31" s="164">
        <v>10.965999999999999</v>
      </c>
      <c r="FY31" s="164">
        <v>-14.561</v>
      </c>
      <c r="FZ31" s="164">
        <v>4.532</v>
      </c>
      <c r="GA31" s="164">
        <v>7.4047999999999998</v>
      </c>
      <c r="GB31" s="164">
        <v>17.53</v>
      </c>
      <c r="GC31" s="164">
        <v>60.948</v>
      </c>
      <c r="GD31" s="164">
        <v>78.724000000000004</v>
      </c>
      <c r="GE31" s="164">
        <v>16.55</v>
      </c>
      <c r="GF31" s="164">
        <v>87.126999999999995</v>
      </c>
      <c r="GG31" s="164">
        <v>23.2</v>
      </c>
      <c r="GH31" s="164">
        <v>-30.838999999999999</v>
      </c>
      <c r="GI31" s="164">
        <v>-3.1705000000000001</v>
      </c>
      <c r="GJ31" s="164">
        <v>3.2334999999999998</v>
      </c>
      <c r="GK31" s="164">
        <v>2.0110999999999999</v>
      </c>
      <c r="GL31" s="164">
        <v>6.9000000000000006E-2</v>
      </c>
      <c r="GM31" s="164">
        <v>0</v>
      </c>
      <c r="GN31" s="164">
        <v>-14.795</v>
      </c>
      <c r="GO31" s="164">
        <v>-47.588999999999999</v>
      </c>
      <c r="GP31" s="164">
        <v>26.544</v>
      </c>
      <c r="GQ31" s="164">
        <v>75.459999999999994</v>
      </c>
      <c r="GR31" s="164">
        <v>118.83</v>
      </c>
      <c r="GS31" s="164">
        <v>67.066000000000003</v>
      </c>
      <c r="GT31" s="164">
        <v>-189.08</v>
      </c>
      <c r="GU31" s="164">
        <v>-30.702999999999999</v>
      </c>
      <c r="GV31" s="165"/>
      <c r="GW31" s="164">
        <v>-59.69</v>
      </c>
      <c r="GX31" s="164">
        <v>11.420999999999999</v>
      </c>
      <c r="GY31" s="165"/>
      <c r="GZ31" s="165"/>
      <c r="HA31" s="164">
        <v>13</v>
      </c>
      <c r="HB31" s="164">
        <v>90.338999999999999</v>
      </c>
      <c r="HC31" s="164">
        <v>91.725999999999999</v>
      </c>
      <c r="HD31" s="164">
        <v>279.5</v>
      </c>
      <c r="HE31" s="164">
        <v>-277.43</v>
      </c>
      <c r="HF31" s="164">
        <v>-270.55</v>
      </c>
      <c r="HG31" s="164">
        <v>271.33</v>
      </c>
      <c r="HH31" s="164">
        <v>269.5</v>
      </c>
      <c r="HI31" s="164">
        <v>-88.209000000000003</v>
      </c>
      <c r="HJ31" s="164">
        <v>-88.563999999999993</v>
      </c>
      <c r="HK31" s="164">
        <v>-47.988999999999997</v>
      </c>
      <c r="HL31" s="164">
        <v>-38.737000000000002</v>
      </c>
      <c r="HM31" s="164">
        <v>74.531000000000006</v>
      </c>
      <c r="HN31" s="164">
        <v>73.510000000000005</v>
      </c>
      <c r="HO31" s="164">
        <v>-45.469000000000001</v>
      </c>
      <c r="HP31" s="164">
        <v>-48.981999999999999</v>
      </c>
      <c r="HQ31" s="164">
        <v>14.977</v>
      </c>
      <c r="HR31" s="164">
        <v>14.153</v>
      </c>
      <c r="HS31" s="164">
        <v>4.0323000000000002</v>
      </c>
      <c r="HT31" s="164">
        <v>4.4058000000000002</v>
      </c>
      <c r="HU31" s="164">
        <v>57.97</v>
      </c>
      <c r="HV31" s="164">
        <v>57.4</v>
      </c>
      <c r="HW31" s="164">
        <v>53.2</v>
      </c>
      <c r="HX31" s="164">
        <v>52.798999999999999</v>
      </c>
      <c r="HY31" s="164">
        <v>21.596</v>
      </c>
      <c r="HZ31" s="164">
        <v>-59.279000000000003</v>
      </c>
      <c r="IA31" s="164">
        <v>-374.92</v>
      </c>
      <c r="IB31" s="164">
        <v>79.885999999999996</v>
      </c>
      <c r="IC31" s="164">
        <v>79.582999999999998</v>
      </c>
      <c r="ID31" s="164">
        <v>14.5</v>
      </c>
      <c r="IE31" s="164">
        <v>27.899000000000001</v>
      </c>
      <c r="IF31" s="164">
        <v>-13</v>
      </c>
      <c r="IG31" s="164">
        <v>-12.398999999999999</v>
      </c>
      <c r="IH31" s="164">
        <v>1.3755999999999999</v>
      </c>
      <c r="II31" s="164">
        <v>1.2443</v>
      </c>
      <c r="IJ31" s="165"/>
      <c r="IK31" s="164">
        <v>-138.1</v>
      </c>
      <c r="IL31" s="164">
        <v>195.68</v>
      </c>
      <c r="IM31" s="165">
        <v>155.24</v>
      </c>
      <c r="IN31" s="164">
        <v>69.403999999999996</v>
      </c>
      <c r="IO31" s="164">
        <v>-155.24</v>
      </c>
      <c r="IP31" s="164">
        <v>150.13999999999999</v>
      </c>
      <c r="IQ31" s="164">
        <v>-2.7069999999999999</v>
      </c>
      <c r="IR31" s="164">
        <v>-16.506</v>
      </c>
      <c r="IS31" s="164">
        <v>-201.83</v>
      </c>
      <c r="IT31" s="164">
        <v>73.588999999999999</v>
      </c>
      <c r="IU31" s="164">
        <v>69.442999999999998</v>
      </c>
      <c r="IV31" s="164">
        <v>3.0114999999999998</v>
      </c>
      <c r="IW31" s="164">
        <v>-184.91</v>
      </c>
      <c r="IX31" s="164">
        <v>32.533000000000001</v>
      </c>
      <c r="IY31" s="164">
        <v>-153.09</v>
      </c>
      <c r="IZ31" s="164">
        <v>153.84</v>
      </c>
      <c r="JA31" s="164">
        <v>-8.9388000000000005</v>
      </c>
      <c r="JB31" s="164">
        <v>30.954999999999998</v>
      </c>
      <c r="JC31" s="164">
        <v>29.6</v>
      </c>
      <c r="JD31" s="164">
        <v>0.85899999999999999</v>
      </c>
      <c r="JE31" s="164">
        <v>0.84399999999999997</v>
      </c>
      <c r="JF31" s="164">
        <v>-28.638999999999999</v>
      </c>
      <c r="JG31" s="164">
        <v>14.239000000000001</v>
      </c>
      <c r="JH31" s="164">
        <v>6.9081999999999999</v>
      </c>
      <c r="JI31" s="164">
        <v>-15.379</v>
      </c>
      <c r="JJ31" s="164">
        <v>-20.83</v>
      </c>
      <c r="JK31" s="165"/>
      <c r="JL31" s="164">
        <v>32</v>
      </c>
      <c r="JM31" s="164">
        <v>49.048999999999999</v>
      </c>
      <c r="JN31" s="164">
        <v>47.607999999999997</v>
      </c>
      <c r="JO31" s="164">
        <v>0</v>
      </c>
      <c r="JP31" s="164">
        <v>0</v>
      </c>
      <c r="JQ31" s="164">
        <v>48.627000000000002</v>
      </c>
      <c r="JR31" s="164">
        <v>48.774999999999999</v>
      </c>
      <c r="JS31" s="164">
        <v>47.667000000000002</v>
      </c>
      <c r="JT31" s="165"/>
      <c r="JU31" s="164">
        <v>-27.5</v>
      </c>
      <c r="JV31" s="164">
        <v>19.024000000000001</v>
      </c>
      <c r="JW31" s="164">
        <v>8.0699000000000005</v>
      </c>
      <c r="JX31" s="164">
        <v>8.6998999999999995</v>
      </c>
      <c r="JY31" s="164">
        <v>-36.930999999999997</v>
      </c>
      <c r="JZ31" s="164">
        <v>69.355000000000004</v>
      </c>
      <c r="KA31" s="164">
        <v>48.762</v>
      </c>
      <c r="KB31" s="164">
        <v>-36.628</v>
      </c>
      <c r="KC31" s="164">
        <v>-68.042000000000002</v>
      </c>
      <c r="KD31" s="164">
        <v>38.136000000000003</v>
      </c>
      <c r="KE31" s="164">
        <v>30.126000000000001</v>
      </c>
      <c r="KF31" s="164">
        <v>18.798999999999999</v>
      </c>
      <c r="KG31" s="164">
        <v>-18.600000000000001</v>
      </c>
      <c r="KH31" s="164">
        <v>0</v>
      </c>
      <c r="KI31" s="164">
        <v>135.77000000000001</v>
      </c>
    </row>
    <row r="32" spans="1:295" ht="18" customHeight="1">
      <c r="A32" s="161" t="s">
        <v>75</v>
      </c>
      <c r="B32" s="161" t="s">
        <v>729</v>
      </c>
      <c r="C32" s="166">
        <v>0</v>
      </c>
      <c r="D32" s="166">
        <v>21.574999999999999</v>
      </c>
      <c r="E32" s="166">
        <v>-43.023000000000003</v>
      </c>
      <c r="F32" s="166">
        <v>-29.850999999999999</v>
      </c>
      <c r="G32" s="166">
        <v>36.973999999999997</v>
      </c>
      <c r="H32" s="167"/>
      <c r="I32" s="167"/>
      <c r="J32" s="166">
        <v>-103.6</v>
      </c>
      <c r="K32" s="166">
        <v>75.536000000000001</v>
      </c>
      <c r="L32" s="166">
        <v>38.094000000000001</v>
      </c>
      <c r="M32" s="166">
        <v>37.311999999999998</v>
      </c>
      <c r="N32" s="166">
        <v>-13.319000000000001</v>
      </c>
      <c r="O32" s="166">
        <v>-45.271000000000001</v>
      </c>
      <c r="P32" s="166">
        <v>37.4</v>
      </c>
      <c r="Q32" s="166">
        <v>16.559000000000001</v>
      </c>
      <c r="R32" s="166">
        <v>-37.4</v>
      </c>
      <c r="S32" s="166">
        <v>12.61</v>
      </c>
      <c r="T32" s="166">
        <v>208.4</v>
      </c>
      <c r="U32" s="166">
        <v>9.4789999999999992</v>
      </c>
      <c r="V32" s="166">
        <v>9.6618999999999993</v>
      </c>
      <c r="W32" s="166">
        <v>15.231999999999999</v>
      </c>
      <c r="X32" s="166">
        <v>0</v>
      </c>
      <c r="Y32" s="166">
        <v>9.0570000000000004</v>
      </c>
      <c r="Z32" s="166">
        <v>0.61180000000000001</v>
      </c>
      <c r="AA32" s="167"/>
      <c r="AB32" s="166">
        <v>113</v>
      </c>
      <c r="AC32" s="166">
        <v>-72.019000000000005</v>
      </c>
      <c r="AD32" s="166">
        <v>-71.349000000000004</v>
      </c>
      <c r="AE32" s="166">
        <v>22.526</v>
      </c>
      <c r="AF32" s="166">
        <v>13.319000000000001</v>
      </c>
      <c r="AG32" s="166">
        <v>44</v>
      </c>
      <c r="AH32" s="166">
        <v>9.0439000000000007</v>
      </c>
      <c r="AI32" s="166">
        <v>0.14599999999999999</v>
      </c>
      <c r="AJ32" s="166">
        <v>-75.129000000000005</v>
      </c>
      <c r="AK32" s="166">
        <v>-76.088999999999999</v>
      </c>
      <c r="AL32" s="166">
        <v>-18.478999999999999</v>
      </c>
      <c r="AM32" s="166">
        <v>77.12</v>
      </c>
      <c r="AN32" s="166">
        <v>76.698999999999998</v>
      </c>
      <c r="AO32" s="166">
        <v>24.129000000000001</v>
      </c>
      <c r="AP32" s="166">
        <v>-9.5975000000000001</v>
      </c>
      <c r="AQ32" s="166">
        <v>84.748999999999995</v>
      </c>
      <c r="AR32" s="166">
        <v>88.471999999999994</v>
      </c>
      <c r="AS32" s="166">
        <v>33.662999999999997</v>
      </c>
      <c r="AT32" s="166">
        <v>-81.715000000000003</v>
      </c>
      <c r="AU32" s="166">
        <v>0</v>
      </c>
      <c r="AV32" s="166">
        <v>14.638</v>
      </c>
      <c r="AW32" s="166">
        <v>0</v>
      </c>
      <c r="AX32" s="166">
        <v>74.078999999999994</v>
      </c>
      <c r="AY32" s="166">
        <v>75.418999999999997</v>
      </c>
      <c r="AZ32" s="166">
        <v>4.2039999999999997</v>
      </c>
      <c r="BA32" s="166">
        <v>22.62</v>
      </c>
      <c r="BB32" s="166">
        <v>-534.09</v>
      </c>
      <c r="BC32" s="166">
        <v>34.371000000000002</v>
      </c>
      <c r="BD32" s="166">
        <v>-16.899000000000001</v>
      </c>
      <c r="BE32" s="166">
        <v>-16.998999999999999</v>
      </c>
      <c r="BF32" s="166">
        <v>88.21</v>
      </c>
      <c r="BG32" s="166">
        <v>0</v>
      </c>
      <c r="BH32" s="166">
        <v>-4.8807999999999998</v>
      </c>
      <c r="BI32" s="166">
        <v>-67.102000000000004</v>
      </c>
      <c r="BJ32" s="166">
        <v>-68.319999999999993</v>
      </c>
      <c r="BK32" s="166">
        <v>9.7490000000000006</v>
      </c>
      <c r="BL32" s="166">
        <v>10.981999999999999</v>
      </c>
      <c r="BM32" s="166">
        <v>7.5345000000000004</v>
      </c>
      <c r="BN32" s="166">
        <v>567.70000000000005</v>
      </c>
      <c r="BO32" s="166">
        <v>159.55000000000001</v>
      </c>
      <c r="BP32" s="166">
        <v>159.61000000000001</v>
      </c>
      <c r="BQ32" s="166">
        <v>-615.58000000000004</v>
      </c>
      <c r="BR32" s="166">
        <v>596.79</v>
      </c>
      <c r="BS32" s="166">
        <v>40.976999999999997</v>
      </c>
      <c r="BT32" s="166">
        <v>-128.75</v>
      </c>
      <c r="BU32" s="166">
        <v>131.24</v>
      </c>
      <c r="BV32" s="166">
        <v>106.27</v>
      </c>
      <c r="BW32" s="166">
        <v>30.219000000000001</v>
      </c>
      <c r="BX32" s="166">
        <v>27.969000000000001</v>
      </c>
      <c r="BY32" s="166">
        <v>72.599000000000004</v>
      </c>
      <c r="BZ32" s="166">
        <v>88.79</v>
      </c>
      <c r="CA32" s="166">
        <v>-30.670999999999999</v>
      </c>
      <c r="CB32" s="166">
        <v>-30.538</v>
      </c>
      <c r="CC32" s="166">
        <v>101.13</v>
      </c>
      <c r="CD32" s="166">
        <v>101.93</v>
      </c>
      <c r="CE32" s="166">
        <v>15.308</v>
      </c>
      <c r="CF32" s="166">
        <v>-131.74</v>
      </c>
      <c r="CG32" s="166">
        <v>-131.63999999999999</v>
      </c>
      <c r="CH32" s="166">
        <v>8.3962000000000003</v>
      </c>
      <c r="CI32" s="166">
        <v>-116.44</v>
      </c>
      <c r="CJ32" s="166">
        <v>19.57</v>
      </c>
      <c r="CK32" s="166">
        <v>25.984999999999999</v>
      </c>
      <c r="CL32" s="166">
        <v>0.7</v>
      </c>
      <c r="CM32" s="166">
        <v>232</v>
      </c>
      <c r="CN32" s="166">
        <v>-18.408999999999999</v>
      </c>
      <c r="CO32" s="166">
        <v>15.875999999999999</v>
      </c>
      <c r="CP32" s="166">
        <v>15.57</v>
      </c>
      <c r="CQ32" s="166">
        <v>16.954000000000001</v>
      </c>
      <c r="CR32" s="166">
        <v>9.5993999999999993</v>
      </c>
      <c r="CS32" s="166">
        <v>10.51</v>
      </c>
      <c r="CT32" s="166">
        <v>20.437999999999999</v>
      </c>
      <c r="CU32" s="166">
        <v>-78.605000000000004</v>
      </c>
      <c r="CV32" s="166">
        <v>21.105</v>
      </c>
      <c r="CW32" s="166">
        <v>14.609</v>
      </c>
      <c r="CX32" s="166">
        <v>100.58</v>
      </c>
      <c r="CY32" s="166">
        <v>90</v>
      </c>
      <c r="CZ32" s="166">
        <v>60.475999999999999</v>
      </c>
      <c r="DA32" s="166">
        <v>57.133000000000003</v>
      </c>
      <c r="DB32" s="166">
        <v>-35.478999999999999</v>
      </c>
      <c r="DC32" s="166">
        <v>-2.0095000000000001</v>
      </c>
      <c r="DD32" s="166">
        <v>115.73</v>
      </c>
      <c r="DE32" s="166">
        <v>116.48</v>
      </c>
      <c r="DF32" s="166">
        <v>-82.933999999999997</v>
      </c>
      <c r="DG32" s="166">
        <v>1E-4</v>
      </c>
      <c r="DH32" s="166">
        <v>-21.436</v>
      </c>
      <c r="DI32" s="167"/>
      <c r="DJ32" s="166">
        <v>-128.38999999999999</v>
      </c>
      <c r="DK32" s="166">
        <v>32.076999999999998</v>
      </c>
      <c r="DL32" s="166">
        <v>82.626000000000005</v>
      </c>
      <c r="DM32" s="166">
        <v>84.081000000000003</v>
      </c>
      <c r="DN32" s="166">
        <v>118.96</v>
      </c>
      <c r="DO32" s="166">
        <v>81.83</v>
      </c>
      <c r="DP32" s="166">
        <v>-12.52</v>
      </c>
      <c r="DQ32" s="166">
        <v>66.703000000000003</v>
      </c>
      <c r="DR32" s="166">
        <v>81.372</v>
      </c>
      <c r="DS32" s="166">
        <v>-19.899999999999999</v>
      </c>
      <c r="DT32" s="166">
        <v>-20.129000000000001</v>
      </c>
      <c r="DU32" s="166">
        <v>116.76</v>
      </c>
      <c r="DV32" s="166">
        <v>82.76</v>
      </c>
      <c r="DW32" s="166">
        <v>82.29</v>
      </c>
      <c r="DX32" s="166">
        <v>83.162999999999997</v>
      </c>
      <c r="DY32" s="166">
        <v>-18.702000000000002</v>
      </c>
      <c r="DZ32" s="166">
        <v>-18.899000000000001</v>
      </c>
      <c r="EA32" s="166">
        <v>250.16</v>
      </c>
      <c r="EB32" s="166">
        <v>197.94</v>
      </c>
      <c r="EC32" s="166">
        <v>191.59</v>
      </c>
      <c r="ED32" s="166">
        <v>194.26</v>
      </c>
      <c r="EE32" s="166">
        <v>77.236999999999995</v>
      </c>
      <c r="EF32" s="166">
        <v>54.308999999999997</v>
      </c>
      <c r="EG32" s="166">
        <v>-31.763999999999999</v>
      </c>
      <c r="EH32" s="166">
        <v>621.86</v>
      </c>
      <c r="EI32" s="166">
        <v>194</v>
      </c>
      <c r="EJ32" s="166">
        <v>0</v>
      </c>
      <c r="EK32" s="166">
        <v>-33.06</v>
      </c>
      <c r="EL32" s="166">
        <v>-30.507000000000001</v>
      </c>
      <c r="EM32" s="166">
        <v>18.814</v>
      </c>
      <c r="EN32" s="166">
        <v>-54.405000000000001</v>
      </c>
      <c r="EO32" s="166">
        <v>-50.874000000000002</v>
      </c>
      <c r="EP32" s="166">
        <v>33.840000000000003</v>
      </c>
      <c r="EQ32" s="166">
        <v>-2.6604999999999999</v>
      </c>
      <c r="ER32" s="166">
        <v>-3.2303999999999999</v>
      </c>
      <c r="ES32" s="166">
        <v>-13.444000000000001</v>
      </c>
      <c r="ET32" s="166">
        <v>0</v>
      </c>
      <c r="EU32" s="166">
        <v>-14.5</v>
      </c>
      <c r="EV32" s="166">
        <v>1</v>
      </c>
      <c r="EW32" s="166">
        <v>16.202000000000002</v>
      </c>
      <c r="EX32" s="166">
        <v>-171.2</v>
      </c>
      <c r="EY32" s="166">
        <v>-34.518999999999998</v>
      </c>
      <c r="EZ32" s="166">
        <v>-33.273000000000003</v>
      </c>
      <c r="FA32" s="166">
        <v>7.5857999999999999</v>
      </c>
      <c r="FB32" s="166">
        <v>-52.936999999999998</v>
      </c>
      <c r="FC32" s="166">
        <v>22.466000000000001</v>
      </c>
      <c r="FD32" s="167"/>
      <c r="FE32" s="166">
        <v>0</v>
      </c>
      <c r="FF32" s="166">
        <v>0</v>
      </c>
      <c r="FG32" s="166">
        <v>30.113</v>
      </c>
      <c r="FH32" s="166">
        <v>30.262</v>
      </c>
      <c r="FI32" s="166">
        <v>29.143999999999998</v>
      </c>
      <c r="FJ32" s="166">
        <v>29.137</v>
      </c>
      <c r="FK32" s="166">
        <v>28.969000000000001</v>
      </c>
      <c r="FL32" s="166">
        <v>-124.75</v>
      </c>
      <c r="FM32" s="166">
        <v>20.34</v>
      </c>
      <c r="FN32" s="166">
        <v>20.341000000000001</v>
      </c>
      <c r="FO32" s="166">
        <v>-87.808000000000007</v>
      </c>
      <c r="FP32" s="166">
        <v>-73.168000000000006</v>
      </c>
      <c r="FQ32" s="166">
        <v>-48.939</v>
      </c>
      <c r="FR32" s="166">
        <v>-47.139000000000003</v>
      </c>
      <c r="FS32" s="166">
        <v>13.87</v>
      </c>
      <c r="FT32" s="166">
        <v>1.022</v>
      </c>
      <c r="FU32" s="166">
        <v>-8.3698999999999995</v>
      </c>
      <c r="FV32" s="166">
        <v>14.71</v>
      </c>
      <c r="FW32" s="166">
        <v>-48.917999999999999</v>
      </c>
      <c r="FX32" s="166">
        <v>10.499000000000001</v>
      </c>
      <c r="FY32" s="166">
        <v>-14.712</v>
      </c>
      <c r="FZ32" s="166">
        <v>4.2728999999999999</v>
      </c>
      <c r="GA32" s="166">
        <v>7.1513</v>
      </c>
      <c r="GB32" s="166">
        <v>15.13</v>
      </c>
      <c r="GC32" s="166">
        <v>74.016999999999996</v>
      </c>
      <c r="GD32" s="166">
        <v>89.727000000000004</v>
      </c>
      <c r="GE32" s="166">
        <v>16.11</v>
      </c>
      <c r="GF32" s="166">
        <v>84.734999999999999</v>
      </c>
      <c r="GG32" s="166">
        <v>19.399000000000001</v>
      </c>
      <c r="GH32" s="166">
        <v>-30.329000000000001</v>
      </c>
      <c r="GI32" s="166">
        <v>-3.1907999999999999</v>
      </c>
      <c r="GJ32" s="166">
        <v>3.4918</v>
      </c>
      <c r="GK32" s="166">
        <v>1.9918</v>
      </c>
      <c r="GL32" s="166">
        <v>6.9000000000000006E-2</v>
      </c>
      <c r="GM32" s="166">
        <v>0</v>
      </c>
      <c r="GN32" s="166">
        <v>-14.795</v>
      </c>
      <c r="GO32" s="166">
        <v>-46.92</v>
      </c>
      <c r="GP32" s="166">
        <v>24.989000000000001</v>
      </c>
      <c r="GQ32" s="166">
        <v>74.62</v>
      </c>
      <c r="GR32" s="166">
        <v>116.66</v>
      </c>
      <c r="GS32" s="166">
        <v>65.491</v>
      </c>
      <c r="GT32" s="166">
        <v>-186.85</v>
      </c>
      <c r="GU32" s="166">
        <v>-29.31</v>
      </c>
      <c r="GV32" s="167"/>
      <c r="GW32" s="166">
        <v>-56.640999999999998</v>
      </c>
      <c r="GX32" s="166">
        <v>11.420999999999999</v>
      </c>
      <c r="GY32" s="167"/>
      <c r="GZ32" s="167"/>
      <c r="HA32" s="166">
        <v>13</v>
      </c>
      <c r="HB32" s="166">
        <v>100.39</v>
      </c>
      <c r="HC32" s="166">
        <v>102.5</v>
      </c>
      <c r="HD32" s="166">
        <v>281.2</v>
      </c>
      <c r="HE32" s="166">
        <v>-279.83999999999997</v>
      </c>
      <c r="HF32" s="166">
        <v>-289.87</v>
      </c>
      <c r="HG32" s="166">
        <v>287.77999999999997</v>
      </c>
      <c r="HH32" s="166">
        <v>288.98</v>
      </c>
      <c r="HI32" s="166">
        <v>-99.128</v>
      </c>
      <c r="HJ32" s="166">
        <v>-97.495999999999995</v>
      </c>
      <c r="HK32" s="166">
        <v>-49.09</v>
      </c>
      <c r="HL32" s="166">
        <v>-39.261000000000003</v>
      </c>
      <c r="HM32" s="166">
        <v>72.224000000000004</v>
      </c>
      <c r="HN32" s="166">
        <v>72.465999999999994</v>
      </c>
      <c r="HO32" s="166">
        <v>-45.469000000000001</v>
      </c>
      <c r="HP32" s="166">
        <v>-48.981999999999999</v>
      </c>
      <c r="HQ32" s="166">
        <v>22.611999999999998</v>
      </c>
      <c r="HR32" s="166">
        <v>22.568999999999999</v>
      </c>
      <c r="HS32" s="166">
        <v>4.3929999999999998</v>
      </c>
      <c r="HT32" s="166">
        <v>4.8167</v>
      </c>
      <c r="HU32" s="166">
        <v>62.65</v>
      </c>
      <c r="HV32" s="166">
        <v>63.04</v>
      </c>
      <c r="HW32" s="166">
        <v>52.2</v>
      </c>
      <c r="HX32" s="166">
        <v>52.298999999999999</v>
      </c>
      <c r="HY32" s="166">
        <v>21.372</v>
      </c>
      <c r="HZ32" s="166">
        <v>-58.158999999999999</v>
      </c>
      <c r="IA32" s="166">
        <v>-375.73</v>
      </c>
      <c r="IB32" s="166">
        <v>90.081999999999994</v>
      </c>
      <c r="IC32" s="166">
        <v>89.459000000000003</v>
      </c>
      <c r="ID32" s="166">
        <v>12.8</v>
      </c>
      <c r="IE32" s="166">
        <v>24.5</v>
      </c>
      <c r="IF32" s="166">
        <v>-20.5</v>
      </c>
      <c r="IG32" s="166">
        <v>-20.6</v>
      </c>
      <c r="IH32" s="167"/>
      <c r="II32" s="166">
        <v>1.1433</v>
      </c>
      <c r="IJ32" s="167"/>
      <c r="IK32" s="166">
        <v>-169.73</v>
      </c>
      <c r="IL32" s="166">
        <v>195.73</v>
      </c>
      <c r="IM32" s="167">
        <v>194.9</v>
      </c>
      <c r="IN32" s="166">
        <v>57.521000000000001</v>
      </c>
      <c r="IO32" s="166">
        <v>-194.9</v>
      </c>
      <c r="IP32" s="166">
        <v>193.81</v>
      </c>
      <c r="IQ32" s="166">
        <v>-68.364999999999995</v>
      </c>
      <c r="IR32" s="166">
        <v>-44.107999999999997</v>
      </c>
      <c r="IS32" s="166">
        <v>-201.83</v>
      </c>
      <c r="IT32" s="166">
        <v>61.165999999999997</v>
      </c>
      <c r="IU32" s="166">
        <v>58.808999999999997</v>
      </c>
      <c r="IV32" s="166">
        <v>67.289000000000001</v>
      </c>
      <c r="IW32" s="166">
        <v>-233.84</v>
      </c>
      <c r="IX32" s="166">
        <v>88.251999999999995</v>
      </c>
      <c r="IY32" s="166">
        <v>-145.97</v>
      </c>
      <c r="IZ32" s="166">
        <v>146.68</v>
      </c>
      <c r="JA32" s="166">
        <v>-9.7820999999999998</v>
      </c>
      <c r="JB32" s="166">
        <v>30.954999999999998</v>
      </c>
      <c r="JC32" s="166">
        <v>29.04</v>
      </c>
      <c r="JD32" s="166">
        <v>0.91300000000000003</v>
      </c>
      <c r="JE32" s="166">
        <v>0.89300000000000002</v>
      </c>
      <c r="JF32" s="166">
        <v>-28.478999999999999</v>
      </c>
      <c r="JG32" s="166">
        <v>14.239000000000001</v>
      </c>
      <c r="JH32" s="166">
        <v>6.8940000000000001</v>
      </c>
      <c r="JI32" s="166">
        <v>-14.705</v>
      </c>
      <c r="JJ32" s="166">
        <v>-23.027000000000001</v>
      </c>
      <c r="JK32" s="167"/>
      <c r="JL32" s="166">
        <v>33.4</v>
      </c>
      <c r="JM32" s="166">
        <v>50.701000000000001</v>
      </c>
      <c r="JN32" s="166">
        <v>50.557000000000002</v>
      </c>
      <c r="JO32" s="166">
        <v>0</v>
      </c>
      <c r="JP32" s="166">
        <v>0</v>
      </c>
      <c r="JQ32" s="166">
        <v>47.084000000000003</v>
      </c>
      <c r="JR32" s="166">
        <v>46.386000000000003</v>
      </c>
      <c r="JS32" s="166">
        <v>45.933</v>
      </c>
      <c r="JT32" s="167"/>
      <c r="JU32" s="166">
        <v>-23.1</v>
      </c>
      <c r="JV32" s="166">
        <v>18.925999999999998</v>
      </c>
      <c r="JW32" s="166">
        <v>8.2100000000000009</v>
      </c>
      <c r="JX32" s="166">
        <v>8.6998999999999995</v>
      </c>
      <c r="JY32" s="166">
        <v>-37.323</v>
      </c>
      <c r="JZ32" s="166">
        <v>70.254000000000005</v>
      </c>
      <c r="KA32" s="166">
        <v>50.098999999999997</v>
      </c>
      <c r="KB32" s="166">
        <v>-37.828000000000003</v>
      </c>
      <c r="KC32" s="166">
        <v>-70.465999999999994</v>
      </c>
      <c r="KD32" s="166">
        <v>38.929000000000002</v>
      </c>
      <c r="KE32" s="166">
        <v>30.103999999999999</v>
      </c>
      <c r="KF32" s="166">
        <v>14.8</v>
      </c>
      <c r="KG32" s="166">
        <v>-13.699</v>
      </c>
      <c r="KH32" s="166">
        <v>0</v>
      </c>
      <c r="KI32" s="166">
        <v>137.76</v>
      </c>
    </row>
    <row r="33" spans="1:295" ht="18" customHeight="1">
      <c r="A33" s="161" t="s">
        <v>75</v>
      </c>
      <c r="B33" s="161" t="s">
        <v>730</v>
      </c>
      <c r="C33" s="162">
        <v>0</v>
      </c>
      <c r="D33" s="162">
        <v>21.574999999999999</v>
      </c>
      <c r="E33" s="162">
        <v>-43.023000000000003</v>
      </c>
      <c r="F33" s="162">
        <v>-7.8491</v>
      </c>
      <c r="G33" s="162">
        <v>37.500999999999998</v>
      </c>
      <c r="H33" s="163"/>
      <c r="I33" s="163"/>
      <c r="J33" s="162">
        <v>-113.99</v>
      </c>
      <c r="K33" s="162">
        <v>74.602000000000004</v>
      </c>
      <c r="L33" s="162">
        <v>38.052</v>
      </c>
      <c r="M33" s="162">
        <v>36.796999999999997</v>
      </c>
      <c r="N33" s="162">
        <v>-31.079000000000001</v>
      </c>
      <c r="O33" s="162">
        <v>-42.548000000000002</v>
      </c>
      <c r="P33" s="162">
        <v>35.200000000000003</v>
      </c>
      <c r="Q33" s="162">
        <v>15.731999999999999</v>
      </c>
      <c r="R33" s="162">
        <v>-35.200000000000003</v>
      </c>
      <c r="S33" s="162">
        <v>12.776999999999999</v>
      </c>
      <c r="T33" s="162">
        <v>231.76</v>
      </c>
      <c r="U33" s="162">
        <v>9.2004000000000001</v>
      </c>
      <c r="V33" s="162">
        <v>9.4901</v>
      </c>
      <c r="W33" s="162">
        <v>14.89</v>
      </c>
      <c r="X33" s="162">
        <v>0</v>
      </c>
      <c r="Y33" s="162">
        <v>8.2982999999999993</v>
      </c>
      <c r="Z33" s="162">
        <v>0.59189999999999998</v>
      </c>
      <c r="AA33" s="163"/>
      <c r="AB33" s="162">
        <v>113</v>
      </c>
      <c r="AC33" s="162">
        <v>-80.129000000000005</v>
      </c>
      <c r="AD33" s="162">
        <v>-79.819000000000003</v>
      </c>
      <c r="AE33" s="162">
        <v>22.120999999999999</v>
      </c>
      <c r="AF33" s="162">
        <v>31.079000000000001</v>
      </c>
      <c r="AG33" s="162">
        <v>41.798999999999999</v>
      </c>
      <c r="AH33" s="162">
        <v>9.0439000000000007</v>
      </c>
      <c r="AI33" s="162">
        <v>0.14599999999999999</v>
      </c>
      <c r="AJ33" s="162">
        <v>-72.83</v>
      </c>
      <c r="AK33" s="162">
        <v>-73.138999999999996</v>
      </c>
      <c r="AL33" s="162">
        <v>-10.59</v>
      </c>
      <c r="AM33" s="162">
        <v>73.47</v>
      </c>
      <c r="AN33" s="162">
        <v>73.698999999999998</v>
      </c>
      <c r="AO33" s="162">
        <v>23.827999999999999</v>
      </c>
      <c r="AP33" s="162">
        <v>-9.3941999999999997</v>
      </c>
      <c r="AQ33" s="162">
        <v>82.805000000000007</v>
      </c>
      <c r="AR33" s="162">
        <v>86.372</v>
      </c>
      <c r="AS33" s="162">
        <v>35.158000000000001</v>
      </c>
      <c r="AT33" s="162">
        <v>-84.26</v>
      </c>
      <c r="AU33" s="162">
        <v>0</v>
      </c>
      <c r="AV33" s="162">
        <v>12.743</v>
      </c>
      <c r="AW33" s="162">
        <v>0</v>
      </c>
      <c r="AX33" s="162">
        <v>75.552999999999997</v>
      </c>
      <c r="AY33" s="162">
        <v>76.891999999999996</v>
      </c>
      <c r="AZ33" s="162">
        <v>3.157</v>
      </c>
      <c r="BA33" s="162">
        <v>16.295000000000002</v>
      </c>
      <c r="BB33" s="162">
        <v>-530.26</v>
      </c>
      <c r="BC33" s="162">
        <v>34.616</v>
      </c>
      <c r="BD33" s="162">
        <v>-17.099</v>
      </c>
      <c r="BE33" s="162">
        <v>-16.998999999999999</v>
      </c>
      <c r="BF33" s="162">
        <v>89.801000000000002</v>
      </c>
      <c r="BG33" s="162">
        <v>0</v>
      </c>
      <c r="BH33" s="162">
        <v>-4.9168000000000003</v>
      </c>
      <c r="BI33" s="162">
        <v>-67.102000000000004</v>
      </c>
      <c r="BJ33" s="162">
        <v>-66.558000000000007</v>
      </c>
      <c r="BK33" s="162">
        <v>9.6376000000000008</v>
      </c>
      <c r="BL33" s="162">
        <v>10.46</v>
      </c>
      <c r="BM33" s="162">
        <v>7.0892999999999997</v>
      </c>
      <c r="BN33" s="162">
        <v>565.53</v>
      </c>
      <c r="BO33" s="162">
        <v>162.54</v>
      </c>
      <c r="BP33" s="162">
        <v>160.80000000000001</v>
      </c>
      <c r="BQ33" s="162">
        <v>-613.04</v>
      </c>
      <c r="BR33" s="162">
        <v>598.28</v>
      </c>
      <c r="BS33" s="162">
        <v>40.976999999999997</v>
      </c>
      <c r="BT33" s="162">
        <v>-130.47</v>
      </c>
      <c r="BU33" s="162">
        <v>133.55000000000001</v>
      </c>
      <c r="BV33" s="162">
        <v>105.12</v>
      </c>
      <c r="BW33" s="162">
        <v>29.85</v>
      </c>
      <c r="BX33" s="162">
        <v>27.95</v>
      </c>
      <c r="BY33" s="162">
        <v>72.599000000000004</v>
      </c>
      <c r="BZ33" s="162">
        <v>88.79</v>
      </c>
      <c r="CA33" s="162">
        <v>-29.198</v>
      </c>
      <c r="CB33" s="162">
        <v>-28.661999999999999</v>
      </c>
      <c r="CC33" s="162">
        <v>101.16</v>
      </c>
      <c r="CD33" s="162">
        <v>102.07</v>
      </c>
      <c r="CE33" s="162">
        <v>17.939</v>
      </c>
      <c r="CF33" s="162">
        <v>-129.97</v>
      </c>
      <c r="CG33" s="162">
        <v>-130.66</v>
      </c>
      <c r="CH33" s="162">
        <v>7.9588000000000001</v>
      </c>
      <c r="CI33" s="162">
        <v>-113.53</v>
      </c>
      <c r="CJ33" s="162">
        <v>19.57</v>
      </c>
      <c r="CK33" s="162">
        <v>25.984999999999999</v>
      </c>
      <c r="CL33" s="162">
        <v>3.4</v>
      </c>
      <c r="CM33" s="162">
        <v>229.3</v>
      </c>
      <c r="CN33" s="162">
        <v>-18.408999999999999</v>
      </c>
      <c r="CO33" s="162">
        <v>16.577999999999999</v>
      </c>
      <c r="CP33" s="162">
        <v>15.904</v>
      </c>
      <c r="CQ33" s="162">
        <v>18.050999999999998</v>
      </c>
      <c r="CR33" s="162">
        <v>10.782999999999999</v>
      </c>
      <c r="CS33" s="162">
        <v>12.725</v>
      </c>
      <c r="CT33" s="162">
        <v>1</v>
      </c>
      <c r="CU33" s="162">
        <v>-78.581999999999994</v>
      </c>
      <c r="CV33" s="162">
        <v>20.925999999999998</v>
      </c>
      <c r="CW33" s="162">
        <v>14.222</v>
      </c>
      <c r="CX33" s="162">
        <v>101.19</v>
      </c>
      <c r="CY33" s="162">
        <v>88.558999999999997</v>
      </c>
      <c r="CZ33" s="162">
        <v>60.475999999999999</v>
      </c>
      <c r="DA33" s="162">
        <v>57.133000000000003</v>
      </c>
      <c r="DB33" s="162">
        <v>-35.418999999999997</v>
      </c>
      <c r="DC33" s="162">
        <v>-2.0095000000000001</v>
      </c>
      <c r="DD33" s="162">
        <v>113.62</v>
      </c>
      <c r="DE33" s="162">
        <v>113.56</v>
      </c>
      <c r="DF33" s="162">
        <v>-115.34</v>
      </c>
      <c r="DG33" s="162">
        <v>0</v>
      </c>
      <c r="DH33" s="162">
        <v>-21.279</v>
      </c>
      <c r="DI33" s="163"/>
      <c r="DJ33" s="162">
        <v>-129.5</v>
      </c>
      <c r="DK33" s="162">
        <v>31.72</v>
      </c>
      <c r="DL33" s="162">
        <v>83.504999999999995</v>
      </c>
      <c r="DM33" s="162">
        <v>85.02</v>
      </c>
      <c r="DN33" s="162">
        <v>120.72</v>
      </c>
      <c r="DO33" s="162">
        <v>82.66</v>
      </c>
      <c r="DP33" s="162">
        <v>-12.84</v>
      </c>
      <c r="DQ33" s="162">
        <v>66.001000000000005</v>
      </c>
      <c r="DR33" s="162">
        <v>116.29</v>
      </c>
      <c r="DS33" s="162">
        <v>-21.46</v>
      </c>
      <c r="DT33" s="162">
        <v>-21.79</v>
      </c>
      <c r="DU33" s="162">
        <v>113.46</v>
      </c>
      <c r="DV33" s="162">
        <v>80.290000000000006</v>
      </c>
      <c r="DW33" s="162">
        <v>116.09</v>
      </c>
      <c r="DX33" s="162">
        <v>112.54</v>
      </c>
      <c r="DY33" s="162">
        <v>-11.351000000000001</v>
      </c>
      <c r="DZ33" s="162">
        <v>-12.045</v>
      </c>
      <c r="EA33" s="162">
        <v>270.75</v>
      </c>
      <c r="EB33" s="162">
        <v>218.49</v>
      </c>
      <c r="EC33" s="162">
        <v>211.02</v>
      </c>
      <c r="ED33" s="162">
        <v>213.6</v>
      </c>
      <c r="EE33" s="162">
        <v>109.64</v>
      </c>
      <c r="EF33" s="162">
        <v>90.53</v>
      </c>
      <c r="EG33" s="162">
        <v>-32.058</v>
      </c>
      <c r="EH33" s="162">
        <v>626.54999999999995</v>
      </c>
      <c r="EI33" s="162">
        <v>224.87</v>
      </c>
      <c r="EJ33" s="162">
        <v>0</v>
      </c>
      <c r="EK33" s="162">
        <v>-32.286999999999999</v>
      </c>
      <c r="EL33" s="162">
        <v>-30.146000000000001</v>
      </c>
      <c r="EM33" s="162">
        <v>-17.617000000000001</v>
      </c>
      <c r="EN33" s="162">
        <v>-53.572000000000003</v>
      </c>
      <c r="EO33" s="162">
        <v>-50.325000000000003</v>
      </c>
      <c r="EP33" s="162">
        <v>141.37</v>
      </c>
      <c r="EQ33" s="162">
        <v>-14.584</v>
      </c>
      <c r="ER33" s="162">
        <v>-16.844999999999999</v>
      </c>
      <c r="ES33" s="162">
        <v>-46.895000000000003</v>
      </c>
      <c r="ET33" s="162">
        <v>0</v>
      </c>
      <c r="EU33" s="162">
        <v>-11.409000000000001</v>
      </c>
      <c r="EV33" s="162">
        <v>91.599000000000004</v>
      </c>
      <c r="EW33" s="162">
        <v>16.602</v>
      </c>
      <c r="EX33" s="162">
        <v>-170.42</v>
      </c>
      <c r="EY33" s="162">
        <v>-34.387999999999998</v>
      </c>
      <c r="EZ33" s="162">
        <v>-33.573</v>
      </c>
      <c r="FA33" s="162">
        <v>5.3996000000000004</v>
      </c>
      <c r="FB33" s="162">
        <v>-85.768000000000001</v>
      </c>
      <c r="FC33" s="162">
        <v>18.689</v>
      </c>
      <c r="FD33" s="163"/>
      <c r="FE33" s="162">
        <v>0</v>
      </c>
      <c r="FF33" s="162">
        <v>0</v>
      </c>
      <c r="FG33" s="162">
        <v>29.344999999999999</v>
      </c>
      <c r="FH33" s="162">
        <v>29.856999999999999</v>
      </c>
      <c r="FI33" s="162">
        <v>28.957999999999998</v>
      </c>
      <c r="FJ33" s="162">
        <v>27.63</v>
      </c>
      <c r="FK33" s="162">
        <v>27.462</v>
      </c>
      <c r="FL33" s="162">
        <v>-129.27000000000001</v>
      </c>
      <c r="FM33" s="162">
        <v>13.999000000000001</v>
      </c>
      <c r="FN33" s="162">
        <v>13.8</v>
      </c>
      <c r="FO33" s="162">
        <v>-91.957999999999998</v>
      </c>
      <c r="FP33" s="162">
        <v>-77.305999999999997</v>
      </c>
      <c r="FQ33" s="162">
        <v>-49.634999999999998</v>
      </c>
      <c r="FR33" s="162">
        <v>-47.209000000000003</v>
      </c>
      <c r="FS33" s="162">
        <v>13.87</v>
      </c>
      <c r="FT33" s="162">
        <v>1.0232000000000001</v>
      </c>
      <c r="FU33" s="162">
        <v>-8.3598999999999997</v>
      </c>
      <c r="FV33" s="162">
        <v>14.07</v>
      </c>
      <c r="FW33" s="162">
        <v>-50.420999999999999</v>
      </c>
      <c r="FX33" s="162">
        <v>10.442</v>
      </c>
      <c r="FY33" s="162">
        <v>-14.712</v>
      </c>
      <c r="FZ33" s="162">
        <v>4.4359000000000002</v>
      </c>
      <c r="GA33" s="162">
        <v>7.2420999999999998</v>
      </c>
      <c r="GB33" s="162">
        <v>15.47</v>
      </c>
      <c r="GC33" s="162">
        <v>78.507999999999996</v>
      </c>
      <c r="GD33" s="162">
        <v>91.685000000000002</v>
      </c>
      <c r="GE33" s="162">
        <v>15.41</v>
      </c>
      <c r="GF33" s="162">
        <v>84.947000000000003</v>
      </c>
      <c r="GG33" s="162">
        <v>20.5</v>
      </c>
      <c r="GH33" s="162">
        <v>-28.536999999999999</v>
      </c>
      <c r="GI33" s="162">
        <v>-2.2168999999999999</v>
      </c>
      <c r="GJ33" s="162">
        <v>2.8163999999999998</v>
      </c>
      <c r="GK33" s="162">
        <v>2.0280999999999998</v>
      </c>
      <c r="GL33" s="162">
        <v>6.9000000000000006E-2</v>
      </c>
      <c r="GM33" s="162">
        <v>0</v>
      </c>
      <c r="GN33" s="162">
        <v>-13.336</v>
      </c>
      <c r="GO33" s="162">
        <v>-45.250999999999998</v>
      </c>
      <c r="GP33" s="162">
        <v>26.184000000000001</v>
      </c>
      <c r="GQ33" s="162">
        <v>70.837999999999994</v>
      </c>
      <c r="GR33" s="162">
        <v>110.98</v>
      </c>
      <c r="GS33" s="162">
        <v>63.997</v>
      </c>
      <c r="GT33" s="162">
        <v>-178.61</v>
      </c>
      <c r="GU33" s="162">
        <v>-27.795999999999999</v>
      </c>
      <c r="GV33" s="163"/>
      <c r="GW33" s="162">
        <v>-55.429000000000002</v>
      </c>
      <c r="GX33" s="162">
        <v>11.404</v>
      </c>
      <c r="GY33" s="163"/>
      <c r="GZ33" s="163"/>
      <c r="HA33" s="162">
        <v>12.86</v>
      </c>
      <c r="HB33" s="162">
        <v>104.39</v>
      </c>
      <c r="HC33" s="162">
        <v>106.17</v>
      </c>
      <c r="HD33" s="162">
        <v>282.89</v>
      </c>
      <c r="HE33" s="162">
        <v>-282.85000000000002</v>
      </c>
      <c r="HF33" s="162">
        <v>-293.51</v>
      </c>
      <c r="HG33" s="162">
        <v>293.06</v>
      </c>
      <c r="HH33" s="162">
        <v>290.01</v>
      </c>
      <c r="HI33" s="162">
        <v>-104.3</v>
      </c>
      <c r="HJ33" s="162">
        <v>-101.33</v>
      </c>
      <c r="HK33" s="162">
        <v>-49.128</v>
      </c>
      <c r="HL33" s="162">
        <v>-40.344000000000001</v>
      </c>
      <c r="HM33" s="162">
        <v>77.024000000000001</v>
      </c>
      <c r="HN33" s="162">
        <v>76.007000000000005</v>
      </c>
      <c r="HO33" s="162">
        <v>-58.268000000000001</v>
      </c>
      <c r="HP33" s="162">
        <v>-60.305999999999997</v>
      </c>
      <c r="HQ33" s="162">
        <v>30.259</v>
      </c>
      <c r="HR33" s="162">
        <v>29.390999999999998</v>
      </c>
      <c r="HS33" s="162">
        <v>12.247</v>
      </c>
      <c r="HT33" s="162">
        <v>11.842000000000001</v>
      </c>
      <c r="HU33" s="162">
        <v>53.509</v>
      </c>
      <c r="HV33" s="162">
        <v>53.408999999999999</v>
      </c>
      <c r="HW33" s="162">
        <v>54.5</v>
      </c>
      <c r="HX33" s="162">
        <v>52.4</v>
      </c>
      <c r="HY33" s="162">
        <v>21.452999999999999</v>
      </c>
      <c r="HZ33" s="162">
        <v>-69.680000000000007</v>
      </c>
      <c r="IA33" s="162">
        <v>-365.09</v>
      </c>
      <c r="IB33" s="162">
        <v>90.634</v>
      </c>
      <c r="IC33" s="162">
        <v>90.382999999999996</v>
      </c>
      <c r="ID33" s="162">
        <v>13.398999999999999</v>
      </c>
      <c r="IE33" s="162">
        <v>21.6</v>
      </c>
      <c r="IF33" s="162">
        <v>-28.5</v>
      </c>
      <c r="IG33" s="162">
        <v>-28.6</v>
      </c>
      <c r="IH33" s="163"/>
      <c r="II33" s="162">
        <v>1.1433</v>
      </c>
      <c r="IJ33" s="163"/>
      <c r="IK33" s="162">
        <v>-206.28</v>
      </c>
      <c r="IL33" s="162">
        <v>195.73</v>
      </c>
      <c r="IM33" s="163">
        <v>239.75</v>
      </c>
      <c r="IN33" s="162">
        <v>45.962000000000003</v>
      </c>
      <c r="IO33" s="162">
        <v>-239.75</v>
      </c>
      <c r="IP33" s="162">
        <v>239.61</v>
      </c>
      <c r="IQ33" s="162">
        <v>-11.983000000000001</v>
      </c>
      <c r="IR33" s="162">
        <v>-68.305000000000007</v>
      </c>
      <c r="IS33" s="162">
        <v>-201.83</v>
      </c>
      <c r="IT33" s="162">
        <v>111.55</v>
      </c>
      <c r="IU33" s="162">
        <v>112.04</v>
      </c>
      <c r="IV33" s="162">
        <v>5.0141999999999998</v>
      </c>
      <c r="IW33" s="162">
        <v>-266.74</v>
      </c>
      <c r="IX33" s="162">
        <v>136.01</v>
      </c>
      <c r="IY33" s="162">
        <v>-130.82</v>
      </c>
      <c r="IZ33" s="162">
        <v>130.72</v>
      </c>
      <c r="JA33" s="162">
        <v>-8.6477000000000004</v>
      </c>
      <c r="JB33" s="162">
        <v>30.954999999999998</v>
      </c>
      <c r="JC33" s="162">
        <v>30</v>
      </c>
      <c r="JD33" s="162">
        <v>0.99199999999999999</v>
      </c>
      <c r="JE33" s="162">
        <v>0.97499999999999998</v>
      </c>
      <c r="JF33" s="162">
        <v>-29.44</v>
      </c>
      <c r="JG33" s="162">
        <v>14.8</v>
      </c>
      <c r="JH33" s="162">
        <v>6.7506000000000004</v>
      </c>
      <c r="JI33" s="162">
        <v>-15.819000000000001</v>
      </c>
      <c r="JJ33" s="162">
        <v>-23.582000000000001</v>
      </c>
      <c r="JK33" s="163"/>
      <c r="JL33" s="162">
        <v>35.200000000000003</v>
      </c>
      <c r="JM33" s="162">
        <v>51.845999999999997</v>
      </c>
      <c r="JN33" s="162">
        <v>50.201000000000001</v>
      </c>
      <c r="JO33" s="162">
        <v>0</v>
      </c>
      <c r="JP33" s="162">
        <v>0</v>
      </c>
      <c r="JQ33" s="162">
        <v>48.841000000000001</v>
      </c>
      <c r="JR33" s="162">
        <v>48.66</v>
      </c>
      <c r="JS33" s="162">
        <v>50.31</v>
      </c>
      <c r="JT33" s="163"/>
      <c r="JU33" s="162">
        <v>-20.5</v>
      </c>
      <c r="JV33" s="162">
        <v>19.079000000000001</v>
      </c>
      <c r="JW33" s="162">
        <v>7.94</v>
      </c>
      <c r="JX33" s="162">
        <v>8.6998999999999995</v>
      </c>
      <c r="JY33" s="162">
        <v>-36.811999999999998</v>
      </c>
      <c r="JZ33" s="162">
        <v>70.688999999999993</v>
      </c>
      <c r="KA33" s="162">
        <v>51.161999999999999</v>
      </c>
      <c r="KB33" s="162">
        <v>-37.119999999999997</v>
      </c>
      <c r="KC33" s="162">
        <v>-68.941000000000003</v>
      </c>
      <c r="KD33" s="162">
        <v>39.512</v>
      </c>
      <c r="KE33" s="162">
        <v>28.698</v>
      </c>
      <c r="KF33" s="162">
        <v>12</v>
      </c>
      <c r="KG33" s="162">
        <v>-12.3</v>
      </c>
      <c r="KH33" s="162">
        <v>0</v>
      </c>
      <c r="KI33" s="162">
        <v>137.02000000000001</v>
      </c>
    </row>
    <row r="34" spans="1:295" ht="18" customHeight="1">
      <c r="A34" s="161" t="s">
        <v>75</v>
      </c>
      <c r="B34" s="161" t="s">
        <v>731</v>
      </c>
      <c r="C34" s="164">
        <v>0</v>
      </c>
      <c r="D34" s="164">
        <v>21.332000000000001</v>
      </c>
      <c r="E34" s="164">
        <v>-43.029000000000003</v>
      </c>
      <c r="F34" s="164">
        <v>14.438000000000001</v>
      </c>
      <c r="G34" s="164">
        <v>37.826999999999998</v>
      </c>
      <c r="H34" s="165"/>
      <c r="I34" s="165"/>
      <c r="J34" s="164">
        <v>-136.41</v>
      </c>
      <c r="K34" s="164">
        <v>72.287999999999997</v>
      </c>
      <c r="L34" s="164">
        <v>36.811999999999998</v>
      </c>
      <c r="M34" s="164">
        <v>35.911999999999999</v>
      </c>
      <c r="N34" s="164">
        <v>-33.298999999999999</v>
      </c>
      <c r="O34" s="164">
        <v>-39.781999999999996</v>
      </c>
      <c r="P34" s="164">
        <v>33</v>
      </c>
      <c r="Q34" s="164">
        <v>15.731999999999999</v>
      </c>
      <c r="R34" s="164">
        <v>-33</v>
      </c>
      <c r="S34" s="164">
        <v>12.644</v>
      </c>
      <c r="T34" s="164">
        <v>279.54000000000002</v>
      </c>
      <c r="U34" s="164">
        <v>8.6580999999999992</v>
      </c>
      <c r="V34" s="164">
        <v>8.5349000000000004</v>
      </c>
      <c r="W34" s="164">
        <v>13.962999999999999</v>
      </c>
      <c r="X34" s="164">
        <v>0</v>
      </c>
      <c r="Y34" s="164">
        <v>7.7649999999999997</v>
      </c>
      <c r="Z34" s="164">
        <v>0.64559999999999995</v>
      </c>
      <c r="AA34" s="165"/>
      <c r="AB34" s="164">
        <v>113</v>
      </c>
      <c r="AC34" s="164">
        <v>-82.418999999999997</v>
      </c>
      <c r="AD34" s="164">
        <v>-81.769000000000005</v>
      </c>
      <c r="AE34" s="164">
        <v>23.890999999999998</v>
      </c>
      <c r="AF34" s="164">
        <v>33.298999999999999</v>
      </c>
      <c r="AG34" s="164">
        <v>37.4</v>
      </c>
      <c r="AH34" s="164">
        <v>9.0439000000000007</v>
      </c>
      <c r="AI34" s="164">
        <v>0.14599999999999999</v>
      </c>
      <c r="AJ34" s="164">
        <v>-78.69</v>
      </c>
      <c r="AK34" s="164">
        <v>-79.010000000000005</v>
      </c>
      <c r="AL34" s="164">
        <v>-0.27</v>
      </c>
      <c r="AM34" s="164">
        <v>80.028999999999996</v>
      </c>
      <c r="AN34" s="164">
        <v>80.338999999999999</v>
      </c>
      <c r="AO34" s="164">
        <v>24.077999999999999</v>
      </c>
      <c r="AP34" s="164">
        <v>-9.4960000000000004</v>
      </c>
      <c r="AQ34" s="164">
        <v>81.325999999999993</v>
      </c>
      <c r="AR34" s="164">
        <v>84.387</v>
      </c>
      <c r="AS34" s="164">
        <v>35.988</v>
      </c>
      <c r="AT34" s="164">
        <v>-91.762</v>
      </c>
      <c r="AU34" s="164">
        <v>0</v>
      </c>
      <c r="AV34" s="164">
        <v>60.526000000000003</v>
      </c>
      <c r="AW34" s="164">
        <v>0</v>
      </c>
      <c r="AX34" s="164">
        <v>73.811000000000007</v>
      </c>
      <c r="AY34" s="164">
        <v>75.953999999999994</v>
      </c>
      <c r="AZ34" s="164">
        <v>6.2977999999999996</v>
      </c>
      <c r="BA34" s="164">
        <v>33.008000000000003</v>
      </c>
      <c r="BB34" s="164">
        <v>-568.94000000000005</v>
      </c>
      <c r="BC34" s="164">
        <v>34.182000000000002</v>
      </c>
      <c r="BD34" s="164">
        <v>-16.798999999999999</v>
      </c>
      <c r="BE34" s="164">
        <v>-16.798999999999999</v>
      </c>
      <c r="BF34" s="164">
        <v>98.305999999999997</v>
      </c>
      <c r="BG34" s="164">
        <v>0</v>
      </c>
      <c r="BH34" s="164">
        <v>-5.0865999999999998</v>
      </c>
      <c r="BI34" s="164">
        <v>-67.102000000000004</v>
      </c>
      <c r="BJ34" s="164">
        <v>-71.034999999999997</v>
      </c>
      <c r="BK34" s="164">
        <v>9.0728000000000009</v>
      </c>
      <c r="BL34" s="164">
        <v>9.3904999999999994</v>
      </c>
      <c r="BM34" s="164">
        <v>6.2789999999999999</v>
      </c>
      <c r="BN34" s="164">
        <v>611.13</v>
      </c>
      <c r="BO34" s="164">
        <v>154.57</v>
      </c>
      <c r="BP34" s="164">
        <v>154.6</v>
      </c>
      <c r="BQ34" s="164">
        <v>-619.58000000000004</v>
      </c>
      <c r="BR34" s="164">
        <v>616.49</v>
      </c>
      <c r="BS34" s="164">
        <v>40.976999999999997</v>
      </c>
      <c r="BT34" s="164">
        <v>-134.63</v>
      </c>
      <c r="BU34" s="164">
        <v>136.58000000000001</v>
      </c>
      <c r="BV34" s="164">
        <v>105.29</v>
      </c>
      <c r="BW34" s="164">
        <v>29.6</v>
      </c>
      <c r="BX34" s="164">
        <v>27.93</v>
      </c>
      <c r="BY34" s="164">
        <v>72.599000000000004</v>
      </c>
      <c r="BZ34" s="164">
        <v>88.19</v>
      </c>
      <c r="CA34" s="164">
        <v>-26.920999999999999</v>
      </c>
      <c r="CB34" s="164">
        <v>-26.652999999999999</v>
      </c>
      <c r="CC34" s="164">
        <v>101.83</v>
      </c>
      <c r="CD34" s="164">
        <v>101.95</v>
      </c>
      <c r="CE34" s="164">
        <v>19.093</v>
      </c>
      <c r="CF34" s="164">
        <v>-133.28</v>
      </c>
      <c r="CG34" s="164">
        <v>-133.16</v>
      </c>
      <c r="CH34" s="164">
        <v>8.2914999999999992</v>
      </c>
      <c r="CI34" s="164">
        <v>-118.89</v>
      </c>
      <c r="CJ34" s="164">
        <v>19.57</v>
      </c>
      <c r="CK34" s="164">
        <v>25.984999999999999</v>
      </c>
      <c r="CL34" s="164">
        <v>0.4</v>
      </c>
      <c r="CM34" s="164">
        <v>236.8</v>
      </c>
      <c r="CN34" s="164">
        <v>-18.52</v>
      </c>
      <c r="CO34" s="164">
        <v>14.398999999999999</v>
      </c>
      <c r="CP34" s="164">
        <v>13.654999999999999</v>
      </c>
      <c r="CQ34" s="164">
        <v>15.734999999999999</v>
      </c>
      <c r="CR34" s="164">
        <v>6.0113000000000003</v>
      </c>
      <c r="CS34" s="164">
        <v>6.8609999999999998</v>
      </c>
      <c r="CT34" s="164">
        <v>1</v>
      </c>
      <c r="CU34" s="164">
        <v>-73.858000000000004</v>
      </c>
      <c r="CV34" s="164">
        <v>19.786999999999999</v>
      </c>
      <c r="CW34" s="164">
        <v>14.375</v>
      </c>
      <c r="CX34" s="164">
        <v>92.239000000000004</v>
      </c>
      <c r="CY34" s="164">
        <v>88.278999999999996</v>
      </c>
      <c r="CZ34" s="164">
        <v>60.475999999999999</v>
      </c>
      <c r="DA34" s="164">
        <v>57.719000000000001</v>
      </c>
      <c r="DB34" s="164">
        <v>-34.728999999999999</v>
      </c>
      <c r="DC34" s="164">
        <v>-2.0095000000000001</v>
      </c>
      <c r="DD34" s="164">
        <v>119.11</v>
      </c>
      <c r="DE34" s="164">
        <v>118.55</v>
      </c>
      <c r="DF34" s="164">
        <v>-117.9</v>
      </c>
      <c r="DG34" s="164">
        <v>1E-4</v>
      </c>
      <c r="DH34" s="164">
        <v>-21.03</v>
      </c>
      <c r="DI34" s="165"/>
      <c r="DJ34" s="164">
        <v>-125.4</v>
      </c>
      <c r="DK34" s="164">
        <v>31.994</v>
      </c>
      <c r="DL34" s="164">
        <v>83.504999999999995</v>
      </c>
      <c r="DM34" s="164">
        <v>85.959000000000003</v>
      </c>
      <c r="DN34" s="164">
        <v>120.72</v>
      </c>
      <c r="DO34" s="164">
        <v>82.66</v>
      </c>
      <c r="DP34" s="164">
        <v>-13.01</v>
      </c>
      <c r="DQ34" s="164">
        <v>67.108000000000004</v>
      </c>
      <c r="DR34" s="164">
        <v>117.87</v>
      </c>
      <c r="DS34" s="164">
        <v>-21.76</v>
      </c>
      <c r="DT34" s="164">
        <v>-22.03</v>
      </c>
      <c r="DU34" s="164">
        <v>109.29</v>
      </c>
      <c r="DV34" s="164">
        <v>81.91</v>
      </c>
      <c r="DW34" s="164">
        <v>117.01</v>
      </c>
      <c r="DX34" s="164">
        <v>114.9</v>
      </c>
      <c r="DY34" s="164">
        <v>-9.4009999999999998</v>
      </c>
      <c r="DZ34" s="164">
        <v>-9.6454000000000004</v>
      </c>
      <c r="EA34" s="164">
        <v>273.27</v>
      </c>
      <c r="EB34" s="164">
        <v>219.7</v>
      </c>
      <c r="EC34" s="164">
        <v>213.61</v>
      </c>
      <c r="ED34" s="164">
        <v>215.85</v>
      </c>
      <c r="EE34" s="164">
        <v>113.56</v>
      </c>
      <c r="EF34" s="164">
        <v>89.882000000000005</v>
      </c>
      <c r="EG34" s="164">
        <v>-31.817</v>
      </c>
      <c r="EH34" s="164">
        <v>631.91</v>
      </c>
      <c r="EI34" s="164">
        <v>226.51</v>
      </c>
      <c r="EJ34" s="164">
        <v>0</v>
      </c>
      <c r="EK34" s="164">
        <v>-33.918999999999997</v>
      </c>
      <c r="EL34" s="164">
        <v>-28.177</v>
      </c>
      <c r="EM34" s="164">
        <v>-15.930999999999999</v>
      </c>
      <c r="EN34" s="164">
        <v>-53.716999999999999</v>
      </c>
      <c r="EO34" s="164">
        <v>-49.889000000000003</v>
      </c>
      <c r="EP34" s="164">
        <v>153.66</v>
      </c>
      <c r="EQ34" s="164">
        <v>-14.702</v>
      </c>
      <c r="ER34" s="164">
        <v>-15.361000000000001</v>
      </c>
      <c r="ES34" s="164">
        <v>-50.231999999999999</v>
      </c>
      <c r="ET34" s="164">
        <v>15.398999999999999</v>
      </c>
      <c r="EU34" s="164">
        <v>-6.23</v>
      </c>
      <c r="EV34" s="164">
        <v>89.599000000000004</v>
      </c>
      <c r="EW34" s="164">
        <v>16.446999999999999</v>
      </c>
      <c r="EX34" s="164">
        <v>-168.9</v>
      </c>
      <c r="EY34" s="164">
        <v>-34.148000000000003</v>
      </c>
      <c r="EZ34" s="164">
        <v>-33.134999999999998</v>
      </c>
      <c r="FA34" s="164">
        <v>5.2342000000000004</v>
      </c>
      <c r="FB34" s="164">
        <v>-87.531000000000006</v>
      </c>
      <c r="FC34" s="164">
        <v>55.283000000000001</v>
      </c>
      <c r="FD34" s="165"/>
      <c r="FE34" s="164">
        <v>0</v>
      </c>
      <c r="FF34" s="164">
        <v>0</v>
      </c>
      <c r="FG34" s="164">
        <v>30.013000000000002</v>
      </c>
      <c r="FH34" s="164">
        <v>30.707999999999998</v>
      </c>
      <c r="FI34" s="164">
        <v>29.126000000000001</v>
      </c>
      <c r="FJ34" s="164">
        <v>29.806999999999999</v>
      </c>
      <c r="FK34" s="164">
        <v>26.457999999999998</v>
      </c>
      <c r="FL34" s="164">
        <v>-126.93</v>
      </c>
      <c r="FM34" s="164">
        <v>10.927</v>
      </c>
      <c r="FN34" s="164">
        <v>10.962999999999999</v>
      </c>
      <c r="FO34" s="164">
        <v>-91.103999999999999</v>
      </c>
      <c r="FP34" s="164">
        <v>-76.009</v>
      </c>
      <c r="FQ34" s="164">
        <v>-48.536000000000001</v>
      </c>
      <c r="FR34" s="164">
        <v>-46.418999999999997</v>
      </c>
      <c r="FS34" s="164">
        <v>13.776999999999999</v>
      </c>
      <c r="FT34" s="164">
        <v>0.95120000000000005</v>
      </c>
      <c r="FU34" s="164">
        <v>-8.4298999999999999</v>
      </c>
      <c r="FV34" s="164">
        <v>14.87</v>
      </c>
      <c r="FW34" s="164">
        <v>-48.566000000000003</v>
      </c>
      <c r="FX34" s="164">
        <v>10.478999999999999</v>
      </c>
      <c r="FY34" s="164">
        <v>-14.712</v>
      </c>
      <c r="FZ34" s="164">
        <v>4.4819000000000004</v>
      </c>
      <c r="GA34" s="164">
        <v>7.5530999999999997</v>
      </c>
      <c r="GB34" s="164">
        <v>16.209</v>
      </c>
      <c r="GC34" s="164">
        <v>78.283000000000001</v>
      </c>
      <c r="GD34" s="164">
        <v>92.539000000000001</v>
      </c>
      <c r="GE34" s="164">
        <v>15.58</v>
      </c>
      <c r="GF34" s="164">
        <v>84.959000000000003</v>
      </c>
      <c r="GG34" s="164">
        <v>20</v>
      </c>
      <c r="GH34" s="164">
        <v>-29.931999999999999</v>
      </c>
      <c r="GI34" s="164">
        <v>-3.0121000000000002</v>
      </c>
      <c r="GJ34" s="164">
        <v>3.3393999999999999</v>
      </c>
      <c r="GK34" s="164">
        <v>1.9766999999999999</v>
      </c>
      <c r="GL34" s="164">
        <v>6.9000000000000006E-2</v>
      </c>
      <c r="GM34" s="164">
        <v>0</v>
      </c>
      <c r="GN34" s="164">
        <v>-15.180999999999999</v>
      </c>
      <c r="GO34" s="164">
        <v>-45.648000000000003</v>
      </c>
      <c r="GP34" s="164">
        <v>26.053000000000001</v>
      </c>
      <c r="GQ34" s="164">
        <v>71.427000000000007</v>
      </c>
      <c r="GR34" s="164">
        <v>112.32</v>
      </c>
      <c r="GS34" s="164">
        <v>66.325000000000003</v>
      </c>
      <c r="GT34" s="164">
        <v>-185.21</v>
      </c>
      <c r="GU34" s="164">
        <v>-28.234000000000002</v>
      </c>
      <c r="GV34" s="165"/>
      <c r="GW34" s="164">
        <v>-54.947000000000003</v>
      </c>
      <c r="GX34" s="164">
        <v>11.2</v>
      </c>
      <c r="GY34" s="165"/>
      <c r="GZ34" s="165"/>
      <c r="HA34" s="164">
        <v>12.86</v>
      </c>
      <c r="HB34" s="164">
        <v>110.4</v>
      </c>
      <c r="HC34" s="164">
        <v>110.28</v>
      </c>
      <c r="HD34" s="164">
        <v>286.60000000000002</v>
      </c>
      <c r="HE34" s="164">
        <v>-288.61</v>
      </c>
      <c r="HF34" s="164">
        <v>-294.24</v>
      </c>
      <c r="HG34" s="164">
        <v>299.45</v>
      </c>
      <c r="HH34" s="164">
        <v>294.77</v>
      </c>
      <c r="HI34" s="164">
        <v>-105.43</v>
      </c>
      <c r="HJ34" s="164">
        <v>-105.61</v>
      </c>
      <c r="HK34" s="164">
        <v>-51.759</v>
      </c>
      <c r="HL34" s="164">
        <v>-43.31</v>
      </c>
      <c r="HM34" s="164">
        <v>76.768000000000001</v>
      </c>
      <c r="HN34" s="164">
        <v>74.472999999999999</v>
      </c>
      <c r="HO34" s="164">
        <v>-58.268000000000001</v>
      </c>
      <c r="HP34" s="164">
        <v>-60.305999999999997</v>
      </c>
      <c r="HQ34" s="164">
        <v>32.774999999999999</v>
      </c>
      <c r="HR34" s="164">
        <v>32.017000000000003</v>
      </c>
      <c r="HS34" s="164">
        <v>13.202999999999999</v>
      </c>
      <c r="HT34" s="164">
        <v>12.378</v>
      </c>
      <c r="HU34" s="164">
        <v>61.389000000000003</v>
      </c>
      <c r="HV34" s="164">
        <v>60.689</v>
      </c>
      <c r="HW34" s="164">
        <v>52.2</v>
      </c>
      <c r="HX34" s="164">
        <v>53.098999999999997</v>
      </c>
      <c r="HY34" s="164">
        <v>21.186</v>
      </c>
      <c r="HZ34" s="164">
        <v>-68</v>
      </c>
      <c r="IA34" s="164">
        <v>-363.74</v>
      </c>
      <c r="IB34" s="164">
        <v>94.894999999999996</v>
      </c>
      <c r="IC34" s="164">
        <v>95.290999999999997</v>
      </c>
      <c r="ID34" s="164">
        <v>14.5</v>
      </c>
      <c r="IE34" s="164">
        <v>20.6</v>
      </c>
      <c r="IF34" s="164">
        <v>-30.1</v>
      </c>
      <c r="IG34" s="164">
        <v>-30.2</v>
      </c>
      <c r="IH34" s="165"/>
      <c r="II34" s="164">
        <v>1.0563</v>
      </c>
      <c r="IJ34" s="165"/>
      <c r="IK34" s="164">
        <v>-208.7</v>
      </c>
      <c r="IL34" s="164">
        <v>304.18</v>
      </c>
      <c r="IM34" s="165">
        <v>270.95</v>
      </c>
      <c r="IN34" s="164">
        <v>43.093000000000004</v>
      </c>
      <c r="IO34" s="164">
        <v>-270.95</v>
      </c>
      <c r="IP34" s="164">
        <v>264.60000000000002</v>
      </c>
      <c r="IQ34" s="164">
        <v>16.18</v>
      </c>
      <c r="IR34" s="164">
        <v>-82.899000000000001</v>
      </c>
      <c r="IS34" s="164">
        <v>-201.83</v>
      </c>
      <c r="IT34" s="164">
        <v>138.41999999999999</v>
      </c>
      <c r="IU34" s="164">
        <v>133.53</v>
      </c>
      <c r="IV34" s="164">
        <v>-7.7031999999999998</v>
      </c>
      <c r="IW34" s="164">
        <v>-294.97000000000003</v>
      </c>
      <c r="IX34" s="164">
        <v>161.94999999999999</v>
      </c>
      <c r="IY34" s="164">
        <v>-135.33000000000001</v>
      </c>
      <c r="IZ34" s="164">
        <v>134.71</v>
      </c>
      <c r="JA34" s="164">
        <v>-9.9138999999999999</v>
      </c>
      <c r="JB34" s="164">
        <v>30.954999999999998</v>
      </c>
      <c r="JC34" s="164">
        <v>30.318999999999999</v>
      </c>
      <c r="JD34" s="164">
        <v>0.99</v>
      </c>
      <c r="JE34" s="164">
        <v>0.97</v>
      </c>
      <c r="JF34" s="164">
        <v>-29.52</v>
      </c>
      <c r="JG34" s="164">
        <v>14.72</v>
      </c>
      <c r="JH34" s="164">
        <v>6.8034999999999997</v>
      </c>
      <c r="JI34" s="164">
        <v>-15.436999999999999</v>
      </c>
      <c r="JJ34" s="164">
        <v>-25.606000000000002</v>
      </c>
      <c r="JK34" s="165"/>
      <c r="JL34" s="164">
        <v>36.9</v>
      </c>
      <c r="JM34" s="164">
        <v>52.304000000000002</v>
      </c>
      <c r="JN34" s="164">
        <v>50.256</v>
      </c>
      <c r="JO34" s="164">
        <v>0</v>
      </c>
      <c r="JP34" s="164">
        <v>0</v>
      </c>
      <c r="JQ34" s="164">
        <v>48.988999999999997</v>
      </c>
      <c r="JR34" s="164">
        <v>51.185000000000002</v>
      </c>
      <c r="JS34" s="164">
        <v>50.140999999999998</v>
      </c>
      <c r="JT34" s="165"/>
      <c r="JU34" s="164">
        <v>-18.600000000000001</v>
      </c>
      <c r="JV34" s="164">
        <v>20.812999999999999</v>
      </c>
      <c r="JW34" s="164">
        <v>7.6798999999999999</v>
      </c>
      <c r="JX34" s="164">
        <v>8.6998999999999995</v>
      </c>
      <c r="JY34" s="164">
        <v>-38.804000000000002</v>
      </c>
      <c r="JZ34" s="164">
        <v>72.847999999999999</v>
      </c>
      <c r="KA34" s="164">
        <v>52.954999999999998</v>
      </c>
      <c r="KB34" s="164">
        <v>-38.776000000000003</v>
      </c>
      <c r="KC34" s="164">
        <v>-71.394000000000005</v>
      </c>
      <c r="KD34" s="164">
        <v>42.758000000000003</v>
      </c>
      <c r="KE34" s="164">
        <v>28.004999999999999</v>
      </c>
      <c r="KF34" s="164">
        <v>9.1998999999999995</v>
      </c>
      <c r="KG34" s="164">
        <v>-10.199</v>
      </c>
      <c r="KH34" s="164">
        <v>0</v>
      </c>
      <c r="KI34" s="164">
        <v>138.72</v>
      </c>
    </row>
    <row r="35" spans="1:295" ht="18" customHeight="1">
      <c r="A35" s="161" t="s">
        <v>75</v>
      </c>
      <c r="B35" s="161" t="s">
        <v>732</v>
      </c>
      <c r="C35" s="164">
        <v>0</v>
      </c>
      <c r="D35" s="164">
        <v>21.047000000000001</v>
      </c>
      <c r="E35" s="164">
        <v>-42.561</v>
      </c>
      <c r="F35" s="164">
        <v>14.381</v>
      </c>
      <c r="G35" s="164">
        <v>37.670999999999999</v>
      </c>
      <c r="H35" s="165"/>
      <c r="I35" s="165"/>
      <c r="J35" s="164">
        <v>-134.46</v>
      </c>
      <c r="K35" s="164">
        <v>71.492999999999995</v>
      </c>
      <c r="L35" s="164">
        <v>36.049999999999997</v>
      </c>
      <c r="M35" s="164">
        <v>35.156999999999996</v>
      </c>
      <c r="N35" s="164">
        <v>-28.86</v>
      </c>
      <c r="O35" s="164">
        <v>-43.475999999999999</v>
      </c>
      <c r="P35" s="164">
        <v>37.4</v>
      </c>
      <c r="Q35" s="164">
        <v>18.215</v>
      </c>
      <c r="R35" s="164">
        <v>-37.4</v>
      </c>
      <c r="S35" s="164">
        <v>12.79</v>
      </c>
      <c r="T35" s="164">
        <v>273.94</v>
      </c>
      <c r="U35" s="164">
        <v>8.0907999999999998</v>
      </c>
      <c r="V35" s="164">
        <v>8.2528000000000006</v>
      </c>
      <c r="W35" s="164">
        <v>13.632</v>
      </c>
      <c r="X35" s="164">
        <v>0</v>
      </c>
      <c r="Y35" s="164">
        <v>8.6064000000000007</v>
      </c>
      <c r="Z35" s="164">
        <v>0.79139999999999999</v>
      </c>
      <c r="AA35" s="165"/>
      <c r="AB35" s="164">
        <v>113</v>
      </c>
      <c r="AC35" s="164">
        <v>-83.12</v>
      </c>
      <c r="AD35" s="164">
        <v>-82.97</v>
      </c>
      <c r="AE35" s="164">
        <v>23.890999999999998</v>
      </c>
      <c r="AF35" s="164">
        <v>28.86</v>
      </c>
      <c r="AG35" s="164">
        <v>41.798999999999999</v>
      </c>
      <c r="AH35" s="164">
        <v>20.902000000000001</v>
      </c>
      <c r="AI35" s="164">
        <v>0.223</v>
      </c>
      <c r="AJ35" s="164">
        <v>-68.668999999999997</v>
      </c>
      <c r="AK35" s="164">
        <v>-68.948999999999998</v>
      </c>
      <c r="AL35" s="164">
        <v>-11.119</v>
      </c>
      <c r="AM35" s="164">
        <v>69.62</v>
      </c>
      <c r="AN35" s="164">
        <v>70.099000000000004</v>
      </c>
      <c r="AO35" s="164">
        <v>24.99</v>
      </c>
      <c r="AP35" s="164">
        <v>-9.6033000000000008</v>
      </c>
      <c r="AQ35" s="164">
        <v>76.796999999999997</v>
      </c>
      <c r="AR35" s="164">
        <v>80.551000000000002</v>
      </c>
      <c r="AS35" s="164">
        <v>31.384</v>
      </c>
      <c r="AT35" s="164">
        <v>-84.394000000000005</v>
      </c>
      <c r="AU35" s="164">
        <v>0</v>
      </c>
      <c r="AV35" s="164">
        <v>41.645000000000003</v>
      </c>
      <c r="AW35" s="164">
        <v>0</v>
      </c>
      <c r="AX35" s="164">
        <v>70.328000000000003</v>
      </c>
      <c r="AY35" s="164">
        <v>72.471000000000004</v>
      </c>
      <c r="AZ35" s="164">
        <v>4.2039999999999997</v>
      </c>
      <c r="BA35" s="164">
        <v>21.260999999999999</v>
      </c>
      <c r="BB35" s="164">
        <v>-531.66</v>
      </c>
      <c r="BC35" s="164">
        <v>34.113</v>
      </c>
      <c r="BD35" s="164">
        <v>-16.998999999999999</v>
      </c>
      <c r="BE35" s="164">
        <v>-16.899000000000001</v>
      </c>
      <c r="BF35" s="164">
        <v>91.65</v>
      </c>
      <c r="BG35" s="164">
        <v>0</v>
      </c>
      <c r="BH35" s="164">
        <v>-5.1356999999999999</v>
      </c>
      <c r="BI35" s="164">
        <v>-67.102000000000004</v>
      </c>
      <c r="BJ35" s="164">
        <v>-66.715000000000003</v>
      </c>
      <c r="BK35" s="164">
        <v>10.116</v>
      </c>
      <c r="BL35" s="164">
        <v>9.7428000000000008</v>
      </c>
      <c r="BM35" s="164">
        <v>6.6775000000000002</v>
      </c>
      <c r="BN35" s="164">
        <v>572.37</v>
      </c>
      <c r="BO35" s="164">
        <v>161.07</v>
      </c>
      <c r="BP35" s="164">
        <v>162.32</v>
      </c>
      <c r="BQ35" s="164">
        <v>-619.28</v>
      </c>
      <c r="BR35" s="164">
        <v>596.86</v>
      </c>
      <c r="BS35" s="164">
        <v>40.976999999999997</v>
      </c>
      <c r="BT35" s="164">
        <v>-122.9</v>
      </c>
      <c r="BU35" s="164">
        <v>125.14</v>
      </c>
      <c r="BV35" s="164">
        <v>104.5</v>
      </c>
      <c r="BW35" s="164">
        <v>29.209</v>
      </c>
      <c r="BX35" s="164">
        <v>27.2</v>
      </c>
      <c r="BY35" s="164">
        <v>71.87</v>
      </c>
      <c r="BZ35" s="164">
        <v>88.138999999999996</v>
      </c>
      <c r="CA35" s="164">
        <v>-33.216999999999999</v>
      </c>
      <c r="CB35" s="164">
        <v>-33.216999999999999</v>
      </c>
      <c r="CC35" s="164">
        <v>104.32</v>
      </c>
      <c r="CD35" s="164">
        <v>103.95</v>
      </c>
      <c r="CE35" s="164">
        <v>16.951000000000001</v>
      </c>
      <c r="CF35" s="164">
        <v>-129.44</v>
      </c>
      <c r="CG35" s="164">
        <v>-128.91</v>
      </c>
      <c r="CH35" s="164">
        <v>6.2202000000000002</v>
      </c>
      <c r="CI35" s="164">
        <v>-114.97</v>
      </c>
      <c r="CJ35" s="164">
        <v>19.57</v>
      </c>
      <c r="CK35" s="164">
        <v>25.984999999999999</v>
      </c>
      <c r="CL35" s="164">
        <v>10.898999999999999</v>
      </c>
      <c r="CM35" s="164">
        <v>227.3</v>
      </c>
      <c r="CN35" s="164">
        <v>-18.7</v>
      </c>
      <c r="CO35" s="164">
        <v>17.271999999999998</v>
      </c>
      <c r="CP35" s="164">
        <v>16.882999999999999</v>
      </c>
      <c r="CQ35" s="164">
        <v>19.193999999999999</v>
      </c>
      <c r="CR35" s="164">
        <v>15.563000000000001</v>
      </c>
      <c r="CS35" s="164">
        <v>16.704999999999998</v>
      </c>
      <c r="CT35" s="164">
        <v>10.865</v>
      </c>
      <c r="CU35" s="164">
        <v>-82.706999999999994</v>
      </c>
      <c r="CV35" s="164">
        <v>21.292000000000002</v>
      </c>
      <c r="CW35" s="164">
        <v>14.228999999999999</v>
      </c>
      <c r="CX35" s="164">
        <v>94.41</v>
      </c>
      <c r="CY35" s="164">
        <v>85.888999999999996</v>
      </c>
      <c r="CZ35" s="164">
        <v>59.069000000000003</v>
      </c>
      <c r="DA35" s="164">
        <v>55.960999999999999</v>
      </c>
      <c r="DB35" s="164">
        <v>-33.950000000000003</v>
      </c>
      <c r="DC35" s="164">
        <v>-2.0095000000000001</v>
      </c>
      <c r="DD35" s="164">
        <v>114.58</v>
      </c>
      <c r="DE35" s="164">
        <v>114.68</v>
      </c>
      <c r="DF35" s="164">
        <v>-109.78</v>
      </c>
      <c r="DG35" s="164">
        <v>0</v>
      </c>
      <c r="DH35" s="164">
        <v>-20.440000000000001</v>
      </c>
      <c r="DI35" s="165"/>
      <c r="DJ35" s="164">
        <v>-126.4</v>
      </c>
      <c r="DK35" s="164">
        <v>31.873999999999999</v>
      </c>
      <c r="DL35" s="164">
        <v>82.626000000000005</v>
      </c>
      <c r="DM35" s="164">
        <v>85.959000000000003</v>
      </c>
      <c r="DN35" s="164">
        <v>120.72</v>
      </c>
      <c r="DO35" s="164">
        <v>82.76</v>
      </c>
      <c r="DP35" s="164">
        <v>-12.92</v>
      </c>
      <c r="DQ35" s="164">
        <v>66.635999999999996</v>
      </c>
      <c r="DR35" s="164">
        <v>108.78</v>
      </c>
      <c r="DS35" s="164">
        <v>-20.49</v>
      </c>
      <c r="DT35" s="164">
        <v>-20.69</v>
      </c>
      <c r="DU35" s="164">
        <v>109.74</v>
      </c>
      <c r="DV35" s="164">
        <v>81.95</v>
      </c>
      <c r="DW35" s="164">
        <v>109.14</v>
      </c>
      <c r="DX35" s="164">
        <v>106.96</v>
      </c>
      <c r="DY35" s="164">
        <v>-14.814</v>
      </c>
      <c r="DZ35" s="164">
        <v>-15.927</v>
      </c>
      <c r="EA35" s="164">
        <v>263.27999999999997</v>
      </c>
      <c r="EB35" s="164">
        <v>210.99</v>
      </c>
      <c r="EC35" s="164">
        <v>205.33</v>
      </c>
      <c r="ED35" s="164">
        <v>207.62</v>
      </c>
      <c r="EE35" s="164">
        <v>81.207999999999998</v>
      </c>
      <c r="EF35" s="164">
        <v>59.347999999999999</v>
      </c>
      <c r="EG35" s="164">
        <v>-31.733000000000001</v>
      </c>
      <c r="EH35" s="164">
        <v>631.30999999999995</v>
      </c>
      <c r="EI35" s="164">
        <v>184.64</v>
      </c>
      <c r="EJ35" s="164">
        <v>0</v>
      </c>
      <c r="EK35" s="164">
        <v>-31.908999999999999</v>
      </c>
      <c r="EL35" s="164">
        <v>-29.417999999999999</v>
      </c>
      <c r="EM35" s="164">
        <v>15.598000000000001</v>
      </c>
      <c r="EN35" s="164">
        <v>-51.561999999999998</v>
      </c>
      <c r="EO35" s="164">
        <v>-48.628999999999998</v>
      </c>
      <c r="EP35" s="164">
        <v>43.055</v>
      </c>
      <c r="EQ35" s="164">
        <v>-2.0855000000000001</v>
      </c>
      <c r="ER35" s="164">
        <v>-2.4615</v>
      </c>
      <c r="ES35" s="164">
        <v>-18.655000000000001</v>
      </c>
      <c r="ET35" s="164">
        <v>0</v>
      </c>
      <c r="EU35" s="164">
        <v>-15.069000000000001</v>
      </c>
      <c r="EV35" s="164">
        <v>1.2</v>
      </c>
      <c r="EW35" s="164">
        <v>16.553000000000001</v>
      </c>
      <c r="EX35" s="164">
        <v>-167.22</v>
      </c>
      <c r="EY35" s="164">
        <v>-37.576999999999998</v>
      </c>
      <c r="EZ35" s="164">
        <v>-36.384999999999998</v>
      </c>
      <c r="FA35" s="164">
        <v>6.4580000000000002</v>
      </c>
      <c r="FB35" s="164">
        <v>-56.311999999999998</v>
      </c>
      <c r="FC35" s="164">
        <v>62.173999999999999</v>
      </c>
      <c r="FD35" s="165"/>
      <c r="FE35" s="164">
        <v>0</v>
      </c>
      <c r="FF35" s="164">
        <v>0</v>
      </c>
      <c r="FG35" s="164">
        <v>29.599</v>
      </c>
      <c r="FH35" s="164">
        <v>29.878</v>
      </c>
      <c r="FI35" s="164">
        <v>28.956</v>
      </c>
      <c r="FJ35" s="164">
        <v>29.974</v>
      </c>
      <c r="FK35" s="164">
        <v>29.806999999999999</v>
      </c>
      <c r="FL35" s="164">
        <v>-126.09</v>
      </c>
      <c r="FM35" s="164">
        <v>18.518999999999998</v>
      </c>
      <c r="FN35" s="164">
        <v>18.100999999999999</v>
      </c>
      <c r="FO35" s="164">
        <v>-91.022999999999996</v>
      </c>
      <c r="FP35" s="164">
        <v>-78.257000000000005</v>
      </c>
      <c r="FQ35" s="164">
        <v>-45.518000000000001</v>
      </c>
      <c r="FR35" s="164">
        <v>-45.039000000000001</v>
      </c>
      <c r="FS35" s="164">
        <v>13.837999999999999</v>
      </c>
      <c r="FT35" s="164">
        <v>1.0207999999999999</v>
      </c>
      <c r="FU35" s="164">
        <v>-8.3399000000000001</v>
      </c>
      <c r="FV35" s="164">
        <v>15.28</v>
      </c>
      <c r="FW35" s="164">
        <v>-47.191000000000003</v>
      </c>
      <c r="FX35" s="164">
        <v>11.032</v>
      </c>
      <c r="FY35" s="164">
        <v>-14.879</v>
      </c>
      <c r="FZ35" s="164">
        <v>4.4400000000000004</v>
      </c>
      <c r="GA35" s="164">
        <v>8.1229999999999993</v>
      </c>
      <c r="GB35" s="164">
        <v>16.53</v>
      </c>
      <c r="GC35" s="164">
        <v>77.760000000000005</v>
      </c>
      <c r="GD35" s="164">
        <v>91.051000000000002</v>
      </c>
      <c r="GE35" s="164">
        <v>14.91</v>
      </c>
      <c r="GF35" s="164">
        <v>84.772999999999996</v>
      </c>
      <c r="GG35" s="164">
        <v>21.399000000000001</v>
      </c>
      <c r="GH35" s="164">
        <v>-29.795999999999999</v>
      </c>
      <c r="GI35" s="164">
        <v>-3.6537999999999999</v>
      </c>
      <c r="GJ35" s="164">
        <v>4.1017999999999999</v>
      </c>
      <c r="GK35" s="164">
        <v>1.9593</v>
      </c>
      <c r="GL35" s="164">
        <v>6.9000000000000006E-2</v>
      </c>
      <c r="GM35" s="164">
        <v>0</v>
      </c>
      <c r="GN35" s="164">
        <v>-14.342000000000001</v>
      </c>
      <c r="GO35" s="164">
        <v>-45.228999999999999</v>
      </c>
      <c r="GP35" s="164">
        <v>27.951000000000001</v>
      </c>
      <c r="GQ35" s="164">
        <v>71.007000000000005</v>
      </c>
      <c r="GR35" s="164">
        <v>111.83</v>
      </c>
      <c r="GS35" s="164">
        <v>62.417000000000002</v>
      </c>
      <c r="GT35" s="164">
        <v>-180.92</v>
      </c>
      <c r="GU35" s="164">
        <v>-30.292000000000002</v>
      </c>
      <c r="GV35" s="165"/>
      <c r="GW35" s="164">
        <v>-58.125999999999998</v>
      </c>
      <c r="GX35" s="164">
        <v>11.2</v>
      </c>
      <c r="GY35" s="165"/>
      <c r="GZ35" s="165"/>
      <c r="HA35" s="164">
        <v>13</v>
      </c>
      <c r="HB35" s="164">
        <v>107.06</v>
      </c>
      <c r="HC35" s="164">
        <v>107.08</v>
      </c>
      <c r="HD35" s="164">
        <v>281.2</v>
      </c>
      <c r="HE35" s="164">
        <v>-280.58</v>
      </c>
      <c r="HF35" s="164">
        <v>-279.2</v>
      </c>
      <c r="HG35" s="164">
        <v>279.97000000000003</v>
      </c>
      <c r="HH35" s="164">
        <v>276.02999999999997</v>
      </c>
      <c r="HI35" s="164">
        <v>-106.15</v>
      </c>
      <c r="HJ35" s="164">
        <v>-102.9</v>
      </c>
      <c r="HK35" s="164">
        <v>-50.402999999999999</v>
      </c>
      <c r="HL35" s="164">
        <v>-42.011000000000003</v>
      </c>
      <c r="HM35" s="164">
        <v>72.611000000000004</v>
      </c>
      <c r="HN35" s="164">
        <v>72.215999999999994</v>
      </c>
      <c r="HO35" s="164">
        <v>-66.855999999999995</v>
      </c>
      <c r="HP35" s="164">
        <v>-60.305999999999997</v>
      </c>
      <c r="HQ35" s="164">
        <v>32.808</v>
      </c>
      <c r="HR35" s="164">
        <v>32.764000000000003</v>
      </c>
      <c r="HS35" s="164">
        <v>8.3864999999999998</v>
      </c>
      <c r="HT35" s="164">
        <v>8.3940999999999999</v>
      </c>
      <c r="HU35" s="164">
        <v>54.27</v>
      </c>
      <c r="HV35" s="164">
        <v>54.27</v>
      </c>
      <c r="HW35" s="164">
        <v>53.098999999999997</v>
      </c>
      <c r="HX35" s="164">
        <v>53.2</v>
      </c>
      <c r="HY35" s="164">
        <v>21.145</v>
      </c>
      <c r="HZ35" s="164">
        <v>-67.040000000000006</v>
      </c>
      <c r="IA35" s="164">
        <v>-359.64</v>
      </c>
      <c r="IB35" s="164">
        <v>93.512</v>
      </c>
      <c r="IC35" s="164">
        <v>93.275000000000006</v>
      </c>
      <c r="ID35" s="164">
        <v>13.898999999999999</v>
      </c>
      <c r="IE35" s="164">
        <v>20.5</v>
      </c>
      <c r="IF35" s="164">
        <v>-31.798999999999999</v>
      </c>
      <c r="IG35" s="164">
        <v>-31.899000000000001</v>
      </c>
      <c r="IH35" s="165"/>
      <c r="II35" s="164">
        <v>1.1012999999999999</v>
      </c>
      <c r="IJ35" s="165"/>
      <c r="IK35" s="164">
        <v>-166.65</v>
      </c>
      <c r="IL35" s="164">
        <v>312.04000000000002</v>
      </c>
      <c r="IM35" s="165">
        <v>277.56</v>
      </c>
      <c r="IN35" s="164">
        <v>44.411000000000001</v>
      </c>
      <c r="IO35" s="164">
        <v>-277.56</v>
      </c>
      <c r="IP35" s="164">
        <v>276.52999999999997</v>
      </c>
      <c r="IQ35" s="164">
        <v>19.251999999999999</v>
      </c>
      <c r="IR35" s="164">
        <v>-84.495000000000005</v>
      </c>
      <c r="IS35" s="164">
        <v>-201.83</v>
      </c>
      <c r="IT35" s="164">
        <v>146.69999999999999</v>
      </c>
      <c r="IU35" s="164">
        <v>145.44</v>
      </c>
      <c r="IV35" s="164">
        <v>-20.896999999999998</v>
      </c>
      <c r="IW35" s="164">
        <v>-303.64</v>
      </c>
      <c r="IX35" s="164">
        <v>168.2</v>
      </c>
      <c r="IY35" s="164">
        <v>-133.77000000000001</v>
      </c>
      <c r="IZ35" s="164">
        <v>134.16999999999999</v>
      </c>
      <c r="JA35" s="164">
        <v>-8.7795000000000005</v>
      </c>
      <c r="JB35" s="164">
        <v>30.954999999999998</v>
      </c>
      <c r="JC35" s="164">
        <v>30</v>
      </c>
      <c r="JD35" s="164">
        <v>0.95</v>
      </c>
      <c r="JE35" s="164">
        <v>0.93</v>
      </c>
      <c r="JF35" s="164">
        <v>-30.318999999999999</v>
      </c>
      <c r="JG35" s="164">
        <v>14.56</v>
      </c>
      <c r="JH35" s="164">
        <v>7.6376999999999997</v>
      </c>
      <c r="JI35" s="164">
        <v>-15.205</v>
      </c>
      <c r="JJ35" s="164">
        <v>-25.632999999999999</v>
      </c>
      <c r="JK35" s="165"/>
      <c r="JL35" s="164">
        <v>36.598999999999997</v>
      </c>
      <c r="JM35" s="164">
        <v>56.006999999999998</v>
      </c>
      <c r="JN35" s="164">
        <v>51.966999999999999</v>
      </c>
      <c r="JO35" s="164">
        <v>0</v>
      </c>
      <c r="JP35" s="164">
        <v>0</v>
      </c>
      <c r="JQ35" s="164">
        <v>46.465000000000003</v>
      </c>
      <c r="JR35" s="164">
        <v>46.652999999999999</v>
      </c>
      <c r="JS35" s="164">
        <v>47.064999999999998</v>
      </c>
      <c r="JT35" s="165"/>
      <c r="JU35" s="164">
        <v>-19.399000000000001</v>
      </c>
      <c r="JV35" s="164">
        <v>20.786999999999999</v>
      </c>
      <c r="JW35" s="164">
        <v>7.6498999999999997</v>
      </c>
      <c r="JX35" s="164">
        <v>8.6998999999999995</v>
      </c>
      <c r="JY35" s="164">
        <v>-38.847999999999999</v>
      </c>
      <c r="JZ35" s="164">
        <v>70.555999999999997</v>
      </c>
      <c r="KA35" s="164">
        <v>51.723999999999997</v>
      </c>
      <c r="KB35" s="164">
        <v>-37.765999999999998</v>
      </c>
      <c r="KC35" s="164">
        <v>-68.774000000000001</v>
      </c>
      <c r="KD35" s="164">
        <v>39.573999999999998</v>
      </c>
      <c r="KE35" s="164">
        <v>28.544</v>
      </c>
      <c r="KF35" s="164">
        <v>9.5</v>
      </c>
      <c r="KG35" s="164">
        <v>-10.398999999999999</v>
      </c>
      <c r="KH35" s="164">
        <v>0</v>
      </c>
      <c r="KI35" s="164">
        <v>137.66</v>
      </c>
    </row>
    <row r="36" spans="1:295" ht="18" customHeight="1">
      <c r="A36" s="161" t="s">
        <v>75</v>
      </c>
      <c r="B36" s="161" t="s">
        <v>733</v>
      </c>
      <c r="C36" s="164">
        <v>0</v>
      </c>
      <c r="D36" s="164">
        <v>21.047000000000001</v>
      </c>
      <c r="E36" s="164">
        <v>-42.018999999999998</v>
      </c>
      <c r="F36" s="164">
        <v>14.404</v>
      </c>
      <c r="G36" s="164">
        <v>37.293999999999997</v>
      </c>
      <c r="H36" s="165"/>
      <c r="I36" s="165"/>
      <c r="J36" s="164">
        <v>-131.22</v>
      </c>
      <c r="K36" s="164">
        <v>70.585999999999999</v>
      </c>
      <c r="L36" s="164">
        <v>35.664000000000001</v>
      </c>
      <c r="M36" s="164">
        <v>34.89</v>
      </c>
      <c r="N36" s="164">
        <v>-35.520000000000003</v>
      </c>
      <c r="O36" s="164">
        <v>-45.976999999999997</v>
      </c>
      <c r="P36" s="164">
        <v>39.598999999999997</v>
      </c>
      <c r="Q36" s="164">
        <v>18.215</v>
      </c>
      <c r="R36" s="164">
        <v>-39.598999999999997</v>
      </c>
      <c r="S36" s="164">
        <v>12.349</v>
      </c>
      <c r="T36" s="164">
        <v>268.2</v>
      </c>
      <c r="U36" s="164">
        <v>7.7896000000000001</v>
      </c>
      <c r="V36" s="164">
        <v>7.7980999999999998</v>
      </c>
      <c r="W36" s="164">
        <v>12.444000000000001</v>
      </c>
      <c r="X36" s="164">
        <v>0</v>
      </c>
      <c r="Y36" s="164">
        <v>7.3655999999999997</v>
      </c>
      <c r="Z36" s="164">
        <v>0.79479999999999995</v>
      </c>
      <c r="AA36" s="165"/>
      <c r="AB36" s="164">
        <v>113</v>
      </c>
      <c r="AC36" s="164">
        <v>-87.599000000000004</v>
      </c>
      <c r="AD36" s="164">
        <v>-87.72</v>
      </c>
      <c r="AE36" s="164">
        <v>23.890999999999998</v>
      </c>
      <c r="AF36" s="164">
        <v>35.520000000000003</v>
      </c>
      <c r="AG36" s="164">
        <v>44</v>
      </c>
      <c r="AH36" s="164">
        <v>12.095000000000001</v>
      </c>
      <c r="AI36" s="164">
        <v>0.17</v>
      </c>
      <c r="AJ36" s="164">
        <v>-52.04</v>
      </c>
      <c r="AK36" s="164">
        <v>-52.34</v>
      </c>
      <c r="AL36" s="164">
        <v>-13.52</v>
      </c>
      <c r="AM36" s="164">
        <v>53.2</v>
      </c>
      <c r="AN36" s="164">
        <v>53.54</v>
      </c>
      <c r="AO36" s="164">
        <v>25.143000000000001</v>
      </c>
      <c r="AP36" s="164">
        <v>-9.7197999999999993</v>
      </c>
      <c r="AQ36" s="164">
        <v>77.587000000000003</v>
      </c>
      <c r="AR36" s="164">
        <v>80.256</v>
      </c>
      <c r="AS36" s="164">
        <v>29.943999999999999</v>
      </c>
      <c r="AT36" s="164">
        <v>-78.366</v>
      </c>
      <c r="AU36" s="164">
        <v>0</v>
      </c>
      <c r="AV36" s="164">
        <v>10.597</v>
      </c>
      <c r="AW36" s="164">
        <v>0</v>
      </c>
      <c r="AX36" s="164">
        <v>72.873000000000005</v>
      </c>
      <c r="AY36" s="164">
        <v>73.811000000000007</v>
      </c>
      <c r="AZ36" s="164">
        <v>0</v>
      </c>
      <c r="BA36" s="164">
        <v>-1.0809</v>
      </c>
      <c r="BB36" s="164">
        <v>-478.07</v>
      </c>
      <c r="BC36" s="164">
        <v>35.747</v>
      </c>
      <c r="BD36" s="164">
        <v>-17.798999999999999</v>
      </c>
      <c r="BE36" s="164">
        <v>-17.798999999999999</v>
      </c>
      <c r="BF36" s="164">
        <v>83.741</v>
      </c>
      <c r="BG36" s="164">
        <v>0</v>
      </c>
      <c r="BH36" s="164">
        <v>-5.1955</v>
      </c>
      <c r="BI36" s="164">
        <v>-67.102000000000004</v>
      </c>
      <c r="BJ36" s="164">
        <v>-59.936</v>
      </c>
      <c r="BK36" s="164">
        <v>10.301</v>
      </c>
      <c r="BL36" s="164">
        <v>9.2678999999999991</v>
      </c>
      <c r="BM36" s="164">
        <v>6.4019000000000004</v>
      </c>
      <c r="BN36" s="164">
        <v>513.67999999999995</v>
      </c>
      <c r="BO36" s="164">
        <v>165.83</v>
      </c>
      <c r="BP36" s="164">
        <v>165.83</v>
      </c>
      <c r="BQ36" s="164">
        <v>-610.16</v>
      </c>
      <c r="BR36" s="164">
        <v>564.63</v>
      </c>
      <c r="BS36" s="164">
        <v>40.976999999999997</v>
      </c>
      <c r="BT36" s="164">
        <v>-119.98</v>
      </c>
      <c r="BU36" s="164">
        <v>122.22</v>
      </c>
      <c r="BV36" s="164">
        <v>106.8</v>
      </c>
      <c r="BW36" s="164">
        <v>28.84</v>
      </c>
      <c r="BX36" s="164">
        <v>27.408999999999999</v>
      </c>
      <c r="BY36" s="164">
        <v>72.5</v>
      </c>
      <c r="BZ36" s="164">
        <v>87.168999999999997</v>
      </c>
      <c r="CA36" s="164">
        <v>-32.546999999999997</v>
      </c>
      <c r="CB36" s="164">
        <v>-31.742999999999999</v>
      </c>
      <c r="CC36" s="164">
        <v>103.14</v>
      </c>
      <c r="CD36" s="164">
        <v>104.75</v>
      </c>
      <c r="CE36" s="164">
        <v>17.206</v>
      </c>
      <c r="CF36" s="164">
        <v>-124.44</v>
      </c>
      <c r="CG36" s="164">
        <v>-124.38</v>
      </c>
      <c r="CH36" s="164">
        <v>6.3301999999999996</v>
      </c>
      <c r="CI36" s="164">
        <v>-107.6</v>
      </c>
      <c r="CJ36" s="164">
        <v>19.57</v>
      </c>
      <c r="CK36" s="164">
        <v>25.984999999999999</v>
      </c>
      <c r="CL36" s="164">
        <v>21.899000000000001</v>
      </c>
      <c r="CM36" s="164">
        <v>214.3</v>
      </c>
      <c r="CN36" s="164">
        <v>-18.690000000000001</v>
      </c>
      <c r="CO36" s="164">
        <v>23.99</v>
      </c>
      <c r="CP36" s="164">
        <v>23.446000000000002</v>
      </c>
      <c r="CQ36" s="164">
        <v>24.553999999999998</v>
      </c>
      <c r="CR36" s="164">
        <v>25.225999999999999</v>
      </c>
      <c r="CS36" s="164">
        <v>26.018000000000001</v>
      </c>
      <c r="CT36" s="164">
        <v>1</v>
      </c>
      <c r="CU36" s="164">
        <v>-86.055000000000007</v>
      </c>
      <c r="CV36" s="164">
        <v>21.904</v>
      </c>
      <c r="CW36" s="164">
        <v>14.538</v>
      </c>
      <c r="CX36" s="164">
        <v>92.43</v>
      </c>
      <c r="CY36" s="164">
        <v>81.650000000000006</v>
      </c>
      <c r="CZ36" s="164">
        <v>59.069000000000003</v>
      </c>
      <c r="DA36" s="164">
        <v>55.960999999999999</v>
      </c>
      <c r="DB36" s="164">
        <v>-34.329000000000001</v>
      </c>
      <c r="DC36" s="164">
        <v>-2.0095000000000001</v>
      </c>
      <c r="DD36" s="164">
        <v>106.97</v>
      </c>
      <c r="DE36" s="164">
        <v>106.51</v>
      </c>
      <c r="DF36" s="164">
        <v>-90.644999999999996</v>
      </c>
      <c r="DG36" s="164">
        <v>1E-4</v>
      </c>
      <c r="DH36" s="164">
        <v>-20.57</v>
      </c>
      <c r="DI36" s="165"/>
      <c r="DJ36" s="164">
        <v>-124.4</v>
      </c>
      <c r="DK36" s="164">
        <v>31.835000000000001</v>
      </c>
      <c r="DL36" s="164">
        <v>81.747</v>
      </c>
      <c r="DM36" s="164">
        <v>84.081000000000003</v>
      </c>
      <c r="DN36" s="164">
        <v>118.96</v>
      </c>
      <c r="DO36" s="164">
        <v>81.819000000000003</v>
      </c>
      <c r="DP36" s="164">
        <v>-12.36</v>
      </c>
      <c r="DQ36" s="164">
        <v>64.503</v>
      </c>
      <c r="DR36" s="164">
        <v>89.156999999999996</v>
      </c>
      <c r="DS36" s="164">
        <v>-22.08</v>
      </c>
      <c r="DT36" s="164">
        <v>-22.09</v>
      </c>
      <c r="DU36" s="164">
        <v>111.85</v>
      </c>
      <c r="DV36" s="164">
        <v>83.73</v>
      </c>
      <c r="DW36" s="164">
        <v>89.527000000000001</v>
      </c>
      <c r="DX36" s="164">
        <v>88.909000000000006</v>
      </c>
      <c r="DY36" s="164">
        <v>-21.361000000000001</v>
      </c>
      <c r="DZ36" s="164">
        <v>-21.271999999999998</v>
      </c>
      <c r="EA36" s="164">
        <v>249.54</v>
      </c>
      <c r="EB36" s="164">
        <v>197.46</v>
      </c>
      <c r="EC36" s="164">
        <v>191.52</v>
      </c>
      <c r="ED36" s="164">
        <v>194.43</v>
      </c>
      <c r="EE36" s="164">
        <v>83.031999999999996</v>
      </c>
      <c r="EF36" s="164">
        <v>60.401000000000003</v>
      </c>
      <c r="EG36" s="164">
        <v>-31.259</v>
      </c>
      <c r="EH36" s="164">
        <v>619.67999999999995</v>
      </c>
      <c r="EI36" s="164">
        <v>197.67</v>
      </c>
      <c r="EJ36" s="164">
        <v>0</v>
      </c>
      <c r="EK36" s="164">
        <v>-32.015000000000001</v>
      </c>
      <c r="EL36" s="164">
        <v>-29.849</v>
      </c>
      <c r="EM36" s="164">
        <v>13.127000000000001</v>
      </c>
      <c r="EN36" s="164">
        <v>-51.993000000000002</v>
      </c>
      <c r="EO36" s="164">
        <v>-49.451999999999998</v>
      </c>
      <c r="EP36" s="164">
        <v>53.807000000000002</v>
      </c>
      <c r="EQ36" s="164">
        <v>-5.165</v>
      </c>
      <c r="ER36" s="164">
        <v>-5.6364000000000001</v>
      </c>
      <c r="ES36" s="164">
        <v>-20.457999999999998</v>
      </c>
      <c r="ET36" s="164">
        <v>16.318000000000001</v>
      </c>
      <c r="EU36" s="164">
        <v>-16.048999999999999</v>
      </c>
      <c r="EV36" s="164">
        <v>1</v>
      </c>
      <c r="EW36" s="164">
        <v>15.965</v>
      </c>
      <c r="EX36" s="164">
        <v>-166.78</v>
      </c>
      <c r="EY36" s="164">
        <v>-36.936</v>
      </c>
      <c r="EZ36" s="164">
        <v>-36.162999999999997</v>
      </c>
      <c r="FA36" s="164">
        <v>6.7001999999999997</v>
      </c>
      <c r="FB36" s="164">
        <v>-57.981999999999999</v>
      </c>
      <c r="FC36" s="164">
        <v>22.834</v>
      </c>
      <c r="FD36" s="165"/>
      <c r="FE36" s="164">
        <v>0</v>
      </c>
      <c r="FF36" s="164">
        <v>0</v>
      </c>
      <c r="FG36" s="164">
        <v>30.257000000000001</v>
      </c>
      <c r="FH36" s="164">
        <v>31.510999999999999</v>
      </c>
      <c r="FI36" s="164">
        <v>29.663</v>
      </c>
      <c r="FJ36" s="164">
        <v>32.319000000000003</v>
      </c>
      <c r="FK36" s="164">
        <v>31.815999999999999</v>
      </c>
      <c r="FL36" s="164">
        <v>-138.97</v>
      </c>
      <c r="FM36" s="164">
        <v>22.783999999999999</v>
      </c>
      <c r="FN36" s="164">
        <v>22.856000000000002</v>
      </c>
      <c r="FO36" s="164">
        <v>-100.05</v>
      </c>
      <c r="FP36" s="164">
        <v>-87.605000000000004</v>
      </c>
      <c r="FQ36" s="164">
        <v>-47.890999999999998</v>
      </c>
      <c r="FR36" s="164">
        <v>-46.999000000000002</v>
      </c>
      <c r="FS36" s="164">
        <v>13.87</v>
      </c>
      <c r="FT36" s="164">
        <v>0.96340000000000003</v>
      </c>
      <c r="FU36" s="164">
        <v>-8.3399000000000001</v>
      </c>
      <c r="FV36" s="164">
        <v>16.149000000000001</v>
      </c>
      <c r="FW36" s="164">
        <v>-47.932000000000002</v>
      </c>
      <c r="FX36" s="164">
        <v>10.66</v>
      </c>
      <c r="FY36" s="164">
        <v>-14.882</v>
      </c>
      <c r="FZ36" s="164">
        <v>4.5659000000000001</v>
      </c>
      <c r="GA36" s="164">
        <v>8.0980000000000008</v>
      </c>
      <c r="GB36" s="164">
        <v>16.18</v>
      </c>
      <c r="GC36" s="164">
        <v>87.376000000000005</v>
      </c>
      <c r="GD36" s="164">
        <v>103.39</v>
      </c>
      <c r="GE36" s="164">
        <v>14.68</v>
      </c>
      <c r="GF36" s="164">
        <v>84.62</v>
      </c>
      <c r="GG36" s="164">
        <v>21</v>
      </c>
      <c r="GH36" s="164">
        <v>-28.542000000000002</v>
      </c>
      <c r="GI36" s="164">
        <v>-3.4091</v>
      </c>
      <c r="GJ36" s="164">
        <v>3.8957000000000002</v>
      </c>
      <c r="GK36" s="164">
        <v>1.9528000000000001</v>
      </c>
      <c r="GL36" s="164">
        <v>6.9000000000000006E-2</v>
      </c>
      <c r="GM36" s="164">
        <v>0</v>
      </c>
      <c r="GN36" s="164">
        <v>-14.342000000000001</v>
      </c>
      <c r="GO36" s="164">
        <v>-43.03</v>
      </c>
      <c r="GP36" s="164">
        <v>26.009</v>
      </c>
      <c r="GQ36" s="164">
        <v>67.728999999999999</v>
      </c>
      <c r="GR36" s="164">
        <v>107.66</v>
      </c>
      <c r="GS36" s="164">
        <v>58.106999999999999</v>
      </c>
      <c r="GT36" s="164">
        <v>-170.2</v>
      </c>
      <c r="GU36" s="164">
        <v>-30.882999999999999</v>
      </c>
      <c r="GV36" s="165"/>
      <c r="GW36" s="164">
        <v>-59.631</v>
      </c>
      <c r="GX36" s="164">
        <v>11.404</v>
      </c>
      <c r="GY36" s="165"/>
      <c r="GZ36" s="165"/>
      <c r="HA36" s="164">
        <v>12.819000000000001</v>
      </c>
      <c r="HB36" s="164">
        <v>111.64</v>
      </c>
      <c r="HC36" s="164">
        <v>112.96</v>
      </c>
      <c r="HD36" s="164">
        <v>280.8</v>
      </c>
      <c r="HE36" s="164">
        <v>-280.69</v>
      </c>
      <c r="HF36" s="164">
        <v>-276.11</v>
      </c>
      <c r="HG36" s="164">
        <v>279.7</v>
      </c>
      <c r="HH36" s="164">
        <v>278.68</v>
      </c>
      <c r="HI36" s="164">
        <v>-108.34</v>
      </c>
      <c r="HJ36" s="164">
        <v>-108.45</v>
      </c>
      <c r="HK36" s="164">
        <v>-49.963000000000001</v>
      </c>
      <c r="HL36" s="164">
        <v>-40.442999999999998</v>
      </c>
      <c r="HM36" s="164">
        <v>75.816999999999993</v>
      </c>
      <c r="HN36" s="164">
        <v>75.069000000000003</v>
      </c>
      <c r="HO36" s="164">
        <v>-66.855999999999995</v>
      </c>
      <c r="HP36" s="164">
        <v>-66.906000000000006</v>
      </c>
      <c r="HQ36" s="164">
        <v>34.466999999999999</v>
      </c>
      <c r="HR36" s="164">
        <v>33.631999999999998</v>
      </c>
      <c r="HS36" s="164">
        <v>3.6082999999999998</v>
      </c>
      <c r="HT36" s="164">
        <v>3.3471000000000002</v>
      </c>
      <c r="HU36" s="164">
        <v>54.83</v>
      </c>
      <c r="HV36" s="164">
        <v>54.29</v>
      </c>
      <c r="HW36" s="164">
        <v>55.2</v>
      </c>
      <c r="HX36" s="164">
        <v>55.598999999999997</v>
      </c>
      <c r="HY36" s="164">
        <v>21.186</v>
      </c>
      <c r="HZ36" s="164">
        <v>-63.52</v>
      </c>
      <c r="IA36" s="164">
        <v>-365.24</v>
      </c>
      <c r="IB36" s="164">
        <v>97.891999999999996</v>
      </c>
      <c r="IC36" s="164">
        <v>97.653000000000006</v>
      </c>
      <c r="ID36" s="164">
        <v>12.8</v>
      </c>
      <c r="IE36" s="164">
        <v>20.399000000000001</v>
      </c>
      <c r="IF36" s="164">
        <v>-31.798999999999999</v>
      </c>
      <c r="IG36" s="164">
        <v>-31.899000000000001</v>
      </c>
      <c r="IH36" s="165"/>
      <c r="II36" s="164">
        <v>1.1012999999999999</v>
      </c>
      <c r="IJ36" s="165"/>
      <c r="IK36" s="164">
        <v>-178.72</v>
      </c>
      <c r="IL36" s="164">
        <v>323.16000000000003</v>
      </c>
      <c r="IM36" s="165">
        <v>280.12</v>
      </c>
      <c r="IN36" s="164">
        <v>42.779000000000003</v>
      </c>
      <c r="IO36" s="164">
        <v>-280.12</v>
      </c>
      <c r="IP36" s="164">
        <v>286.86</v>
      </c>
      <c r="IQ36" s="164">
        <v>12.064</v>
      </c>
      <c r="IR36" s="164">
        <v>-86.212000000000003</v>
      </c>
      <c r="IS36" s="164">
        <v>-201.83</v>
      </c>
      <c r="IT36" s="164">
        <v>143.18</v>
      </c>
      <c r="IU36" s="164">
        <v>140.49</v>
      </c>
      <c r="IV36" s="164">
        <v>-7.7572999999999999</v>
      </c>
      <c r="IW36" s="164">
        <v>-316.60000000000002</v>
      </c>
      <c r="IX36" s="164">
        <v>169.14</v>
      </c>
      <c r="IY36" s="164">
        <v>-147.4</v>
      </c>
      <c r="IZ36" s="164">
        <v>147.82</v>
      </c>
      <c r="JA36" s="164">
        <v>-8.6202000000000005</v>
      </c>
      <c r="JB36" s="164">
        <v>30.954999999999998</v>
      </c>
      <c r="JC36" s="164">
        <v>29.6</v>
      </c>
      <c r="JD36" s="164">
        <v>0.877</v>
      </c>
      <c r="JE36" s="164">
        <v>0.85899999999999999</v>
      </c>
      <c r="JF36" s="164">
        <v>-28.879000000000001</v>
      </c>
      <c r="JG36" s="164">
        <v>13.84</v>
      </c>
      <c r="JH36" s="164">
        <v>7.6957000000000004</v>
      </c>
      <c r="JI36" s="164">
        <v>-14.531000000000001</v>
      </c>
      <c r="JJ36" s="164">
        <v>-25.925999999999998</v>
      </c>
      <c r="JK36" s="165"/>
      <c r="JL36" s="164">
        <v>36</v>
      </c>
      <c r="JM36" s="164">
        <v>52.241999999999997</v>
      </c>
      <c r="JN36" s="164">
        <v>54.344999999999999</v>
      </c>
      <c r="JO36" s="164">
        <v>0</v>
      </c>
      <c r="JP36" s="164">
        <v>0</v>
      </c>
      <c r="JQ36" s="164">
        <v>50.238999999999997</v>
      </c>
      <c r="JR36" s="164">
        <v>50.173999999999999</v>
      </c>
      <c r="JS36" s="164">
        <v>50.627000000000002</v>
      </c>
      <c r="JT36" s="165"/>
      <c r="JU36" s="164">
        <v>-19.2</v>
      </c>
      <c r="JV36" s="164">
        <v>20.829000000000001</v>
      </c>
      <c r="JW36" s="164">
        <v>7.94</v>
      </c>
      <c r="JX36" s="164">
        <v>8.6998999999999995</v>
      </c>
      <c r="JY36" s="164">
        <v>-39.220999999999997</v>
      </c>
      <c r="JZ36" s="164">
        <v>70.393000000000001</v>
      </c>
      <c r="KA36" s="164">
        <v>50.073999999999998</v>
      </c>
      <c r="KB36" s="164">
        <v>-38.482999999999997</v>
      </c>
      <c r="KC36" s="164">
        <v>-68.290999999999997</v>
      </c>
      <c r="KD36" s="164">
        <v>39.661000000000001</v>
      </c>
      <c r="KE36" s="164">
        <v>28.395</v>
      </c>
      <c r="KF36" s="164">
        <v>10.699</v>
      </c>
      <c r="KG36" s="164">
        <v>-10.8</v>
      </c>
      <c r="KH36" s="164">
        <v>0</v>
      </c>
      <c r="KI36" s="164">
        <v>136.66</v>
      </c>
    </row>
    <row r="37" spans="1:295" ht="18" customHeight="1">
      <c r="A37" s="161" t="s">
        <v>75</v>
      </c>
      <c r="B37" s="161" t="s">
        <v>734</v>
      </c>
      <c r="C37" s="164">
        <v>0</v>
      </c>
      <c r="D37" s="164">
        <v>21.047000000000001</v>
      </c>
      <c r="E37" s="164">
        <v>-42.018999999999998</v>
      </c>
      <c r="F37" s="164">
        <v>14.231999999999999</v>
      </c>
      <c r="G37" s="164">
        <v>37.372999999999998</v>
      </c>
      <c r="H37" s="165"/>
      <c r="I37" s="165"/>
      <c r="J37" s="164">
        <v>-133.58000000000001</v>
      </c>
      <c r="K37" s="164">
        <v>72.332999999999998</v>
      </c>
      <c r="L37" s="164">
        <v>36.866</v>
      </c>
      <c r="M37" s="164">
        <v>35.950000000000003</v>
      </c>
      <c r="N37" s="164">
        <v>-35.520000000000003</v>
      </c>
      <c r="O37" s="164">
        <v>-46.58</v>
      </c>
      <c r="P37" s="164">
        <v>39.598999999999997</v>
      </c>
      <c r="Q37" s="164">
        <v>18.215</v>
      </c>
      <c r="R37" s="164">
        <v>-39.598999999999997</v>
      </c>
      <c r="S37" s="164">
        <v>12.548</v>
      </c>
      <c r="T37" s="164">
        <v>273.36</v>
      </c>
      <c r="U37" s="164">
        <v>8.1777999999999995</v>
      </c>
      <c r="V37" s="164">
        <v>8.4982000000000006</v>
      </c>
      <c r="W37" s="164">
        <v>13.13</v>
      </c>
      <c r="X37" s="164">
        <v>0</v>
      </c>
      <c r="Y37" s="164">
        <v>8.3613999999999997</v>
      </c>
      <c r="Z37" s="164">
        <v>0.9143</v>
      </c>
      <c r="AA37" s="165"/>
      <c r="AB37" s="164">
        <v>113</v>
      </c>
      <c r="AC37" s="164">
        <v>-90.019000000000005</v>
      </c>
      <c r="AD37" s="164">
        <v>-89.62</v>
      </c>
      <c r="AE37" s="164">
        <v>23.890999999999998</v>
      </c>
      <c r="AF37" s="164">
        <v>33.298999999999999</v>
      </c>
      <c r="AG37" s="164">
        <v>46.2</v>
      </c>
      <c r="AH37" s="164">
        <v>12.803000000000001</v>
      </c>
      <c r="AI37" s="164">
        <v>0.17599999999999999</v>
      </c>
      <c r="AJ37" s="164">
        <v>-57.34</v>
      </c>
      <c r="AK37" s="164">
        <v>-57.889000000000003</v>
      </c>
      <c r="AL37" s="164">
        <v>-5.3498999999999999</v>
      </c>
      <c r="AM37" s="164">
        <v>58.38</v>
      </c>
      <c r="AN37" s="164">
        <v>58.68</v>
      </c>
      <c r="AO37" s="164">
        <v>25.132000000000001</v>
      </c>
      <c r="AP37" s="164">
        <v>-9.9357000000000006</v>
      </c>
      <c r="AQ37" s="164">
        <v>79.86</v>
      </c>
      <c r="AR37" s="164">
        <v>82.983000000000004</v>
      </c>
      <c r="AS37" s="164">
        <v>32.027999999999999</v>
      </c>
      <c r="AT37" s="164">
        <v>-84.796000000000006</v>
      </c>
      <c r="AU37" s="164">
        <v>0</v>
      </c>
      <c r="AV37" s="164">
        <v>48.075000000000003</v>
      </c>
      <c r="AW37" s="164">
        <v>0</v>
      </c>
      <c r="AX37" s="164">
        <v>71.400000000000006</v>
      </c>
      <c r="AY37" s="164">
        <v>73.275000000000006</v>
      </c>
      <c r="AZ37" s="164">
        <v>3.157</v>
      </c>
      <c r="BA37" s="164">
        <v>18.457999999999998</v>
      </c>
      <c r="BB37" s="164">
        <v>-513.6</v>
      </c>
      <c r="BC37" s="164">
        <v>36.204000000000001</v>
      </c>
      <c r="BD37" s="164">
        <v>-17.998999999999999</v>
      </c>
      <c r="BE37" s="164">
        <v>-17.998999999999999</v>
      </c>
      <c r="BF37" s="164">
        <v>90.346999999999994</v>
      </c>
      <c r="BG37" s="164">
        <v>0</v>
      </c>
      <c r="BH37" s="164">
        <v>-5.1641000000000004</v>
      </c>
      <c r="BI37" s="164">
        <v>-67.102000000000004</v>
      </c>
      <c r="BJ37" s="164">
        <v>-64.382999999999996</v>
      </c>
      <c r="BK37" s="164">
        <v>10.739000000000001</v>
      </c>
      <c r="BL37" s="164">
        <v>9.9510000000000005</v>
      </c>
      <c r="BM37" s="164">
        <v>6.8349000000000002</v>
      </c>
      <c r="BN37" s="164">
        <v>555.13</v>
      </c>
      <c r="BO37" s="164">
        <v>166.87</v>
      </c>
      <c r="BP37" s="164">
        <v>166.93</v>
      </c>
      <c r="BQ37" s="164">
        <v>-626.66</v>
      </c>
      <c r="BR37" s="164">
        <v>588.32000000000005</v>
      </c>
      <c r="BS37" s="164">
        <v>40.976999999999997</v>
      </c>
      <c r="BT37" s="164">
        <v>-130.25</v>
      </c>
      <c r="BU37" s="164">
        <v>131.88999999999999</v>
      </c>
      <c r="BV37" s="164">
        <v>110.32</v>
      </c>
      <c r="BW37" s="164">
        <v>30.809000000000001</v>
      </c>
      <c r="BX37" s="164">
        <v>29.77</v>
      </c>
      <c r="BY37" s="164">
        <v>75.58</v>
      </c>
      <c r="BZ37" s="164">
        <v>90.05</v>
      </c>
      <c r="CA37" s="164">
        <v>-29.198</v>
      </c>
      <c r="CB37" s="164">
        <v>-29.734000000000002</v>
      </c>
      <c r="CC37" s="164">
        <v>101.08</v>
      </c>
      <c r="CD37" s="164">
        <v>101.96</v>
      </c>
      <c r="CE37" s="164">
        <v>17.492999999999999</v>
      </c>
      <c r="CF37" s="164">
        <v>-132.69</v>
      </c>
      <c r="CG37" s="164">
        <v>-133.02000000000001</v>
      </c>
      <c r="CH37" s="164">
        <v>8.0683000000000007</v>
      </c>
      <c r="CI37" s="164">
        <v>-116.1</v>
      </c>
      <c r="CJ37" s="164">
        <v>19.57</v>
      </c>
      <c r="CK37" s="164">
        <v>25.984999999999999</v>
      </c>
      <c r="CL37" s="164">
        <v>4.9000000000000004</v>
      </c>
      <c r="CM37" s="164">
        <v>230.1</v>
      </c>
      <c r="CN37" s="164">
        <v>-19.100000000000001</v>
      </c>
      <c r="CO37" s="164">
        <v>18.643000000000001</v>
      </c>
      <c r="CP37" s="164">
        <v>17.460999999999999</v>
      </c>
      <c r="CQ37" s="164">
        <v>19.568999999999999</v>
      </c>
      <c r="CR37" s="164">
        <v>17.036000000000001</v>
      </c>
      <c r="CS37" s="164">
        <v>18.3</v>
      </c>
      <c r="CT37" s="164">
        <v>-9.6357999999999997</v>
      </c>
      <c r="CU37" s="164">
        <v>-84.418999999999997</v>
      </c>
      <c r="CV37" s="164">
        <v>22.908000000000001</v>
      </c>
      <c r="CW37" s="164">
        <v>14.896000000000001</v>
      </c>
      <c r="CX37" s="164">
        <v>94.808999999999997</v>
      </c>
      <c r="CY37" s="164">
        <v>89.61</v>
      </c>
      <c r="CZ37" s="164">
        <v>61.179000000000002</v>
      </c>
      <c r="DA37" s="164">
        <v>57.719000000000001</v>
      </c>
      <c r="DB37" s="164">
        <v>-35.5</v>
      </c>
      <c r="DC37" s="164">
        <v>-2.0095000000000001</v>
      </c>
      <c r="DD37" s="164">
        <v>115.28</v>
      </c>
      <c r="DE37" s="164">
        <v>115.78</v>
      </c>
      <c r="DF37" s="164">
        <v>-113.9</v>
      </c>
      <c r="DG37" s="164">
        <v>-1E-4</v>
      </c>
      <c r="DH37" s="164">
        <v>-21.492000000000001</v>
      </c>
      <c r="DI37" s="165"/>
      <c r="DJ37" s="164">
        <v>-128.1</v>
      </c>
      <c r="DK37" s="164">
        <v>32.286000000000001</v>
      </c>
      <c r="DL37" s="164">
        <v>81.747</v>
      </c>
      <c r="DM37" s="164">
        <v>85.49</v>
      </c>
      <c r="DN37" s="164">
        <v>118.96</v>
      </c>
      <c r="DO37" s="164">
        <v>81.819000000000003</v>
      </c>
      <c r="DP37" s="164">
        <v>-13.43</v>
      </c>
      <c r="DQ37" s="164">
        <v>67.23</v>
      </c>
      <c r="DR37" s="164">
        <v>110.65</v>
      </c>
      <c r="DS37" s="164">
        <v>-22.07</v>
      </c>
      <c r="DT37" s="164">
        <v>-22.059000000000001</v>
      </c>
      <c r="DU37" s="164">
        <v>114.18</v>
      </c>
      <c r="DV37" s="164">
        <v>85.41</v>
      </c>
      <c r="DW37" s="164">
        <v>114.98</v>
      </c>
      <c r="DX37" s="164">
        <v>110.07</v>
      </c>
      <c r="DY37" s="164">
        <v>-11.728999999999999</v>
      </c>
      <c r="DZ37" s="164">
        <v>-12.518000000000001</v>
      </c>
      <c r="EA37" s="164">
        <v>270.77999999999997</v>
      </c>
      <c r="EB37" s="164">
        <v>216.29</v>
      </c>
      <c r="EC37" s="164">
        <v>209.08</v>
      </c>
      <c r="ED37" s="164">
        <v>212.77</v>
      </c>
      <c r="EE37" s="164">
        <v>116.26</v>
      </c>
      <c r="EF37" s="164">
        <v>94.483000000000004</v>
      </c>
      <c r="EG37" s="164">
        <v>-30.01</v>
      </c>
      <c r="EH37" s="164">
        <v>639.44000000000005</v>
      </c>
      <c r="EI37" s="164">
        <v>195.96</v>
      </c>
      <c r="EJ37" s="164">
        <v>0</v>
      </c>
      <c r="EK37" s="164">
        <v>-31.518000000000001</v>
      </c>
      <c r="EL37" s="164">
        <v>-29.51</v>
      </c>
      <c r="EM37" s="164">
        <v>-23.12</v>
      </c>
      <c r="EN37" s="164">
        <v>-53.856999999999999</v>
      </c>
      <c r="EO37" s="164">
        <v>-50.261000000000003</v>
      </c>
      <c r="EP37" s="164">
        <v>158.26</v>
      </c>
      <c r="EQ37" s="164">
        <v>-18.577000000000002</v>
      </c>
      <c r="ER37" s="164">
        <v>-20.454999999999998</v>
      </c>
      <c r="ES37" s="164">
        <v>-54.070999999999998</v>
      </c>
      <c r="ET37" s="164">
        <v>0</v>
      </c>
      <c r="EU37" s="164">
        <v>-12.849</v>
      </c>
      <c r="EV37" s="164">
        <v>112.9</v>
      </c>
      <c r="EW37" s="164">
        <v>15.726000000000001</v>
      </c>
      <c r="EX37" s="164">
        <v>-168.02</v>
      </c>
      <c r="EY37" s="164">
        <v>-37.576999999999998</v>
      </c>
      <c r="EZ37" s="164">
        <v>-36.658999999999999</v>
      </c>
      <c r="FA37" s="164">
        <v>6.9555999999999996</v>
      </c>
      <c r="FB37" s="164">
        <v>-88.165999999999997</v>
      </c>
      <c r="FC37" s="164">
        <v>25.367999999999999</v>
      </c>
      <c r="FD37" s="165"/>
      <c r="FE37" s="164">
        <v>0</v>
      </c>
      <c r="FF37" s="164">
        <v>0</v>
      </c>
      <c r="FG37" s="164">
        <v>30.254999999999999</v>
      </c>
      <c r="FH37" s="164">
        <v>31.794</v>
      </c>
      <c r="FI37" s="164">
        <v>29.329000000000001</v>
      </c>
      <c r="FJ37" s="164">
        <v>29.137</v>
      </c>
      <c r="FK37" s="164">
        <v>28.635000000000002</v>
      </c>
      <c r="FL37" s="164">
        <v>-132.44</v>
      </c>
      <c r="FM37" s="164">
        <v>14.132999999999999</v>
      </c>
      <c r="FN37" s="164">
        <v>14.859</v>
      </c>
      <c r="FO37" s="164">
        <v>-95.575999999999993</v>
      </c>
      <c r="FP37" s="164">
        <v>-81.397000000000006</v>
      </c>
      <c r="FQ37" s="164">
        <v>-47.122</v>
      </c>
      <c r="FR37" s="164">
        <v>-46.469000000000001</v>
      </c>
      <c r="FS37" s="164">
        <v>13.87</v>
      </c>
      <c r="FT37" s="164">
        <v>1.044</v>
      </c>
      <c r="FU37" s="164">
        <v>-8.4498999999999995</v>
      </c>
      <c r="FV37" s="164">
        <v>15.84</v>
      </c>
      <c r="FW37" s="164">
        <v>-47.548999999999999</v>
      </c>
      <c r="FX37" s="164">
        <v>10.364000000000001</v>
      </c>
      <c r="FY37" s="164">
        <v>-14.686</v>
      </c>
      <c r="FZ37" s="164">
        <v>4.4939</v>
      </c>
      <c r="GA37" s="164">
        <v>8.0777000000000001</v>
      </c>
      <c r="GB37" s="164">
        <v>17.09</v>
      </c>
      <c r="GC37" s="164">
        <v>81.668000000000006</v>
      </c>
      <c r="GD37" s="164">
        <v>95.724000000000004</v>
      </c>
      <c r="GE37" s="164">
        <v>14.99</v>
      </c>
      <c r="GF37" s="164">
        <v>85.813000000000002</v>
      </c>
      <c r="GG37" s="164">
        <v>20.7</v>
      </c>
      <c r="GH37" s="164">
        <v>-29.097999999999999</v>
      </c>
      <c r="GI37" s="164">
        <v>-3.2597999999999998</v>
      </c>
      <c r="GJ37" s="164">
        <v>3.7917000000000001</v>
      </c>
      <c r="GK37" s="164">
        <v>2.0305</v>
      </c>
      <c r="GL37" s="164">
        <v>6.9000000000000006E-2</v>
      </c>
      <c r="GM37" s="164">
        <v>0</v>
      </c>
      <c r="GN37" s="164">
        <v>-13.279</v>
      </c>
      <c r="GO37" s="164">
        <v>-44.47</v>
      </c>
      <c r="GP37" s="164">
        <v>29.436</v>
      </c>
      <c r="GQ37" s="164">
        <v>70.25</v>
      </c>
      <c r="GR37" s="164">
        <v>110.58</v>
      </c>
      <c r="GS37" s="164">
        <v>60.058999999999997</v>
      </c>
      <c r="GT37" s="164">
        <v>-175.41</v>
      </c>
      <c r="GU37" s="164">
        <v>-31.597000000000001</v>
      </c>
      <c r="GV37" s="165"/>
      <c r="GW37" s="164">
        <v>-61.320999999999998</v>
      </c>
      <c r="GX37" s="164">
        <v>12.345000000000001</v>
      </c>
      <c r="GY37" s="165"/>
      <c r="GZ37" s="165"/>
      <c r="HA37" s="164">
        <v>14</v>
      </c>
      <c r="HB37" s="164">
        <v>109.77</v>
      </c>
      <c r="HC37" s="164">
        <v>108.06</v>
      </c>
      <c r="HD37" s="164">
        <v>284.10000000000002</v>
      </c>
      <c r="HE37" s="164">
        <v>-283.56</v>
      </c>
      <c r="HF37" s="164">
        <v>-271.17</v>
      </c>
      <c r="HG37" s="164">
        <v>270.08999999999997</v>
      </c>
      <c r="HH37" s="164">
        <v>271.06</v>
      </c>
      <c r="HI37" s="164">
        <v>-106.07</v>
      </c>
      <c r="HJ37" s="164">
        <v>-103.92</v>
      </c>
      <c r="HK37" s="164">
        <v>-49.838999999999999</v>
      </c>
      <c r="HL37" s="164">
        <v>-40.923999999999999</v>
      </c>
      <c r="HM37" s="164">
        <v>76.852999999999994</v>
      </c>
      <c r="HN37" s="164">
        <v>75.307000000000002</v>
      </c>
      <c r="HO37" s="164">
        <v>-66.855999999999995</v>
      </c>
      <c r="HP37" s="164">
        <v>-66.906000000000006</v>
      </c>
      <c r="HQ37" s="164">
        <v>36.180999999999997</v>
      </c>
      <c r="HR37" s="164">
        <v>35.795999999999999</v>
      </c>
      <c r="HS37" s="164">
        <v>4.2104999999999997</v>
      </c>
      <c r="HT37" s="164">
        <v>4.9923999999999999</v>
      </c>
      <c r="HU37" s="164">
        <v>51.978999999999999</v>
      </c>
      <c r="HV37" s="164">
        <v>51.848999999999997</v>
      </c>
      <c r="HW37" s="164">
        <v>54.5</v>
      </c>
      <c r="HX37" s="164">
        <v>53.798999999999999</v>
      </c>
      <c r="HY37" s="164">
        <v>21.248000000000001</v>
      </c>
      <c r="HZ37" s="164">
        <v>-60.24</v>
      </c>
      <c r="IA37" s="164">
        <v>-385.67</v>
      </c>
      <c r="IB37" s="164">
        <v>103.92</v>
      </c>
      <c r="IC37" s="164">
        <v>103.71</v>
      </c>
      <c r="ID37" s="164">
        <v>14.5</v>
      </c>
      <c r="IE37" s="164">
        <v>19.399000000000001</v>
      </c>
      <c r="IF37" s="164">
        <v>-34.598999999999997</v>
      </c>
      <c r="IG37" s="164">
        <v>-35.200000000000003</v>
      </c>
      <c r="IH37" s="165"/>
      <c r="II37" s="164">
        <v>1.2643</v>
      </c>
      <c r="IJ37" s="165"/>
      <c r="IK37" s="164">
        <v>-176.71</v>
      </c>
      <c r="IL37" s="164">
        <v>333.61</v>
      </c>
      <c r="IM37" s="165">
        <v>288.23</v>
      </c>
      <c r="IN37" s="164">
        <v>55.860999999999997</v>
      </c>
      <c r="IO37" s="164">
        <v>-288.23</v>
      </c>
      <c r="IP37" s="164">
        <v>286.92</v>
      </c>
      <c r="IQ37" s="164">
        <v>6.1227</v>
      </c>
      <c r="IR37" s="164">
        <v>-87.902000000000001</v>
      </c>
      <c r="IS37" s="164">
        <v>-201.83</v>
      </c>
      <c r="IT37" s="164">
        <v>144.1</v>
      </c>
      <c r="IU37" s="164">
        <v>145.06</v>
      </c>
      <c r="IV37" s="164">
        <v>-3.8325999999999998</v>
      </c>
      <c r="IW37" s="164">
        <v>-318.77</v>
      </c>
      <c r="IX37" s="164">
        <v>175.99</v>
      </c>
      <c r="IY37" s="164">
        <v>-148.47</v>
      </c>
      <c r="IZ37" s="164">
        <v>150.05000000000001</v>
      </c>
      <c r="JA37" s="164">
        <v>-9.6227</v>
      </c>
      <c r="JB37" s="164">
        <v>30.954999999999998</v>
      </c>
      <c r="JC37" s="164">
        <v>29.68</v>
      </c>
      <c r="JD37" s="164">
        <v>0.81699999999999995</v>
      </c>
      <c r="JE37" s="164">
        <v>0.80900000000000005</v>
      </c>
      <c r="JF37" s="164">
        <v>-29.36</v>
      </c>
      <c r="JG37" s="164">
        <v>14.72</v>
      </c>
      <c r="JH37" s="164">
        <v>7.7859999999999996</v>
      </c>
      <c r="JI37" s="164">
        <v>-15.058999999999999</v>
      </c>
      <c r="JJ37" s="164">
        <v>-24.873000000000001</v>
      </c>
      <c r="JK37" s="165"/>
      <c r="JL37" s="164">
        <v>34</v>
      </c>
      <c r="JM37" s="164">
        <v>52.192999999999998</v>
      </c>
      <c r="JN37" s="164">
        <v>51.853999999999999</v>
      </c>
      <c r="JO37" s="164">
        <v>0</v>
      </c>
      <c r="JP37" s="164">
        <v>0</v>
      </c>
      <c r="JQ37" s="164">
        <v>49.273000000000003</v>
      </c>
      <c r="JR37" s="164">
        <v>48.570999999999998</v>
      </c>
      <c r="JS37" s="164">
        <v>49.802999999999997</v>
      </c>
      <c r="JT37" s="165"/>
      <c r="JU37" s="164">
        <v>-19</v>
      </c>
      <c r="JV37" s="164">
        <v>19.853000000000002</v>
      </c>
      <c r="JW37" s="164">
        <v>8.09</v>
      </c>
      <c r="JX37" s="164">
        <v>8.6998999999999995</v>
      </c>
      <c r="JY37" s="164">
        <v>-37.024000000000001</v>
      </c>
      <c r="JZ37" s="164">
        <v>71.055000000000007</v>
      </c>
      <c r="KA37" s="164">
        <v>49.994</v>
      </c>
      <c r="KB37" s="164">
        <v>-37.917999999999999</v>
      </c>
      <c r="KC37" s="164">
        <v>-69.840999999999994</v>
      </c>
      <c r="KD37" s="164">
        <v>39.529000000000003</v>
      </c>
      <c r="KE37" s="164">
        <v>29.605</v>
      </c>
      <c r="KF37" s="164">
        <v>9.6998999999999995</v>
      </c>
      <c r="KG37" s="164">
        <v>-10.5</v>
      </c>
      <c r="KH37" s="164">
        <v>0</v>
      </c>
      <c r="KI37" s="164">
        <v>134.79</v>
      </c>
    </row>
    <row r="38" spans="1:295" ht="18" customHeight="1">
      <c r="A38" s="161" t="s">
        <v>75</v>
      </c>
      <c r="B38" s="161" t="s">
        <v>735</v>
      </c>
      <c r="C38" s="164">
        <v>0</v>
      </c>
      <c r="D38" s="164">
        <v>21.047000000000001</v>
      </c>
      <c r="E38" s="164">
        <v>-42.018999999999998</v>
      </c>
      <c r="F38" s="164">
        <v>14.375</v>
      </c>
      <c r="G38" s="164">
        <v>37.192</v>
      </c>
      <c r="H38" s="164">
        <v>0</v>
      </c>
      <c r="I38" s="164">
        <v>74.8</v>
      </c>
      <c r="J38" s="164">
        <v>-133.31</v>
      </c>
      <c r="K38" s="164">
        <v>72.334000000000003</v>
      </c>
      <c r="L38" s="164">
        <v>36.866</v>
      </c>
      <c r="M38" s="164">
        <v>35.950000000000003</v>
      </c>
      <c r="N38" s="164">
        <v>-33.298999999999999</v>
      </c>
      <c r="O38" s="164">
        <v>-45.192</v>
      </c>
      <c r="P38" s="164">
        <v>37.4</v>
      </c>
      <c r="Q38" s="164">
        <v>18.215</v>
      </c>
      <c r="R38" s="164">
        <v>-37.4</v>
      </c>
      <c r="S38" s="164">
        <v>12.586</v>
      </c>
      <c r="T38" s="164">
        <v>274</v>
      </c>
      <c r="U38" s="164">
        <v>8.6244999999999994</v>
      </c>
      <c r="V38" s="164">
        <v>8.8461999999999996</v>
      </c>
      <c r="W38" s="164">
        <v>14.238</v>
      </c>
      <c r="X38" s="164">
        <v>0</v>
      </c>
      <c r="Y38" s="164">
        <v>8.0881000000000007</v>
      </c>
      <c r="Z38" s="164">
        <v>0.9012</v>
      </c>
      <c r="AA38" s="165"/>
      <c r="AB38" s="164">
        <v>113</v>
      </c>
      <c r="AC38" s="164">
        <v>-90.79</v>
      </c>
      <c r="AD38" s="164">
        <v>-91.43</v>
      </c>
      <c r="AE38" s="164">
        <v>23.890999999999998</v>
      </c>
      <c r="AF38" s="164">
        <v>33.298999999999999</v>
      </c>
      <c r="AG38" s="164">
        <v>44</v>
      </c>
      <c r="AH38" s="164">
        <v>16.452000000000002</v>
      </c>
      <c r="AI38" s="164">
        <v>0.19600000000000001</v>
      </c>
      <c r="AJ38" s="164">
        <v>-58.569000000000003</v>
      </c>
      <c r="AK38" s="164">
        <v>-58.59</v>
      </c>
      <c r="AL38" s="164">
        <v>-5.17</v>
      </c>
      <c r="AM38" s="164">
        <v>60.04</v>
      </c>
      <c r="AN38" s="164">
        <v>59.93</v>
      </c>
      <c r="AO38" s="164">
        <v>25.916</v>
      </c>
      <c r="AP38" s="164">
        <v>-10.111000000000001</v>
      </c>
      <c r="AQ38" s="164">
        <v>80.302999999999997</v>
      </c>
      <c r="AR38" s="164">
        <v>82.498000000000005</v>
      </c>
      <c r="AS38" s="164">
        <v>32.659999999999997</v>
      </c>
      <c r="AT38" s="164">
        <v>-85.599000000000004</v>
      </c>
      <c r="AU38" s="164">
        <v>0</v>
      </c>
      <c r="AV38" s="164">
        <v>62.798000000000002</v>
      </c>
      <c r="AW38" s="164">
        <v>0</v>
      </c>
      <c r="AX38" s="164">
        <v>71.668000000000006</v>
      </c>
      <c r="AY38" s="164">
        <v>74.346999999999994</v>
      </c>
      <c r="AZ38" s="164">
        <v>3.157</v>
      </c>
      <c r="BA38" s="164">
        <v>16.376000000000001</v>
      </c>
      <c r="BB38" s="164">
        <v>-511.16</v>
      </c>
      <c r="BC38" s="164">
        <v>35.781999999999996</v>
      </c>
      <c r="BD38" s="164">
        <v>-17.699000000000002</v>
      </c>
      <c r="BE38" s="164">
        <v>-17.699000000000002</v>
      </c>
      <c r="BF38" s="164">
        <v>92.33</v>
      </c>
      <c r="BG38" s="164">
        <v>0</v>
      </c>
      <c r="BH38" s="164">
        <v>-5.3297999999999996</v>
      </c>
      <c r="BI38" s="164">
        <v>-67.102000000000004</v>
      </c>
      <c r="BJ38" s="164">
        <v>-63.392000000000003</v>
      </c>
      <c r="BK38" s="164">
        <v>10.499000000000001</v>
      </c>
      <c r="BL38" s="164">
        <v>10.215999999999999</v>
      </c>
      <c r="BM38" s="164">
        <v>7.0974000000000004</v>
      </c>
      <c r="BN38" s="164">
        <v>547.37</v>
      </c>
      <c r="BO38" s="164">
        <v>165.68</v>
      </c>
      <c r="BP38" s="164">
        <v>165.37</v>
      </c>
      <c r="BQ38" s="164">
        <v>-620.74</v>
      </c>
      <c r="BR38" s="164">
        <v>588.89</v>
      </c>
      <c r="BS38" s="164">
        <v>40.976999999999997</v>
      </c>
      <c r="BT38" s="164">
        <v>-133.65</v>
      </c>
      <c r="BU38" s="164">
        <v>134.82</v>
      </c>
      <c r="BV38" s="164">
        <v>110.37</v>
      </c>
      <c r="BW38" s="164">
        <v>30.469000000000001</v>
      </c>
      <c r="BX38" s="164">
        <v>29.469000000000001</v>
      </c>
      <c r="BY38" s="164">
        <v>75.58</v>
      </c>
      <c r="BZ38" s="164">
        <v>90.088999999999999</v>
      </c>
      <c r="CA38" s="164">
        <v>-26.920999999999999</v>
      </c>
      <c r="CB38" s="164">
        <v>-27.055</v>
      </c>
      <c r="CC38" s="164">
        <v>101.37</v>
      </c>
      <c r="CD38" s="164">
        <v>102.81</v>
      </c>
      <c r="CE38" s="164">
        <v>17.934000000000001</v>
      </c>
      <c r="CF38" s="164">
        <v>-132.91999999999999</v>
      </c>
      <c r="CG38" s="164">
        <v>-131.66</v>
      </c>
      <c r="CH38" s="164">
        <v>8.5558999999999994</v>
      </c>
      <c r="CI38" s="164">
        <v>-115.39</v>
      </c>
      <c r="CJ38" s="164">
        <v>19.57</v>
      </c>
      <c r="CK38" s="164">
        <v>25.984999999999999</v>
      </c>
      <c r="CL38" s="164">
        <v>2</v>
      </c>
      <c r="CM38" s="164">
        <v>228.89</v>
      </c>
      <c r="CN38" s="164">
        <v>-19.440000000000001</v>
      </c>
      <c r="CO38" s="164">
        <v>17.587</v>
      </c>
      <c r="CP38" s="164">
        <v>16.759</v>
      </c>
      <c r="CQ38" s="164">
        <v>18.347999999999999</v>
      </c>
      <c r="CR38" s="164">
        <v>14.494999999999999</v>
      </c>
      <c r="CS38" s="164">
        <v>15.885999999999999</v>
      </c>
      <c r="CT38" s="164">
        <v>1</v>
      </c>
      <c r="CU38" s="164">
        <v>-78.626999999999995</v>
      </c>
      <c r="CV38" s="164">
        <v>22.663</v>
      </c>
      <c r="CW38" s="164">
        <v>15.233000000000001</v>
      </c>
      <c r="CX38" s="164">
        <v>93.44</v>
      </c>
      <c r="CY38" s="164">
        <v>90.778999999999996</v>
      </c>
      <c r="CZ38" s="164">
        <v>59.771999999999998</v>
      </c>
      <c r="DA38" s="164">
        <v>56.401000000000003</v>
      </c>
      <c r="DB38" s="164">
        <v>-34.579000000000001</v>
      </c>
      <c r="DC38" s="164">
        <v>-1.8838999999999999</v>
      </c>
      <c r="DD38" s="164">
        <v>113.76</v>
      </c>
      <c r="DE38" s="164">
        <v>114.55</v>
      </c>
      <c r="DF38" s="164">
        <v>-110.13</v>
      </c>
      <c r="DG38" s="164">
        <v>0</v>
      </c>
      <c r="DH38" s="164">
        <v>-20.901</v>
      </c>
      <c r="DI38" s="164">
        <v>-129.5</v>
      </c>
      <c r="DJ38" s="164">
        <v>-128.80000000000001</v>
      </c>
      <c r="DK38" s="164">
        <v>32.698</v>
      </c>
      <c r="DL38" s="164">
        <v>82.626000000000005</v>
      </c>
      <c r="DM38" s="164">
        <v>85.49</v>
      </c>
      <c r="DN38" s="164">
        <v>118.96</v>
      </c>
      <c r="DO38" s="164">
        <v>81.819000000000003</v>
      </c>
      <c r="DP38" s="164">
        <v>-13.31</v>
      </c>
      <c r="DQ38" s="164">
        <v>67.432000000000002</v>
      </c>
      <c r="DR38" s="164">
        <v>109.02</v>
      </c>
      <c r="DS38" s="164">
        <v>-22.09</v>
      </c>
      <c r="DT38" s="164">
        <v>-22.309000000000001</v>
      </c>
      <c r="DU38" s="164">
        <v>112.26</v>
      </c>
      <c r="DV38" s="164">
        <v>84.36</v>
      </c>
      <c r="DW38" s="164">
        <v>110.78</v>
      </c>
      <c r="DX38" s="164">
        <v>108.47</v>
      </c>
      <c r="DY38" s="164">
        <v>-12.343</v>
      </c>
      <c r="DZ38" s="164">
        <v>-12.09</v>
      </c>
      <c r="EA38" s="164">
        <v>266.05</v>
      </c>
      <c r="EB38" s="164">
        <v>213.39</v>
      </c>
      <c r="EC38" s="164">
        <v>208.39</v>
      </c>
      <c r="ED38" s="164">
        <v>212.46</v>
      </c>
      <c r="EE38" s="164">
        <v>113.27</v>
      </c>
      <c r="EF38" s="164">
        <v>92.537000000000006</v>
      </c>
      <c r="EG38" s="164">
        <v>-31.763000000000002</v>
      </c>
      <c r="EH38" s="164">
        <v>627.86</v>
      </c>
      <c r="EI38" s="164">
        <v>229.6</v>
      </c>
      <c r="EJ38" s="164">
        <v>0</v>
      </c>
      <c r="EK38" s="164">
        <v>-31.32</v>
      </c>
      <c r="EL38" s="164">
        <v>-28.463999999999999</v>
      </c>
      <c r="EM38" s="164">
        <v>-18.986999999999998</v>
      </c>
      <c r="EN38" s="164">
        <v>-55.165999999999997</v>
      </c>
      <c r="EO38" s="164">
        <v>-50.548999999999999</v>
      </c>
      <c r="EP38" s="164">
        <v>144.44</v>
      </c>
      <c r="EQ38" s="164">
        <v>-13.468999999999999</v>
      </c>
      <c r="ER38" s="164">
        <v>-13.882999999999999</v>
      </c>
      <c r="ES38" s="164">
        <v>-51.470999999999997</v>
      </c>
      <c r="ET38" s="164">
        <v>14.269</v>
      </c>
      <c r="EU38" s="164">
        <v>-7.1398999999999999</v>
      </c>
      <c r="EV38" s="164">
        <v>94.2</v>
      </c>
      <c r="EW38" s="164">
        <v>15.64</v>
      </c>
      <c r="EX38" s="164">
        <v>-170.42</v>
      </c>
      <c r="EY38" s="164">
        <v>-37.133000000000003</v>
      </c>
      <c r="EZ38" s="164">
        <v>-36.457000000000001</v>
      </c>
      <c r="FA38" s="164">
        <v>6.5297000000000001</v>
      </c>
      <c r="FB38" s="164">
        <v>-90.391000000000005</v>
      </c>
      <c r="FC38" s="164">
        <v>51.125999999999998</v>
      </c>
      <c r="FD38" s="164">
        <v>24.417000000000002</v>
      </c>
      <c r="FE38" s="164">
        <v>0</v>
      </c>
      <c r="FF38" s="164">
        <v>0</v>
      </c>
      <c r="FG38" s="164">
        <v>30.782</v>
      </c>
      <c r="FH38" s="164">
        <v>30.206</v>
      </c>
      <c r="FI38" s="164">
        <v>29.152999999999999</v>
      </c>
      <c r="FJ38" s="164">
        <v>26.123000000000001</v>
      </c>
      <c r="FK38" s="164">
        <v>27.295000000000002</v>
      </c>
      <c r="FL38" s="164">
        <v>-136.47</v>
      </c>
      <c r="FM38" s="164">
        <v>14.090999999999999</v>
      </c>
      <c r="FN38" s="164">
        <v>13.188000000000001</v>
      </c>
      <c r="FO38" s="164">
        <v>-99.852999999999994</v>
      </c>
      <c r="FP38" s="164">
        <v>-87.466999999999999</v>
      </c>
      <c r="FQ38" s="164">
        <v>-46.360999999999997</v>
      </c>
      <c r="FR38" s="164">
        <v>-48.619</v>
      </c>
      <c r="FS38" s="164">
        <v>13.776999999999999</v>
      </c>
      <c r="FT38" s="164">
        <v>1.0329999999999999</v>
      </c>
      <c r="FU38" s="164">
        <v>-8.4298999999999999</v>
      </c>
      <c r="FV38" s="164">
        <v>16.760000000000002</v>
      </c>
      <c r="FW38" s="164">
        <v>-47.173000000000002</v>
      </c>
      <c r="FX38" s="164">
        <v>9.1617999999999995</v>
      </c>
      <c r="FY38" s="164">
        <v>-14.823</v>
      </c>
      <c r="FZ38" s="164">
        <v>4.2960000000000003</v>
      </c>
      <c r="GA38" s="164">
        <v>8.1038999999999994</v>
      </c>
      <c r="GB38" s="164">
        <v>16.459</v>
      </c>
      <c r="GC38" s="164">
        <v>88.313000000000002</v>
      </c>
      <c r="GD38" s="164">
        <v>101.74</v>
      </c>
      <c r="GE38" s="164">
        <v>15.2</v>
      </c>
      <c r="GF38" s="164">
        <v>87.162999999999997</v>
      </c>
      <c r="GG38" s="164">
        <v>20.798999999999999</v>
      </c>
      <c r="GH38" s="164">
        <v>-28.347999999999999</v>
      </c>
      <c r="GI38" s="164">
        <v>-3.1783999999999999</v>
      </c>
      <c r="GJ38" s="164">
        <v>3.3233999999999999</v>
      </c>
      <c r="GK38" s="164">
        <v>2.0445000000000002</v>
      </c>
      <c r="GL38" s="164">
        <v>6.9000000000000006E-2</v>
      </c>
      <c r="GM38" s="164">
        <v>0</v>
      </c>
      <c r="GN38" s="164">
        <v>-13.419</v>
      </c>
      <c r="GO38" s="164">
        <v>-44.533999999999999</v>
      </c>
      <c r="GP38" s="164">
        <v>26.149000000000001</v>
      </c>
      <c r="GQ38" s="164">
        <v>70.25</v>
      </c>
      <c r="GR38" s="164">
        <v>108.8</v>
      </c>
      <c r="GS38" s="164">
        <v>59.959000000000003</v>
      </c>
      <c r="GT38" s="164">
        <v>-174.45</v>
      </c>
      <c r="GU38" s="164">
        <v>-31.126000000000001</v>
      </c>
      <c r="GV38" s="164">
        <v>42.741</v>
      </c>
      <c r="GW38" s="164">
        <v>-61.404000000000003</v>
      </c>
      <c r="GX38" s="164">
        <v>12.475</v>
      </c>
      <c r="GY38" s="164">
        <v>3.7012</v>
      </c>
      <c r="GZ38" s="164">
        <v>3.2907000000000002</v>
      </c>
      <c r="HA38" s="164">
        <v>14</v>
      </c>
      <c r="HB38" s="164">
        <v>124.22</v>
      </c>
      <c r="HC38" s="164">
        <v>123.11</v>
      </c>
      <c r="HD38" s="164">
        <v>291.3</v>
      </c>
      <c r="HE38" s="164">
        <v>-288.16000000000003</v>
      </c>
      <c r="HF38" s="164">
        <v>-285.54000000000002</v>
      </c>
      <c r="HG38" s="164">
        <v>288.60000000000002</v>
      </c>
      <c r="HH38" s="164">
        <v>284.91000000000003</v>
      </c>
      <c r="HI38" s="164">
        <v>-119.85</v>
      </c>
      <c r="HJ38" s="164">
        <v>-119.85</v>
      </c>
      <c r="HK38" s="164">
        <v>-51.015000000000001</v>
      </c>
      <c r="HL38" s="164">
        <v>-41.768000000000001</v>
      </c>
      <c r="HM38" s="164">
        <v>78</v>
      </c>
      <c r="HN38" s="164">
        <v>77.302999999999997</v>
      </c>
      <c r="HO38" s="164">
        <v>-66.855999999999995</v>
      </c>
      <c r="HP38" s="164">
        <v>-66.906000000000006</v>
      </c>
      <c r="HQ38" s="164">
        <v>48.222000000000001</v>
      </c>
      <c r="HR38" s="164">
        <v>47.277000000000001</v>
      </c>
      <c r="HS38" s="164">
        <v>-3.1474000000000002</v>
      </c>
      <c r="HT38" s="164">
        <v>-3.7526999999999999</v>
      </c>
      <c r="HU38" s="164">
        <v>53.168999999999997</v>
      </c>
      <c r="HV38" s="164">
        <v>53.04</v>
      </c>
      <c r="HW38" s="164">
        <v>56.098999999999997</v>
      </c>
      <c r="HX38" s="164">
        <v>55.298999999999999</v>
      </c>
      <c r="HY38" s="164">
        <v>21.372</v>
      </c>
      <c r="HZ38" s="164">
        <v>-43.119</v>
      </c>
      <c r="IA38" s="164">
        <v>-363.35</v>
      </c>
      <c r="IB38" s="164">
        <v>102.83</v>
      </c>
      <c r="IC38" s="164">
        <v>102.59</v>
      </c>
      <c r="ID38" s="164">
        <v>19.600000000000001</v>
      </c>
      <c r="IE38" s="164">
        <v>17.7</v>
      </c>
      <c r="IF38" s="164">
        <v>-46.298999999999999</v>
      </c>
      <c r="IG38" s="164">
        <v>-46.5</v>
      </c>
      <c r="IH38" s="164">
        <v>1.4053</v>
      </c>
      <c r="II38" s="164">
        <v>1.2643</v>
      </c>
      <c r="IJ38" s="164">
        <v>-282.3</v>
      </c>
      <c r="IK38" s="164">
        <v>-212.3</v>
      </c>
      <c r="IL38" s="164">
        <v>385.09</v>
      </c>
      <c r="IM38" s="164">
        <v>253.77</v>
      </c>
      <c r="IN38" s="164">
        <v>58.072000000000003</v>
      </c>
      <c r="IO38" s="164">
        <v>-325.37</v>
      </c>
      <c r="IP38" s="164">
        <v>330.3</v>
      </c>
      <c r="IQ38" s="164">
        <v>-28.943999999999999</v>
      </c>
      <c r="IR38" s="164">
        <v>-102.38</v>
      </c>
      <c r="IS38" s="164">
        <v>-326.72000000000003</v>
      </c>
      <c r="IT38" s="164">
        <v>144.83000000000001</v>
      </c>
      <c r="IU38" s="164">
        <v>148.68</v>
      </c>
      <c r="IV38" s="164">
        <v>31.317</v>
      </c>
      <c r="IW38" s="164">
        <v>-378.34</v>
      </c>
      <c r="IX38" s="164">
        <v>202.22</v>
      </c>
      <c r="IY38" s="164">
        <v>-172.49</v>
      </c>
      <c r="IZ38" s="164">
        <v>173.29</v>
      </c>
      <c r="JA38" s="164">
        <v>-10.916</v>
      </c>
      <c r="JB38" s="164">
        <v>30.954999999999998</v>
      </c>
      <c r="JC38" s="164">
        <v>27.52</v>
      </c>
      <c r="JD38" s="164">
        <v>0.83</v>
      </c>
      <c r="JE38" s="164">
        <v>0.80900000000000005</v>
      </c>
      <c r="JF38" s="164">
        <v>-26.638999999999999</v>
      </c>
      <c r="JG38" s="164">
        <v>15.76</v>
      </c>
      <c r="JH38" s="164">
        <v>7.1673</v>
      </c>
      <c r="JI38" s="164">
        <v>-16.670000000000002</v>
      </c>
      <c r="JJ38" s="164">
        <v>-27.216999999999999</v>
      </c>
      <c r="JK38" s="164">
        <v>-16.462</v>
      </c>
      <c r="JL38" s="164">
        <v>35.5</v>
      </c>
      <c r="JM38" s="164">
        <v>50.533000000000001</v>
      </c>
      <c r="JN38" s="164">
        <v>51.116999999999997</v>
      </c>
      <c r="JO38" s="164">
        <v>0</v>
      </c>
      <c r="JP38" s="164">
        <v>0</v>
      </c>
      <c r="JQ38" s="164">
        <v>50.238999999999997</v>
      </c>
      <c r="JR38" s="164">
        <v>50.777999999999999</v>
      </c>
      <c r="JS38" s="164">
        <v>50.258000000000003</v>
      </c>
      <c r="JT38" s="165"/>
      <c r="JU38" s="164">
        <v>-16.100000000000001</v>
      </c>
      <c r="JV38" s="164">
        <v>19.044</v>
      </c>
      <c r="JW38" s="164">
        <v>8.1300000000000008</v>
      </c>
      <c r="JX38" s="164">
        <v>8.6998999999999995</v>
      </c>
      <c r="JY38" s="164">
        <v>-37.341000000000001</v>
      </c>
      <c r="JZ38" s="164">
        <v>72.304000000000002</v>
      </c>
      <c r="KA38" s="164">
        <v>51.47</v>
      </c>
      <c r="KB38" s="164">
        <v>-36.585000000000001</v>
      </c>
      <c r="KC38" s="164">
        <v>-71.117000000000004</v>
      </c>
      <c r="KD38" s="164">
        <v>40.674999999999997</v>
      </c>
      <c r="KE38" s="164">
        <v>29.974</v>
      </c>
      <c r="KF38" s="164">
        <v>8.5</v>
      </c>
      <c r="KG38" s="164">
        <v>-8.5</v>
      </c>
      <c r="KH38" s="164">
        <v>0</v>
      </c>
      <c r="KI38" s="164">
        <v>135.72</v>
      </c>
    </row>
    <row r="39" spans="1:295" ht="18" customHeight="1">
      <c r="A39" s="161" t="s">
        <v>75</v>
      </c>
      <c r="B39" s="161" t="s">
        <v>736</v>
      </c>
      <c r="C39" s="164">
        <v>0</v>
      </c>
      <c r="D39" s="164">
        <v>21.321000000000002</v>
      </c>
      <c r="E39" s="164">
        <v>-42.503</v>
      </c>
      <c r="F39" s="164">
        <v>14.112</v>
      </c>
      <c r="G39" s="165"/>
      <c r="H39" s="164">
        <v>0</v>
      </c>
      <c r="I39" s="164">
        <v>76.05</v>
      </c>
      <c r="J39" s="164">
        <v>-134.94</v>
      </c>
      <c r="K39" s="164">
        <v>73.152000000000001</v>
      </c>
      <c r="L39" s="164">
        <v>37.262</v>
      </c>
      <c r="M39" s="164">
        <v>36.31</v>
      </c>
      <c r="N39" s="164">
        <v>-35.520000000000003</v>
      </c>
      <c r="O39" s="164">
        <v>-46.601999999999997</v>
      </c>
      <c r="P39" s="164">
        <v>39.598999999999997</v>
      </c>
      <c r="Q39" s="164">
        <v>19.044</v>
      </c>
      <c r="R39" s="164">
        <v>-39.598999999999997</v>
      </c>
      <c r="S39" s="164">
        <v>12.843</v>
      </c>
      <c r="T39" s="164">
        <v>278.24</v>
      </c>
      <c r="U39" s="164">
        <v>8.4726999999999997</v>
      </c>
      <c r="V39" s="165"/>
      <c r="W39" s="164">
        <v>14.066000000000001</v>
      </c>
      <c r="X39" s="164">
        <v>0</v>
      </c>
      <c r="Y39" s="164">
        <v>8.1024999999999991</v>
      </c>
      <c r="Z39" s="164">
        <v>0.69940000000000002</v>
      </c>
      <c r="AA39" s="165"/>
      <c r="AB39" s="164">
        <v>113</v>
      </c>
      <c r="AC39" s="164">
        <v>-91.73</v>
      </c>
      <c r="AD39" s="164">
        <v>-91.879000000000005</v>
      </c>
      <c r="AE39" s="164">
        <v>23.890999999999998</v>
      </c>
      <c r="AF39" s="164">
        <v>35.520000000000003</v>
      </c>
      <c r="AG39" s="164">
        <v>44</v>
      </c>
      <c r="AH39" s="164">
        <v>16.350000000000001</v>
      </c>
      <c r="AI39" s="164">
        <v>0.192</v>
      </c>
      <c r="AJ39" s="164">
        <v>-54.88</v>
      </c>
      <c r="AK39" s="164">
        <v>-54.918999999999997</v>
      </c>
      <c r="AL39" s="164">
        <v>-17.658999999999999</v>
      </c>
      <c r="AM39" s="164">
        <v>55.31</v>
      </c>
      <c r="AN39" s="164">
        <v>56.029000000000003</v>
      </c>
      <c r="AO39" s="165"/>
      <c r="AP39" s="165"/>
      <c r="AQ39" s="164">
        <v>80.025999999999996</v>
      </c>
      <c r="AR39" s="164">
        <v>83.676000000000002</v>
      </c>
      <c r="AS39" s="164">
        <v>32.290999999999997</v>
      </c>
      <c r="AT39" s="164">
        <v>-79.972999999999999</v>
      </c>
      <c r="AU39" s="164">
        <v>0</v>
      </c>
      <c r="AV39" s="164">
        <v>16.806000000000001</v>
      </c>
      <c r="AW39" s="164">
        <v>0</v>
      </c>
      <c r="AX39" s="165"/>
      <c r="AY39" s="164">
        <v>76.757999999999996</v>
      </c>
      <c r="AZ39" s="164">
        <v>-0.52349999999999997</v>
      </c>
      <c r="BA39" s="164">
        <v>-2.6254</v>
      </c>
      <c r="BB39" s="164">
        <v>-485.09</v>
      </c>
      <c r="BC39" s="164">
        <v>33.793999999999997</v>
      </c>
      <c r="BD39" s="164">
        <v>-16.699000000000002</v>
      </c>
      <c r="BE39" s="164">
        <v>-16.699000000000002</v>
      </c>
      <c r="BF39" s="164">
        <v>86.31</v>
      </c>
      <c r="BG39" s="164">
        <v>0</v>
      </c>
      <c r="BH39" s="164">
        <v>-5.2388000000000003</v>
      </c>
      <c r="BI39" s="164">
        <v>-67.102000000000004</v>
      </c>
      <c r="BJ39" s="164">
        <v>-59.319000000000003</v>
      </c>
      <c r="BK39" s="164">
        <v>10.753</v>
      </c>
      <c r="BL39" s="164">
        <v>10.608000000000001</v>
      </c>
      <c r="BM39" s="164">
        <v>7.3537999999999997</v>
      </c>
      <c r="BN39" s="164">
        <v>522.55999999999995</v>
      </c>
      <c r="BO39" s="164">
        <v>168.73</v>
      </c>
      <c r="BP39" s="164">
        <v>168.88</v>
      </c>
      <c r="BQ39" s="164">
        <v>-617.77</v>
      </c>
      <c r="BR39" s="164">
        <v>576.86</v>
      </c>
      <c r="BS39" s="164">
        <v>40.976999999999997</v>
      </c>
      <c r="BT39" s="164">
        <v>-130.21</v>
      </c>
      <c r="BU39" s="164">
        <v>131.87</v>
      </c>
      <c r="BV39" s="164">
        <v>109.24</v>
      </c>
      <c r="BW39" s="164">
        <v>30.469000000000001</v>
      </c>
      <c r="BX39" s="164">
        <v>28.87</v>
      </c>
      <c r="BY39" s="164">
        <v>74.819000000000003</v>
      </c>
      <c r="BZ39" s="164">
        <v>89.11</v>
      </c>
      <c r="CA39" s="164">
        <v>-27.724</v>
      </c>
      <c r="CB39" s="164">
        <v>-26.251000000000001</v>
      </c>
      <c r="CC39" s="164">
        <v>98.251999999999995</v>
      </c>
      <c r="CD39" s="164">
        <v>98.813999999999993</v>
      </c>
      <c r="CE39" s="164">
        <v>16.981999999999999</v>
      </c>
      <c r="CF39" s="164">
        <v>-130.4</v>
      </c>
      <c r="CG39" s="164">
        <v>-131.43</v>
      </c>
      <c r="CH39" s="164">
        <v>8.0363000000000007</v>
      </c>
      <c r="CI39" s="164">
        <v>-115.64</v>
      </c>
      <c r="CJ39" s="164">
        <v>19.57</v>
      </c>
      <c r="CK39" s="164">
        <v>25.984999999999999</v>
      </c>
      <c r="CL39" s="164">
        <v>6.9</v>
      </c>
      <c r="CM39" s="164">
        <v>231.39</v>
      </c>
      <c r="CN39" s="164">
        <v>-19.170000000000002</v>
      </c>
      <c r="CO39" s="164">
        <v>18.762</v>
      </c>
      <c r="CP39" s="164">
        <v>18.135999999999999</v>
      </c>
      <c r="CQ39" s="164">
        <v>19.440999999999999</v>
      </c>
      <c r="CR39" s="164">
        <v>17.163</v>
      </c>
      <c r="CS39" s="164">
        <v>17.907</v>
      </c>
      <c r="CT39" s="165"/>
      <c r="CU39" s="164">
        <v>-79.938000000000002</v>
      </c>
      <c r="CV39" s="164">
        <v>23.318999999999999</v>
      </c>
      <c r="CW39" s="164">
        <v>14.93</v>
      </c>
      <c r="CX39" s="164">
        <v>94.168999999999997</v>
      </c>
      <c r="CY39" s="164">
        <v>90.83</v>
      </c>
      <c r="CZ39" s="164">
        <v>60.475999999999999</v>
      </c>
      <c r="DA39" s="165"/>
      <c r="DB39" s="165"/>
      <c r="DC39" s="164">
        <v>-1.8838999999999999</v>
      </c>
      <c r="DD39" s="164">
        <v>114.75</v>
      </c>
      <c r="DE39" s="164">
        <v>115.03</v>
      </c>
      <c r="DF39" s="164">
        <v>-113.3</v>
      </c>
      <c r="DG39" s="164">
        <v>0</v>
      </c>
      <c r="DH39" s="164">
        <v>-20.855</v>
      </c>
      <c r="DI39" s="164">
        <v>-131.1</v>
      </c>
      <c r="DJ39" s="165"/>
      <c r="DK39" s="164">
        <v>32.433999999999997</v>
      </c>
      <c r="DL39" s="164">
        <v>82.626000000000005</v>
      </c>
      <c r="DM39" s="164">
        <v>87.367999999999995</v>
      </c>
      <c r="DN39" s="164">
        <v>120.72</v>
      </c>
      <c r="DO39" s="164">
        <v>82.64</v>
      </c>
      <c r="DP39" s="164">
        <v>-13.95</v>
      </c>
      <c r="DQ39" s="164">
        <v>68.552999999999997</v>
      </c>
      <c r="DR39" s="164">
        <v>110.9</v>
      </c>
      <c r="DS39" s="164">
        <v>-21.1</v>
      </c>
      <c r="DT39" s="164">
        <v>-21.35</v>
      </c>
      <c r="DU39" s="164">
        <v>114.44</v>
      </c>
      <c r="DV39" s="164">
        <v>84.37</v>
      </c>
      <c r="DW39" s="164">
        <v>111.47</v>
      </c>
      <c r="DX39" s="164">
        <v>109.98</v>
      </c>
      <c r="DY39" s="164">
        <v>-10.055</v>
      </c>
      <c r="DZ39" s="164">
        <v>-9.8727</v>
      </c>
      <c r="EA39" s="164">
        <v>272.58999999999997</v>
      </c>
      <c r="EB39" s="164">
        <v>216.78</v>
      </c>
      <c r="EC39" s="164">
        <v>212.37</v>
      </c>
      <c r="ED39" s="164">
        <v>214.77</v>
      </c>
      <c r="EE39" s="165"/>
      <c r="EF39" s="164">
        <v>100.28</v>
      </c>
      <c r="EG39" s="164">
        <v>-32.048000000000002</v>
      </c>
      <c r="EH39" s="164">
        <v>628.76</v>
      </c>
      <c r="EI39" s="164">
        <v>221.95</v>
      </c>
      <c r="EJ39" s="164">
        <v>0</v>
      </c>
      <c r="EK39" s="164">
        <v>-31.579000000000001</v>
      </c>
      <c r="EL39" s="164">
        <v>-29.472999999999999</v>
      </c>
      <c r="EM39" s="164">
        <v>-26.19</v>
      </c>
      <c r="EN39" s="164">
        <v>-55.621000000000002</v>
      </c>
      <c r="EO39" s="164">
        <v>-52.155000000000001</v>
      </c>
      <c r="EP39" s="164">
        <v>176.69</v>
      </c>
      <c r="EQ39" s="164">
        <v>-16.690000000000001</v>
      </c>
      <c r="ER39" s="164">
        <v>-19.695</v>
      </c>
      <c r="ES39" s="164">
        <v>-60.686</v>
      </c>
      <c r="ET39" s="164">
        <v>16.039000000000001</v>
      </c>
      <c r="EU39" s="164">
        <v>-8.9600000000000009</v>
      </c>
      <c r="EV39" s="164">
        <v>117</v>
      </c>
      <c r="EW39" s="164">
        <v>15.483000000000001</v>
      </c>
      <c r="EX39" s="164">
        <v>-170.82</v>
      </c>
      <c r="EY39" s="164">
        <v>-38.518000000000001</v>
      </c>
      <c r="EZ39" s="164">
        <v>-37.258000000000003</v>
      </c>
      <c r="FA39" s="164">
        <v>6.6707999999999998</v>
      </c>
      <c r="FB39" s="164">
        <v>-98.766000000000005</v>
      </c>
      <c r="FC39" s="164">
        <v>56.9</v>
      </c>
      <c r="FD39" s="164">
        <v>24.567</v>
      </c>
      <c r="FE39" s="164">
        <v>0</v>
      </c>
      <c r="FF39" s="164">
        <v>0</v>
      </c>
      <c r="FG39" s="164">
        <v>31.548999999999999</v>
      </c>
      <c r="FH39" s="164">
        <v>31.381</v>
      </c>
      <c r="FI39" s="164">
        <v>29.503</v>
      </c>
      <c r="FJ39" s="164">
        <v>26.457999999999998</v>
      </c>
      <c r="FK39" s="164">
        <v>27.965</v>
      </c>
      <c r="FL39" s="164">
        <v>-135.47</v>
      </c>
      <c r="FM39" s="164">
        <v>11.531000000000001</v>
      </c>
      <c r="FN39" s="164">
        <v>11.342000000000001</v>
      </c>
      <c r="FO39" s="164">
        <v>-101.59</v>
      </c>
      <c r="FP39" s="164">
        <v>-87.784000000000006</v>
      </c>
      <c r="FQ39" s="164">
        <v>-46.360999999999997</v>
      </c>
      <c r="FR39" s="164">
        <v>-48.319000000000003</v>
      </c>
      <c r="FS39" s="164">
        <v>13.776999999999999</v>
      </c>
      <c r="FT39" s="165"/>
      <c r="FU39" s="164">
        <v>-8.4199000000000002</v>
      </c>
      <c r="FV39" s="164">
        <v>15.91</v>
      </c>
      <c r="FW39" s="164">
        <v>-48.841999999999999</v>
      </c>
      <c r="FX39" s="164">
        <v>9.1333000000000002</v>
      </c>
      <c r="FY39" s="164">
        <v>-14.667</v>
      </c>
      <c r="FZ39" s="164">
        <v>4.2648999999999999</v>
      </c>
      <c r="GA39" s="164">
        <v>8.2178000000000004</v>
      </c>
      <c r="GB39" s="164">
        <v>16.62</v>
      </c>
      <c r="GC39" s="164">
        <v>88.713999999999999</v>
      </c>
      <c r="GD39" s="164">
        <v>103.77</v>
      </c>
      <c r="GE39" s="164">
        <v>15.03</v>
      </c>
      <c r="GF39" s="164">
        <v>85.676000000000002</v>
      </c>
      <c r="GG39" s="164">
        <v>20.798999999999999</v>
      </c>
      <c r="GH39" s="164">
        <v>-24.152999999999999</v>
      </c>
      <c r="GI39" s="164">
        <v>0.27189999999999998</v>
      </c>
      <c r="GJ39" s="164">
        <v>0</v>
      </c>
      <c r="GK39" s="164">
        <v>2.0724999999999998</v>
      </c>
      <c r="GL39" s="164">
        <v>6.9000000000000006E-2</v>
      </c>
      <c r="GM39" s="164">
        <v>0</v>
      </c>
      <c r="GN39" s="164">
        <v>-14.826000000000001</v>
      </c>
      <c r="GO39" s="164">
        <v>-40.317999999999998</v>
      </c>
      <c r="GP39" s="164">
        <v>29.92</v>
      </c>
      <c r="GQ39" s="164">
        <v>63.36</v>
      </c>
      <c r="GR39" s="164">
        <v>106.03</v>
      </c>
      <c r="GS39" s="164">
        <v>57.234999999999999</v>
      </c>
      <c r="GT39" s="164">
        <v>-167.49</v>
      </c>
      <c r="GU39" s="165"/>
      <c r="GV39" s="164">
        <v>45.503999999999998</v>
      </c>
      <c r="GW39" s="164">
        <v>-48.505000000000003</v>
      </c>
      <c r="GX39" s="164">
        <v>12.198</v>
      </c>
      <c r="GY39" s="165"/>
      <c r="GZ39" s="164">
        <v>3.8391000000000002</v>
      </c>
      <c r="HA39" s="164">
        <v>14</v>
      </c>
      <c r="HB39" s="164">
        <v>121.47</v>
      </c>
      <c r="HC39" s="164">
        <v>122.95</v>
      </c>
      <c r="HD39" s="164">
        <v>284.10000000000002</v>
      </c>
      <c r="HE39" s="164">
        <v>-282.58999999999997</v>
      </c>
      <c r="HF39" s="165"/>
      <c r="HG39" s="164">
        <v>273.18</v>
      </c>
      <c r="HH39" s="164">
        <v>273.27999999999997</v>
      </c>
      <c r="HI39" s="164">
        <v>-119.33</v>
      </c>
      <c r="HJ39" s="164">
        <v>-118.79</v>
      </c>
      <c r="HK39" s="164">
        <v>-47.814</v>
      </c>
      <c r="HL39" s="164">
        <v>-39.798999999999999</v>
      </c>
      <c r="HM39" s="164">
        <v>77.257999999999996</v>
      </c>
      <c r="HN39" s="164">
        <v>76.213999999999999</v>
      </c>
      <c r="HO39" s="164">
        <v>-77.957999999999998</v>
      </c>
      <c r="HP39" s="164">
        <v>-74.224000000000004</v>
      </c>
      <c r="HQ39" s="164">
        <v>51.496000000000002</v>
      </c>
      <c r="HR39" s="164">
        <v>50.639000000000003</v>
      </c>
      <c r="HS39" s="164">
        <v>-9.9450000000000003</v>
      </c>
      <c r="HT39" s="164">
        <v>-9.9169999999999998</v>
      </c>
      <c r="HU39" s="164">
        <v>46</v>
      </c>
      <c r="HV39" s="164">
        <v>46.298999999999999</v>
      </c>
      <c r="HW39" s="164">
        <v>60.4</v>
      </c>
      <c r="HX39" s="164">
        <v>60.4</v>
      </c>
      <c r="HY39" s="164">
        <v>21.372</v>
      </c>
      <c r="HZ39" s="164">
        <v>-41.84</v>
      </c>
      <c r="IA39" s="164">
        <v>-355.67</v>
      </c>
      <c r="IB39" s="164">
        <v>101.88</v>
      </c>
      <c r="IC39" s="164">
        <v>103.7</v>
      </c>
      <c r="ID39" s="165"/>
      <c r="IE39" s="164">
        <v>19.899000000000001</v>
      </c>
      <c r="IF39" s="164">
        <v>-49.7</v>
      </c>
      <c r="IG39" s="164">
        <v>-49.9</v>
      </c>
      <c r="IH39" s="164">
        <v>1.5162</v>
      </c>
      <c r="II39" s="164">
        <v>1.2643</v>
      </c>
      <c r="IJ39" s="164">
        <v>-268.66000000000003</v>
      </c>
      <c r="IK39" s="164">
        <v>-203.97</v>
      </c>
      <c r="IL39" s="164">
        <v>387.97</v>
      </c>
      <c r="IM39" s="165">
        <v>322.41000000000003</v>
      </c>
      <c r="IN39" s="164">
        <v>31.623999999999999</v>
      </c>
      <c r="IO39" s="164">
        <v>-322.41000000000003</v>
      </c>
      <c r="IP39" s="165"/>
      <c r="IQ39" s="164">
        <v>-84.977000000000004</v>
      </c>
      <c r="IR39" s="164">
        <v>-95.777000000000001</v>
      </c>
      <c r="IS39" s="164">
        <v>-316.16000000000003</v>
      </c>
      <c r="IT39" s="164">
        <v>110.99</v>
      </c>
      <c r="IU39" s="164">
        <v>114.62</v>
      </c>
      <c r="IV39" s="164">
        <v>87.179000000000002</v>
      </c>
      <c r="IW39" s="164">
        <v>-380.95</v>
      </c>
      <c r="IX39" s="164">
        <v>192.7</v>
      </c>
      <c r="IY39" s="164">
        <v>-188.31</v>
      </c>
      <c r="IZ39" s="164">
        <v>188.83</v>
      </c>
      <c r="JA39" s="164">
        <v>-9.7024000000000008</v>
      </c>
      <c r="JB39" s="164">
        <v>30.954999999999998</v>
      </c>
      <c r="JC39" s="164">
        <v>30.559000000000001</v>
      </c>
      <c r="JD39" s="164">
        <v>0.66700000000000004</v>
      </c>
      <c r="JE39" s="164">
        <v>0.66800000000000004</v>
      </c>
      <c r="JF39" s="164">
        <v>-29.52</v>
      </c>
      <c r="JG39" s="164">
        <v>14.96</v>
      </c>
      <c r="JH39" s="164">
        <v>7.6516999999999999</v>
      </c>
      <c r="JI39" s="164">
        <v>-15.614000000000001</v>
      </c>
      <c r="JJ39" s="164">
        <v>-27.713999999999999</v>
      </c>
      <c r="JK39" s="164">
        <v>-16.434999999999999</v>
      </c>
      <c r="JL39" s="164">
        <v>34</v>
      </c>
      <c r="JM39" s="164">
        <v>52.546999999999997</v>
      </c>
      <c r="JN39" s="164">
        <v>52.494</v>
      </c>
      <c r="JO39" s="164">
        <v>0</v>
      </c>
      <c r="JP39" s="164">
        <v>0</v>
      </c>
      <c r="JQ39" s="164">
        <v>49.887</v>
      </c>
      <c r="JR39" s="164">
        <v>48.463999999999999</v>
      </c>
      <c r="JS39" s="164">
        <v>49.197000000000003</v>
      </c>
      <c r="JT39" s="165"/>
      <c r="JU39" s="164">
        <v>-19.5</v>
      </c>
      <c r="JV39" s="164">
        <v>18.189</v>
      </c>
      <c r="JW39" s="164">
        <v>8.26</v>
      </c>
      <c r="JX39" s="164">
        <v>8.6998999999999995</v>
      </c>
      <c r="JY39" s="165"/>
      <c r="JZ39" s="164">
        <v>69.486999999999995</v>
      </c>
      <c r="KA39" s="164">
        <v>49.386000000000003</v>
      </c>
      <c r="KB39" s="164">
        <v>-33.9</v>
      </c>
      <c r="KC39" s="164">
        <v>-67.366</v>
      </c>
      <c r="KD39" s="164">
        <v>37.53</v>
      </c>
      <c r="KE39" s="164">
        <v>29.04</v>
      </c>
      <c r="KF39" s="164">
        <v>11</v>
      </c>
      <c r="KG39" s="164">
        <v>-10.898999999999999</v>
      </c>
      <c r="KH39" s="164">
        <v>0</v>
      </c>
      <c r="KI39" s="164">
        <v>133.03</v>
      </c>
    </row>
    <row r="40" spans="1:295" ht="18" customHeight="1">
      <c r="A40" s="161" t="s">
        <v>75</v>
      </c>
      <c r="B40" s="161" t="s">
        <v>737</v>
      </c>
      <c r="C40" s="166">
        <v>0</v>
      </c>
      <c r="D40" s="166">
        <v>21.545000000000002</v>
      </c>
      <c r="E40" s="166">
        <v>-43.079000000000001</v>
      </c>
      <c r="F40" s="166">
        <v>14.087</v>
      </c>
      <c r="G40" s="167"/>
      <c r="H40" s="166">
        <v>0</v>
      </c>
      <c r="I40" s="166">
        <v>74.734999999999999</v>
      </c>
      <c r="J40" s="166">
        <v>-133.66</v>
      </c>
      <c r="K40" s="166">
        <v>72.409000000000006</v>
      </c>
      <c r="L40" s="166">
        <v>36.886000000000003</v>
      </c>
      <c r="M40" s="166">
        <v>36.009</v>
      </c>
      <c r="N40" s="166">
        <v>-33.298999999999999</v>
      </c>
      <c r="O40" s="166">
        <v>-46.326999999999998</v>
      </c>
      <c r="P40" s="166">
        <v>39.598999999999997</v>
      </c>
      <c r="Q40" s="166">
        <v>17.388000000000002</v>
      </c>
      <c r="R40" s="166">
        <v>-39.598999999999997</v>
      </c>
      <c r="S40" s="166">
        <v>12.423999999999999</v>
      </c>
      <c r="T40" s="166">
        <v>271.3</v>
      </c>
      <c r="U40" s="166">
        <v>8.7725000000000009</v>
      </c>
      <c r="V40" s="167"/>
      <c r="W40" s="166">
        <v>14.237</v>
      </c>
      <c r="X40" s="166">
        <v>0</v>
      </c>
      <c r="Y40" s="166">
        <v>8.3132999999999999</v>
      </c>
      <c r="Z40" s="166">
        <v>0.55900000000000005</v>
      </c>
      <c r="AA40" s="167"/>
      <c r="AB40" s="166">
        <v>113</v>
      </c>
      <c r="AC40" s="166">
        <v>-90.489000000000004</v>
      </c>
      <c r="AD40" s="166">
        <v>-90.44</v>
      </c>
      <c r="AE40" s="166">
        <v>23.890999999999998</v>
      </c>
      <c r="AF40" s="166">
        <v>33.298999999999999</v>
      </c>
      <c r="AG40" s="166">
        <v>44</v>
      </c>
      <c r="AH40" s="166">
        <v>15.177</v>
      </c>
      <c r="AI40" s="166">
        <v>0.189</v>
      </c>
      <c r="AJ40" s="166">
        <v>-51.959000000000003</v>
      </c>
      <c r="AK40" s="166">
        <v>-52.139000000000003</v>
      </c>
      <c r="AL40" s="166">
        <v>-18.010000000000002</v>
      </c>
      <c r="AM40" s="166">
        <v>52.88</v>
      </c>
      <c r="AN40" s="166">
        <v>53.158999999999999</v>
      </c>
      <c r="AO40" s="167"/>
      <c r="AP40" s="167"/>
      <c r="AQ40" s="166">
        <v>80.192999999999998</v>
      </c>
      <c r="AR40" s="166">
        <v>82.988</v>
      </c>
      <c r="AS40" s="166">
        <v>29.605</v>
      </c>
      <c r="AT40" s="166">
        <v>-78.766999999999996</v>
      </c>
      <c r="AU40" s="166">
        <v>0</v>
      </c>
      <c r="AV40" s="166">
        <v>13.451000000000001</v>
      </c>
      <c r="AW40" s="166">
        <v>0</v>
      </c>
      <c r="AX40" s="167"/>
      <c r="AY40" s="166">
        <v>76.221999999999994</v>
      </c>
      <c r="AZ40" s="166">
        <v>-1.0468999999999999</v>
      </c>
      <c r="BA40" s="166">
        <v>-5.0689000000000002</v>
      </c>
      <c r="BB40" s="166">
        <v>-474.21</v>
      </c>
      <c r="BC40" s="166">
        <v>33.399000000000001</v>
      </c>
      <c r="BD40" s="166">
        <v>-16.498999999999999</v>
      </c>
      <c r="BE40" s="166">
        <v>-16.498999999999999</v>
      </c>
      <c r="BF40" s="166">
        <v>85.322999999999993</v>
      </c>
      <c r="BG40" s="166">
        <v>0</v>
      </c>
      <c r="BH40" s="166">
        <v>-5.1943000000000001</v>
      </c>
      <c r="BI40" s="166">
        <v>-67.102000000000004</v>
      </c>
      <c r="BJ40" s="166">
        <v>-59.348999999999997</v>
      </c>
      <c r="BK40" s="166">
        <v>10.715999999999999</v>
      </c>
      <c r="BL40" s="166">
        <v>9.5342000000000002</v>
      </c>
      <c r="BM40" s="166">
        <v>6.6452</v>
      </c>
      <c r="BN40" s="166">
        <v>510.6</v>
      </c>
      <c r="BO40" s="166">
        <v>162.16999999999999</v>
      </c>
      <c r="BP40" s="166">
        <v>162.32</v>
      </c>
      <c r="BQ40" s="166">
        <v>-591.28</v>
      </c>
      <c r="BR40" s="166">
        <v>565.98</v>
      </c>
      <c r="BS40" s="166">
        <v>40.976999999999997</v>
      </c>
      <c r="BT40" s="166">
        <v>-128.26</v>
      </c>
      <c r="BU40" s="166">
        <v>129.15</v>
      </c>
      <c r="BV40" s="166">
        <v>108.13</v>
      </c>
      <c r="BW40" s="166">
        <v>30.19</v>
      </c>
      <c r="BX40" s="166">
        <v>29.01</v>
      </c>
      <c r="BY40" s="166">
        <v>74.819000000000003</v>
      </c>
      <c r="BZ40" s="166">
        <v>88.129000000000005</v>
      </c>
      <c r="CA40" s="166">
        <v>-22.097999999999999</v>
      </c>
      <c r="CB40" s="166">
        <v>-21.963999999999999</v>
      </c>
      <c r="CC40" s="166">
        <v>93.375</v>
      </c>
      <c r="CD40" s="166">
        <v>94.036000000000001</v>
      </c>
      <c r="CE40" s="166">
        <v>17.266999999999999</v>
      </c>
      <c r="CF40" s="166">
        <v>-129.1</v>
      </c>
      <c r="CG40" s="166">
        <v>-129.44</v>
      </c>
      <c r="CH40" s="166">
        <v>7.9886999999999997</v>
      </c>
      <c r="CI40" s="166">
        <v>-119.85</v>
      </c>
      <c r="CJ40" s="166">
        <v>19.57</v>
      </c>
      <c r="CK40" s="166">
        <v>25.984999999999999</v>
      </c>
      <c r="CL40" s="166">
        <v>-4.0998999999999999</v>
      </c>
      <c r="CM40" s="166">
        <v>239.3</v>
      </c>
      <c r="CN40" s="166">
        <v>-18.95</v>
      </c>
      <c r="CO40" s="166">
        <v>16.481000000000002</v>
      </c>
      <c r="CP40" s="166">
        <v>15.586</v>
      </c>
      <c r="CQ40" s="166">
        <v>16.989000000000001</v>
      </c>
      <c r="CR40" s="166">
        <v>11.086</v>
      </c>
      <c r="CS40" s="166">
        <v>12.382999999999999</v>
      </c>
      <c r="CT40" s="166">
        <v>-8.7542000000000009</v>
      </c>
      <c r="CU40" s="166">
        <v>-73.093000000000004</v>
      </c>
      <c r="CV40" s="166">
        <v>23.128</v>
      </c>
      <c r="CW40" s="166">
        <v>14.97</v>
      </c>
      <c r="CX40" s="166">
        <v>94.86</v>
      </c>
      <c r="CY40" s="166">
        <v>92.22</v>
      </c>
      <c r="CZ40" s="166">
        <v>59.069000000000003</v>
      </c>
      <c r="DA40" s="167"/>
      <c r="DB40" s="167"/>
      <c r="DC40" s="166">
        <v>-1.8838999999999999</v>
      </c>
      <c r="DD40" s="166">
        <v>118.74</v>
      </c>
      <c r="DE40" s="166">
        <v>119.23</v>
      </c>
      <c r="DF40" s="166">
        <v>-130.22</v>
      </c>
      <c r="DG40" s="166">
        <v>-1E-4</v>
      </c>
      <c r="DH40" s="166">
        <v>-20.625</v>
      </c>
      <c r="DI40" s="166">
        <v>-127.69</v>
      </c>
      <c r="DJ40" s="167"/>
      <c r="DK40" s="166">
        <v>32.319000000000003</v>
      </c>
      <c r="DL40" s="166">
        <v>81.747</v>
      </c>
      <c r="DM40" s="166">
        <v>87.837999999999994</v>
      </c>
      <c r="DN40" s="166">
        <v>118.96</v>
      </c>
      <c r="DO40" s="166">
        <v>80.97</v>
      </c>
      <c r="DP40" s="166">
        <v>-14.4</v>
      </c>
      <c r="DQ40" s="166">
        <v>65.893000000000001</v>
      </c>
      <c r="DR40" s="166">
        <v>128.94</v>
      </c>
      <c r="DS40" s="166">
        <v>-21.73</v>
      </c>
      <c r="DT40" s="166">
        <v>-22.19</v>
      </c>
      <c r="DU40" s="166">
        <v>112.8</v>
      </c>
      <c r="DV40" s="166">
        <v>83.26</v>
      </c>
      <c r="DW40" s="166">
        <v>130.38</v>
      </c>
      <c r="DX40" s="166">
        <v>127.69</v>
      </c>
      <c r="DY40" s="166">
        <v>0</v>
      </c>
      <c r="DZ40" s="166">
        <v>0.28179999999999999</v>
      </c>
      <c r="EA40" s="166">
        <v>284.42</v>
      </c>
      <c r="EB40" s="166">
        <v>232.16</v>
      </c>
      <c r="EC40" s="166">
        <v>224.11</v>
      </c>
      <c r="ED40" s="166">
        <v>227.81</v>
      </c>
      <c r="EE40" s="167"/>
      <c r="EF40" s="166">
        <v>73.790999999999997</v>
      </c>
      <c r="EG40" s="166">
        <v>-32.344000000000001</v>
      </c>
      <c r="EH40" s="166">
        <v>605.91</v>
      </c>
      <c r="EI40" s="166">
        <v>311.08999999999997</v>
      </c>
      <c r="EJ40" s="166">
        <v>0</v>
      </c>
      <c r="EK40" s="166">
        <v>-30.157</v>
      </c>
      <c r="EL40" s="166">
        <v>-27.629000000000001</v>
      </c>
      <c r="EM40" s="166">
        <v>0</v>
      </c>
      <c r="EN40" s="166">
        <v>-55.834000000000003</v>
      </c>
      <c r="EO40" s="166">
        <v>-52.176000000000002</v>
      </c>
      <c r="EP40" s="166">
        <v>55.344000000000001</v>
      </c>
      <c r="EQ40" s="166">
        <v>11.97</v>
      </c>
      <c r="ER40" s="166">
        <v>11.628</v>
      </c>
      <c r="ES40" s="166">
        <v>-34.68</v>
      </c>
      <c r="ET40" s="166">
        <v>16.109000000000002</v>
      </c>
      <c r="EU40" s="166">
        <v>-16.510000000000002</v>
      </c>
      <c r="EV40" s="166">
        <v>1</v>
      </c>
      <c r="EW40" s="166">
        <v>15.404</v>
      </c>
      <c r="EX40" s="166">
        <v>-171.62</v>
      </c>
      <c r="EY40" s="166">
        <v>-35.536000000000001</v>
      </c>
      <c r="EZ40" s="166">
        <v>-35.109000000000002</v>
      </c>
      <c r="FA40" s="166">
        <v>6.3146000000000004</v>
      </c>
      <c r="FB40" s="166">
        <v>-73.697999999999993</v>
      </c>
      <c r="FC40" s="166">
        <v>65.572999999999993</v>
      </c>
      <c r="FD40" s="166">
        <v>23.495999999999999</v>
      </c>
      <c r="FE40" s="166">
        <v>0</v>
      </c>
      <c r="FF40" s="166">
        <v>0</v>
      </c>
      <c r="FG40" s="166">
        <v>30.716999999999999</v>
      </c>
      <c r="FH40" s="166">
        <v>30.35</v>
      </c>
      <c r="FI40" s="166">
        <v>29.79</v>
      </c>
      <c r="FJ40" s="166">
        <v>23.108000000000001</v>
      </c>
      <c r="FK40" s="166">
        <v>21.768999999999998</v>
      </c>
      <c r="FL40" s="166">
        <v>-135.47</v>
      </c>
      <c r="FM40" s="166">
        <v>1.7909999999999999</v>
      </c>
      <c r="FN40" s="166">
        <v>1.3661000000000001</v>
      </c>
      <c r="FO40" s="166">
        <v>-99.841999999999999</v>
      </c>
      <c r="FP40" s="166">
        <v>-87.114000000000004</v>
      </c>
      <c r="FQ40" s="166">
        <v>-46.360999999999997</v>
      </c>
      <c r="FR40" s="166">
        <v>-47.679000000000002</v>
      </c>
      <c r="FS40" s="166">
        <v>13.776999999999999</v>
      </c>
      <c r="FT40" s="167"/>
      <c r="FU40" s="166">
        <v>-8.3698999999999995</v>
      </c>
      <c r="FV40" s="166">
        <v>16.21</v>
      </c>
      <c r="FW40" s="166">
        <v>-46.997999999999998</v>
      </c>
      <c r="FX40" s="166">
        <v>10.209</v>
      </c>
      <c r="FY40" s="166">
        <v>-14.667</v>
      </c>
      <c r="FZ40" s="166">
        <v>4.4699</v>
      </c>
      <c r="GA40" s="166">
        <v>8.2485999999999997</v>
      </c>
      <c r="GB40" s="166">
        <v>17.350000000000001</v>
      </c>
      <c r="GC40" s="166">
        <v>90.162999999999997</v>
      </c>
      <c r="GD40" s="166">
        <v>101.62</v>
      </c>
      <c r="GE40" s="166">
        <v>14.47</v>
      </c>
      <c r="GF40" s="166">
        <v>85.683000000000007</v>
      </c>
      <c r="GG40" s="166">
        <v>21.1</v>
      </c>
      <c r="GH40" s="166">
        <v>-25.658000000000001</v>
      </c>
      <c r="GI40" s="166">
        <v>-0.88019999999999998</v>
      </c>
      <c r="GJ40" s="166">
        <v>0</v>
      </c>
      <c r="GK40" s="166">
        <v>2.0792000000000002</v>
      </c>
      <c r="GL40" s="166">
        <v>6.9000000000000006E-2</v>
      </c>
      <c r="GM40" s="166">
        <v>0</v>
      </c>
      <c r="GN40" s="166">
        <v>-14.826000000000001</v>
      </c>
      <c r="GO40" s="166">
        <v>-41.146000000000001</v>
      </c>
      <c r="GP40" s="166">
        <v>28.425999999999998</v>
      </c>
      <c r="GQ40" s="166">
        <v>64.956000000000003</v>
      </c>
      <c r="GR40" s="166">
        <v>105.08</v>
      </c>
      <c r="GS40" s="166">
        <v>56.4</v>
      </c>
      <c r="GT40" s="166">
        <v>-165.33</v>
      </c>
      <c r="GU40" s="167"/>
      <c r="GV40" s="166">
        <v>43.988</v>
      </c>
      <c r="GW40" s="166">
        <v>-52.881</v>
      </c>
      <c r="GX40" s="166">
        <v>11.888</v>
      </c>
      <c r="GY40" s="167"/>
      <c r="GZ40" s="166">
        <v>4.6723999999999997</v>
      </c>
      <c r="HA40" s="166">
        <v>13.287000000000001</v>
      </c>
      <c r="HB40" s="166">
        <v>147.27000000000001</v>
      </c>
      <c r="HC40" s="166">
        <v>146.21</v>
      </c>
      <c r="HD40" s="166">
        <v>277.8</v>
      </c>
      <c r="HE40" s="166">
        <v>-279.27999999999997</v>
      </c>
      <c r="HF40" s="167"/>
      <c r="HG40" s="166">
        <v>302.07</v>
      </c>
      <c r="HH40" s="166">
        <v>299.02999999999997</v>
      </c>
      <c r="HI40" s="166">
        <v>-141.5</v>
      </c>
      <c r="HJ40" s="166">
        <v>-141.47</v>
      </c>
      <c r="HK40" s="166">
        <v>-44.81</v>
      </c>
      <c r="HL40" s="166">
        <v>-35.963000000000001</v>
      </c>
      <c r="HM40" s="166">
        <v>69.805000000000007</v>
      </c>
      <c r="HN40" s="166">
        <v>69.293000000000006</v>
      </c>
      <c r="HO40" s="166">
        <v>-93.397000000000006</v>
      </c>
      <c r="HP40" s="166">
        <v>-95.204999999999998</v>
      </c>
      <c r="HQ40" s="166">
        <v>61.646999999999998</v>
      </c>
      <c r="HR40" s="166">
        <v>61.636000000000003</v>
      </c>
      <c r="HS40" s="166">
        <v>-31.248000000000001</v>
      </c>
      <c r="HT40" s="166">
        <v>-31.497</v>
      </c>
      <c r="HU40" s="166">
        <v>44.668999999999997</v>
      </c>
      <c r="HV40" s="166">
        <v>44.34</v>
      </c>
      <c r="HW40" s="166">
        <v>60.098999999999997</v>
      </c>
      <c r="HX40" s="166">
        <v>59.5</v>
      </c>
      <c r="HY40" s="166">
        <v>21.390999999999998</v>
      </c>
      <c r="HZ40" s="166">
        <v>0</v>
      </c>
      <c r="IA40" s="166">
        <v>-336.72</v>
      </c>
      <c r="IB40" s="166">
        <v>104.35</v>
      </c>
      <c r="IC40" s="166">
        <v>104.13</v>
      </c>
      <c r="ID40" s="167"/>
      <c r="IE40" s="166">
        <v>15.898999999999999</v>
      </c>
      <c r="IF40" s="166">
        <v>-60.098999999999997</v>
      </c>
      <c r="IG40" s="166">
        <v>-60.2</v>
      </c>
      <c r="IH40" s="167"/>
      <c r="II40" s="167"/>
      <c r="IJ40" s="166">
        <v>-299.45</v>
      </c>
      <c r="IK40" s="166">
        <v>-291.54000000000002</v>
      </c>
      <c r="IL40" s="166">
        <v>453.01</v>
      </c>
      <c r="IM40" s="167">
        <v>374.14</v>
      </c>
      <c r="IN40" s="166">
        <v>24.222000000000001</v>
      </c>
      <c r="IO40" s="166">
        <v>-374.14</v>
      </c>
      <c r="IP40" s="167"/>
      <c r="IQ40" s="166">
        <v>-78.238</v>
      </c>
      <c r="IR40" s="166">
        <v>-119.54</v>
      </c>
      <c r="IS40" s="166">
        <v>-367.77</v>
      </c>
      <c r="IT40" s="166">
        <v>142.41</v>
      </c>
      <c r="IU40" s="166">
        <v>142.22</v>
      </c>
      <c r="IV40" s="166">
        <v>81.843000000000004</v>
      </c>
      <c r="IW40" s="166">
        <v>-439.13</v>
      </c>
      <c r="IX40" s="166">
        <v>239.5</v>
      </c>
      <c r="IY40" s="166">
        <v>-199.71</v>
      </c>
      <c r="IZ40" s="166">
        <v>200.62</v>
      </c>
      <c r="JA40" s="166">
        <v>-8.5679999999999996</v>
      </c>
      <c r="JB40" s="167"/>
      <c r="JC40" s="166">
        <v>28.638999999999999</v>
      </c>
      <c r="JD40" s="166">
        <v>0.54900000000000004</v>
      </c>
      <c r="JE40" s="166">
        <v>0.52500000000000002</v>
      </c>
      <c r="JF40" s="166">
        <v>-27.84</v>
      </c>
      <c r="JG40" s="166">
        <v>12.72</v>
      </c>
      <c r="JH40" s="166">
        <v>7.7508999999999997</v>
      </c>
      <c r="JI40" s="166">
        <v>-12.773</v>
      </c>
      <c r="JJ40" s="166">
        <v>-30.527999999999999</v>
      </c>
      <c r="JK40" s="166">
        <v>-15.645</v>
      </c>
      <c r="JL40" s="166">
        <v>33.798999999999999</v>
      </c>
      <c r="JM40" s="166">
        <v>52.823</v>
      </c>
      <c r="JN40" s="166">
        <v>51.588000000000001</v>
      </c>
      <c r="JO40" s="166">
        <v>0</v>
      </c>
      <c r="JP40" s="166">
        <v>0</v>
      </c>
      <c r="JQ40" s="166">
        <v>45.33</v>
      </c>
      <c r="JR40" s="166">
        <v>45.048999999999999</v>
      </c>
      <c r="JS40" s="166">
        <v>46.113</v>
      </c>
      <c r="JT40" s="167"/>
      <c r="JU40" s="166">
        <v>-14.8</v>
      </c>
      <c r="JV40" s="166">
        <v>17.741</v>
      </c>
      <c r="JW40" s="166">
        <v>8.2299000000000007</v>
      </c>
      <c r="JX40" s="166">
        <v>8.6998999999999995</v>
      </c>
      <c r="JY40" s="167"/>
      <c r="JZ40" s="166">
        <v>67.798000000000002</v>
      </c>
      <c r="KA40" s="166">
        <v>45.673000000000002</v>
      </c>
      <c r="KB40" s="166">
        <v>-30.806000000000001</v>
      </c>
      <c r="KC40" s="166">
        <v>-66.337999999999994</v>
      </c>
      <c r="KD40" s="166">
        <v>35.064999999999998</v>
      </c>
      <c r="KE40" s="166">
        <v>30.72</v>
      </c>
      <c r="KF40" s="166">
        <v>9</v>
      </c>
      <c r="KG40" s="166">
        <v>-8.8999000000000006</v>
      </c>
      <c r="KH40" s="166">
        <v>0</v>
      </c>
      <c r="KI40" s="166">
        <v>130.69</v>
      </c>
    </row>
    <row r="41" spans="1:295" ht="18" customHeight="1">
      <c r="A41" s="161" t="s">
        <v>75</v>
      </c>
      <c r="B41" s="161" t="s">
        <v>738</v>
      </c>
      <c r="C41" s="162">
        <v>0</v>
      </c>
      <c r="D41" s="162">
        <v>21.792000000000002</v>
      </c>
      <c r="E41" s="162">
        <v>-43.701000000000001</v>
      </c>
      <c r="F41" s="162">
        <v>13.996</v>
      </c>
      <c r="G41" s="163"/>
      <c r="H41" s="162">
        <v>0</v>
      </c>
      <c r="I41" s="162">
        <v>72.67</v>
      </c>
      <c r="J41" s="162">
        <v>-127.55</v>
      </c>
      <c r="K41" s="162">
        <v>70.861000000000004</v>
      </c>
      <c r="L41" s="162">
        <v>36.048000000000002</v>
      </c>
      <c r="M41" s="162">
        <v>35.119</v>
      </c>
      <c r="N41" s="162">
        <v>-26.638999999999999</v>
      </c>
      <c r="O41" s="162">
        <v>-44.939</v>
      </c>
      <c r="P41" s="162">
        <v>37.4</v>
      </c>
      <c r="Q41" s="162">
        <v>16.559000000000001</v>
      </c>
      <c r="R41" s="162">
        <v>-37.4</v>
      </c>
      <c r="S41" s="162">
        <v>12.723000000000001</v>
      </c>
      <c r="T41" s="162">
        <v>260.32</v>
      </c>
      <c r="U41" s="162">
        <v>8.3526000000000007</v>
      </c>
      <c r="V41" s="163"/>
      <c r="W41" s="162">
        <v>14.1</v>
      </c>
      <c r="X41" s="162">
        <v>0</v>
      </c>
      <c r="Y41" s="162">
        <v>8.5229999999999997</v>
      </c>
      <c r="Z41" s="162">
        <v>0.57169999999999999</v>
      </c>
      <c r="AA41" s="163"/>
      <c r="AB41" s="162">
        <v>113</v>
      </c>
      <c r="AC41" s="162">
        <v>-88.489000000000004</v>
      </c>
      <c r="AD41" s="162">
        <v>-88.168999999999997</v>
      </c>
      <c r="AE41" s="162">
        <v>23.890999999999998</v>
      </c>
      <c r="AF41" s="162">
        <v>26.638999999999999</v>
      </c>
      <c r="AG41" s="162">
        <v>44</v>
      </c>
      <c r="AH41" s="162">
        <v>20.035</v>
      </c>
      <c r="AI41" s="162">
        <v>0.22</v>
      </c>
      <c r="AJ41" s="162">
        <v>-49.22</v>
      </c>
      <c r="AK41" s="162">
        <v>-49.779000000000003</v>
      </c>
      <c r="AL41" s="162">
        <v>-16.670000000000002</v>
      </c>
      <c r="AM41" s="162">
        <v>50.259</v>
      </c>
      <c r="AN41" s="162">
        <v>50.36</v>
      </c>
      <c r="AO41" s="163"/>
      <c r="AP41" s="163"/>
      <c r="AQ41" s="162">
        <v>78.923000000000002</v>
      </c>
      <c r="AR41" s="162">
        <v>81.887</v>
      </c>
      <c r="AS41" s="162">
        <v>26.382999999999999</v>
      </c>
      <c r="AT41" s="162">
        <v>-78.634</v>
      </c>
      <c r="AU41" s="162">
        <v>0</v>
      </c>
      <c r="AV41" s="162">
        <v>15.693</v>
      </c>
      <c r="AW41" s="162">
        <v>0</v>
      </c>
      <c r="AX41" s="163"/>
      <c r="AY41" s="162">
        <v>73.543000000000006</v>
      </c>
      <c r="AZ41" s="162">
        <v>-0.52349999999999997</v>
      </c>
      <c r="BA41" s="162">
        <v>-3.4859</v>
      </c>
      <c r="BB41" s="162">
        <v>-457.09</v>
      </c>
      <c r="BC41" s="162">
        <v>33.622</v>
      </c>
      <c r="BD41" s="162">
        <v>-16.498999999999999</v>
      </c>
      <c r="BE41" s="162">
        <v>-16.498999999999999</v>
      </c>
      <c r="BF41" s="162">
        <v>83.563999999999993</v>
      </c>
      <c r="BG41" s="162">
        <v>0</v>
      </c>
      <c r="BH41" s="162">
        <v>-5.4009</v>
      </c>
      <c r="BI41" s="162">
        <v>-67.102000000000004</v>
      </c>
      <c r="BJ41" s="162">
        <v>-58.759</v>
      </c>
      <c r="BK41" s="162">
        <v>10.699</v>
      </c>
      <c r="BL41" s="162">
        <v>7.9109999999999996</v>
      </c>
      <c r="BM41" s="162">
        <v>5.3468999999999998</v>
      </c>
      <c r="BN41" s="162">
        <v>490.31</v>
      </c>
      <c r="BO41" s="162">
        <v>161.13</v>
      </c>
      <c r="BP41" s="162">
        <v>161.68</v>
      </c>
      <c r="BQ41" s="162">
        <v>-581.34</v>
      </c>
      <c r="BR41" s="162">
        <v>554.08000000000004</v>
      </c>
      <c r="BS41" s="162">
        <v>40.976999999999997</v>
      </c>
      <c r="BT41" s="162">
        <v>-126.14</v>
      </c>
      <c r="BU41" s="162">
        <v>127.28</v>
      </c>
      <c r="BV41" s="162">
        <v>107.84</v>
      </c>
      <c r="BW41" s="162">
        <v>29.75</v>
      </c>
      <c r="BX41" s="162">
        <v>28.149000000000001</v>
      </c>
      <c r="BY41" s="162">
        <v>74.069000000000003</v>
      </c>
      <c r="BZ41" s="162">
        <v>88.129000000000005</v>
      </c>
      <c r="CA41" s="162">
        <v>-19.687000000000001</v>
      </c>
      <c r="CB41" s="162">
        <v>-19.419</v>
      </c>
      <c r="CC41" s="162">
        <v>92.521000000000001</v>
      </c>
      <c r="CD41" s="162">
        <v>93.650999999999996</v>
      </c>
      <c r="CE41" s="162">
        <v>17.934000000000001</v>
      </c>
      <c r="CF41" s="162">
        <v>-126.86</v>
      </c>
      <c r="CG41" s="162">
        <v>-127.14</v>
      </c>
      <c r="CH41" s="162">
        <v>6.3681999999999999</v>
      </c>
      <c r="CI41" s="162">
        <v>-117.38</v>
      </c>
      <c r="CJ41" s="162">
        <v>19.57</v>
      </c>
      <c r="CK41" s="162">
        <v>25.984999999999999</v>
      </c>
      <c r="CL41" s="162">
        <v>-0.6</v>
      </c>
      <c r="CM41" s="162">
        <v>235.39</v>
      </c>
      <c r="CN41" s="162">
        <v>-19.138999999999999</v>
      </c>
      <c r="CO41" s="162">
        <v>17.167999999999999</v>
      </c>
      <c r="CP41" s="162">
        <v>16.495000000000001</v>
      </c>
      <c r="CQ41" s="162">
        <v>17.366</v>
      </c>
      <c r="CR41" s="162">
        <v>12.53</v>
      </c>
      <c r="CS41" s="162">
        <v>13.057</v>
      </c>
      <c r="CT41" s="162">
        <v>-10.169</v>
      </c>
      <c r="CU41" s="162">
        <v>-71.457999999999998</v>
      </c>
      <c r="CV41" s="162">
        <v>23.02</v>
      </c>
      <c r="CW41" s="162">
        <v>15.105</v>
      </c>
      <c r="CX41" s="162">
        <v>94.25</v>
      </c>
      <c r="CY41" s="162">
        <v>91.379000000000005</v>
      </c>
      <c r="CZ41" s="162">
        <v>59.069000000000003</v>
      </c>
      <c r="DA41" s="163"/>
      <c r="DB41" s="163"/>
      <c r="DC41" s="162">
        <v>-2.0095000000000001</v>
      </c>
      <c r="DD41" s="162">
        <v>116.55</v>
      </c>
      <c r="DE41" s="162">
        <v>116.45</v>
      </c>
      <c r="DF41" s="162">
        <v>-102.32</v>
      </c>
      <c r="DG41" s="162">
        <v>0</v>
      </c>
      <c r="DH41" s="162">
        <v>-20.638000000000002</v>
      </c>
      <c r="DI41" s="162">
        <v>-126.69</v>
      </c>
      <c r="DJ41" s="163"/>
      <c r="DK41" s="162">
        <v>31.753</v>
      </c>
      <c r="DL41" s="162">
        <v>79.989000000000004</v>
      </c>
      <c r="DM41" s="162">
        <v>83.611000000000004</v>
      </c>
      <c r="DN41" s="162">
        <v>115.44</v>
      </c>
      <c r="DO41" s="162">
        <v>79.31</v>
      </c>
      <c r="DP41" s="162">
        <v>-12.86</v>
      </c>
      <c r="DQ41" s="162">
        <v>67.608000000000004</v>
      </c>
      <c r="DR41" s="162">
        <v>99.988</v>
      </c>
      <c r="DS41" s="162">
        <v>-15.89</v>
      </c>
      <c r="DT41" s="162">
        <v>-16.04</v>
      </c>
      <c r="DU41" s="162">
        <v>102.39</v>
      </c>
      <c r="DV41" s="162">
        <v>83.25</v>
      </c>
      <c r="DW41" s="162">
        <v>101.4</v>
      </c>
      <c r="DX41" s="162">
        <v>99.909000000000006</v>
      </c>
      <c r="DY41" s="162">
        <v>-3.5501999999999998</v>
      </c>
      <c r="DZ41" s="162">
        <v>-4.1181000000000001</v>
      </c>
      <c r="EA41" s="162">
        <v>260.85000000000002</v>
      </c>
      <c r="EB41" s="162">
        <v>209.61</v>
      </c>
      <c r="EC41" s="162">
        <v>202.71</v>
      </c>
      <c r="ED41" s="162">
        <v>205.9</v>
      </c>
      <c r="EE41" s="163"/>
      <c r="EF41" s="162">
        <v>95.569000000000003</v>
      </c>
      <c r="EG41" s="162">
        <v>-30.138999999999999</v>
      </c>
      <c r="EH41" s="162">
        <v>590.03</v>
      </c>
      <c r="EI41" s="162">
        <v>317.7</v>
      </c>
      <c r="EJ41" s="162">
        <v>0</v>
      </c>
      <c r="EK41" s="162">
        <v>-21.977</v>
      </c>
      <c r="EL41" s="162">
        <v>-20.22</v>
      </c>
      <c r="EM41" s="162">
        <v>-22.082000000000001</v>
      </c>
      <c r="EN41" s="162">
        <v>-56.884</v>
      </c>
      <c r="EO41" s="162">
        <v>-52.859000000000002</v>
      </c>
      <c r="EP41" s="162">
        <v>155.19</v>
      </c>
      <c r="EQ41" s="162">
        <v>-4.7988</v>
      </c>
      <c r="ER41" s="162">
        <v>-2.9935</v>
      </c>
      <c r="ES41" s="162">
        <v>-54.375</v>
      </c>
      <c r="ET41" s="162">
        <v>0</v>
      </c>
      <c r="EU41" s="162">
        <v>-15.67</v>
      </c>
      <c r="EV41" s="162">
        <v>101.09</v>
      </c>
      <c r="EW41" s="162">
        <v>15.053000000000001</v>
      </c>
      <c r="EX41" s="162">
        <v>-170.39</v>
      </c>
      <c r="EY41" s="162">
        <v>-37.476999999999997</v>
      </c>
      <c r="EZ41" s="162">
        <v>-35.89</v>
      </c>
      <c r="FA41" s="162">
        <v>10.554</v>
      </c>
      <c r="FB41" s="162">
        <v>-94.203999999999994</v>
      </c>
      <c r="FC41" s="162">
        <v>37.920999999999999</v>
      </c>
      <c r="FD41" s="162">
        <v>22.582999999999998</v>
      </c>
      <c r="FE41" s="162">
        <v>0</v>
      </c>
      <c r="FF41" s="162">
        <v>0</v>
      </c>
      <c r="FG41" s="162">
        <v>31.001999999999999</v>
      </c>
      <c r="FH41" s="162">
        <v>30.792999999999999</v>
      </c>
      <c r="FI41" s="162">
        <v>29.178000000000001</v>
      </c>
      <c r="FJ41" s="162">
        <v>20.428999999999998</v>
      </c>
      <c r="FK41" s="162">
        <v>19.257000000000001</v>
      </c>
      <c r="FL41" s="162">
        <v>-146.35</v>
      </c>
      <c r="FM41" s="162">
        <v>5.5983000000000001</v>
      </c>
      <c r="FN41" s="162">
        <v>5.9318999999999997</v>
      </c>
      <c r="FO41" s="162">
        <v>-107.53</v>
      </c>
      <c r="FP41" s="162">
        <v>-93.927999999999997</v>
      </c>
      <c r="FQ41" s="162">
        <v>-46.360999999999997</v>
      </c>
      <c r="FR41" s="162">
        <v>-48.978999999999999</v>
      </c>
      <c r="FS41" s="162">
        <v>13.743</v>
      </c>
      <c r="FT41" s="163"/>
      <c r="FU41" s="162">
        <v>-8.4899000000000004</v>
      </c>
      <c r="FV41" s="162">
        <v>14.99</v>
      </c>
      <c r="FW41" s="162">
        <v>-52.43</v>
      </c>
      <c r="FX41" s="162">
        <v>9.5364000000000004</v>
      </c>
      <c r="FY41" s="162">
        <v>-14.673</v>
      </c>
      <c r="FZ41" s="162">
        <v>4.4400000000000004</v>
      </c>
      <c r="GA41" s="162">
        <v>8.3483999999999998</v>
      </c>
      <c r="GB41" s="162">
        <v>15.93</v>
      </c>
      <c r="GC41" s="162">
        <v>95.305999999999997</v>
      </c>
      <c r="GD41" s="162">
        <v>108.99</v>
      </c>
      <c r="GE41" s="162">
        <v>14.77</v>
      </c>
      <c r="GF41" s="162">
        <v>84.950999999999993</v>
      </c>
      <c r="GG41" s="162">
        <v>20.899000000000001</v>
      </c>
      <c r="GH41" s="162">
        <v>-24.146000000000001</v>
      </c>
      <c r="GI41" s="162">
        <v>-1.3191999999999999</v>
      </c>
      <c r="GJ41" s="162">
        <v>1.5471999999999999</v>
      </c>
      <c r="GK41" s="162">
        <v>2.0743999999999998</v>
      </c>
      <c r="GL41" s="162">
        <v>6.9000000000000006E-2</v>
      </c>
      <c r="GM41" s="162">
        <v>0</v>
      </c>
      <c r="GN41" s="162">
        <v>-14.648</v>
      </c>
      <c r="GO41" s="162">
        <v>-40.591999999999999</v>
      </c>
      <c r="GP41" s="162">
        <v>28.135000000000002</v>
      </c>
      <c r="GQ41" s="162">
        <v>63.36</v>
      </c>
      <c r="GR41" s="162">
        <v>104.31</v>
      </c>
      <c r="GS41" s="162">
        <v>55.277999999999999</v>
      </c>
      <c r="GT41" s="162">
        <v>-163.19999999999999</v>
      </c>
      <c r="GU41" s="163"/>
      <c r="GV41" s="162">
        <v>42.472999999999999</v>
      </c>
      <c r="GW41" s="162">
        <v>-51.625999999999998</v>
      </c>
      <c r="GX41" s="162">
        <v>12.401999999999999</v>
      </c>
      <c r="GY41" s="163"/>
      <c r="GZ41" s="162">
        <v>5.3052000000000001</v>
      </c>
      <c r="HA41" s="162">
        <v>14</v>
      </c>
      <c r="HB41" s="162">
        <v>145.72</v>
      </c>
      <c r="HC41" s="162">
        <v>147.29</v>
      </c>
      <c r="HD41" s="162">
        <v>277</v>
      </c>
      <c r="HE41" s="162">
        <v>-276.75</v>
      </c>
      <c r="HF41" s="163"/>
      <c r="HG41" s="162">
        <v>293.47000000000003</v>
      </c>
      <c r="HH41" s="162">
        <v>292.12</v>
      </c>
      <c r="HI41" s="162">
        <v>-139.58000000000001</v>
      </c>
      <c r="HJ41" s="162">
        <v>-140.88999999999999</v>
      </c>
      <c r="HK41" s="162">
        <v>-46.023000000000003</v>
      </c>
      <c r="HL41" s="162">
        <v>-36.988999999999997</v>
      </c>
      <c r="HM41" s="162">
        <v>81.078999999999994</v>
      </c>
      <c r="HN41" s="162">
        <v>78.593000000000004</v>
      </c>
      <c r="HO41" s="162">
        <v>-93.397000000000006</v>
      </c>
      <c r="HP41" s="162">
        <v>-95.204999999999998</v>
      </c>
      <c r="HQ41" s="162">
        <v>66.635000000000005</v>
      </c>
      <c r="HR41" s="162">
        <v>65.91</v>
      </c>
      <c r="HS41" s="162">
        <v>-29.577000000000002</v>
      </c>
      <c r="HT41" s="162">
        <v>-28.946000000000002</v>
      </c>
      <c r="HU41" s="162">
        <v>31.138999999999999</v>
      </c>
      <c r="HV41" s="162">
        <v>31.079000000000001</v>
      </c>
      <c r="HW41" s="162">
        <v>58.098999999999997</v>
      </c>
      <c r="HX41" s="162">
        <v>59.098999999999997</v>
      </c>
      <c r="HY41" s="162">
        <v>21.390999999999998</v>
      </c>
      <c r="HZ41" s="162">
        <v>0</v>
      </c>
      <c r="IA41" s="162">
        <v>-333.7</v>
      </c>
      <c r="IB41" s="162">
        <v>105.4</v>
      </c>
      <c r="IC41" s="162">
        <v>105.2</v>
      </c>
      <c r="ID41" s="163"/>
      <c r="IE41" s="162">
        <v>13.1</v>
      </c>
      <c r="IF41" s="162">
        <v>-64.198999999999998</v>
      </c>
      <c r="IG41" s="162">
        <v>-64.400000000000006</v>
      </c>
      <c r="IH41" s="163"/>
      <c r="II41" s="163"/>
      <c r="IJ41" s="162">
        <v>-287.22000000000003</v>
      </c>
      <c r="IK41" s="162">
        <v>-296.63</v>
      </c>
      <c r="IL41" s="162">
        <v>448.07</v>
      </c>
      <c r="IM41" s="163">
        <v>377.13</v>
      </c>
      <c r="IN41" s="162">
        <v>26.053999999999998</v>
      </c>
      <c r="IO41" s="162">
        <v>-377.13</v>
      </c>
      <c r="IP41" s="163"/>
      <c r="IQ41" s="162">
        <v>-76.051000000000002</v>
      </c>
      <c r="IR41" s="162">
        <v>-125.3</v>
      </c>
      <c r="IS41" s="162">
        <v>-377.18</v>
      </c>
      <c r="IT41" s="162">
        <v>150.6</v>
      </c>
      <c r="IU41" s="162">
        <v>150.33000000000001</v>
      </c>
      <c r="IV41" s="162">
        <v>72.13</v>
      </c>
      <c r="IW41" s="162">
        <v>-438.57</v>
      </c>
      <c r="IX41" s="162">
        <v>252.52</v>
      </c>
      <c r="IY41" s="162">
        <v>-191.31</v>
      </c>
      <c r="IZ41" s="162">
        <v>191.05</v>
      </c>
      <c r="JA41" s="162">
        <v>-10.493</v>
      </c>
      <c r="JB41" s="163"/>
      <c r="JC41" s="162">
        <v>28.959</v>
      </c>
      <c r="JD41" s="162">
        <v>0.35</v>
      </c>
      <c r="JE41" s="162">
        <v>0.34300000000000003</v>
      </c>
      <c r="JF41" s="162">
        <v>-28.158999999999999</v>
      </c>
      <c r="JG41" s="162">
        <v>12.239000000000001</v>
      </c>
      <c r="JH41" s="162">
        <v>8.0932999999999993</v>
      </c>
      <c r="JI41" s="162">
        <v>-12.391</v>
      </c>
      <c r="JJ41" s="162">
        <v>-29.091000000000001</v>
      </c>
      <c r="JK41" s="162">
        <v>-15.907</v>
      </c>
      <c r="JL41" s="162">
        <v>32.9</v>
      </c>
      <c r="JM41" s="162">
        <v>50.896000000000001</v>
      </c>
      <c r="JN41" s="162">
        <v>50.914999999999999</v>
      </c>
      <c r="JO41" s="162">
        <v>0</v>
      </c>
      <c r="JP41" s="162">
        <v>0</v>
      </c>
      <c r="JQ41" s="162">
        <v>50.517000000000003</v>
      </c>
      <c r="JR41" s="162">
        <v>51.231000000000002</v>
      </c>
      <c r="JS41" s="162">
        <v>50.679000000000002</v>
      </c>
      <c r="JT41" s="163"/>
      <c r="JU41" s="162">
        <v>-12.6</v>
      </c>
      <c r="JV41" s="162">
        <v>18.431999999999999</v>
      </c>
      <c r="JW41" s="162">
        <v>8.1399000000000008</v>
      </c>
      <c r="JX41" s="162">
        <v>8.6998999999999995</v>
      </c>
      <c r="JY41" s="163"/>
      <c r="JZ41" s="162">
        <v>68.998000000000005</v>
      </c>
      <c r="KA41" s="162">
        <v>47.316000000000003</v>
      </c>
      <c r="KB41" s="162">
        <v>-34.213999999999999</v>
      </c>
      <c r="KC41" s="162">
        <v>-67.67</v>
      </c>
      <c r="KD41" s="162">
        <v>36.183999999999997</v>
      </c>
      <c r="KE41" s="162">
        <v>31.253</v>
      </c>
      <c r="KF41" s="162">
        <v>6</v>
      </c>
      <c r="KG41" s="162">
        <v>-5.5998999999999999</v>
      </c>
      <c r="KH41" s="162">
        <v>0</v>
      </c>
      <c r="KI41" s="162">
        <v>130.63</v>
      </c>
    </row>
    <row r="42" spans="1:295" ht="18" customHeight="1">
      <c r="A42" s="161" t="s">
        <v>75</v>
      </c>
      <c r="B42" s="161" t="s">
        <v>739</v>
      </c>
      <c r="C42" s="164">
        <v>0</v>
      </c>
      <c r="D42" s="164">
        <v>21.436</v>
      </c>
      <c r="E42" s="164">
        <v>-42.801000000000002</v>
      </c>
      <c r="F42" s="164">
        <v>13.782999999999999</v>
      </c>
      <c r="G42" s="165"/>
      <c r="H42" s="164">
        <v>0</v>
      </c>
      <c r="I42" s="164">
        <v>72.153000000000006</v>
      </c>
      <c r="J42" s="164">
        <v>-128.77000000000001</v>
      </c>
      <c r="K42" s="164">
        <v>68.784000000000006</v>
      </c>
      <c r="L42" s="164">
        <v>35.142000000000003</v>
      </c>
      <c r="M42" s="164">
        <v>33.94</v>
      </c>
      <c r="N42" s="164">
        <v>-24.42</v>
      </c>
      <c r="O42" s="164">
        <v>-43.396999999999998</v>
      </c>
      <c r="P42" s="164">
        <v>35.200000000000003</v>
      </c>
      <c r="Q42" s="164">
        <v>14.076000000000001</v>
      </c>
      <c r="R42" s="164">
        <v>-35.200000000000003</v>
      </c>
      <c r="S42" s="164">
        <v>13.199</v>
      </c>
      <c r="T42" s="164">
        <v>262</v>
      </c>
      <c r="U42" s="164">
        <v>7.9581</v>
      </c>
      <c r="V42" s="165"/>
      <c r="W42" s="164">
        <v>13.371</v>
      </c>
      <c r="X42" s="164">
        <v>0</v>
      </c>
      <c r="Y42" s="164">
        <v>8.2569999999999997</v>
      </c>
      <c r="Z42" s="164">
        <v>0.62219999999999998</v>
      </c>
      <c r="AA42" s="165"/>
      <c r="AB42" s="164">
        <v>113</v>
      </c>
      <c r="AC42" s="164">
        <v>-87.099000000000004</v>
      </c>
      <c r="AD42" s="164">
        <v>-87.18</v>
      </c>
      <c r="AE42" s="164">
        <v>23.890999999999998</v>
      </c>
      <c r="AF42" s="164">
        <v>24.42</v>
      </c>
      <c r="AG42" s="164">
        <v>41.798999999999999</v>
      </c>
      <c r="AH42" s="164">
        <v>21.036999999999999</v>
      </c>
      <c r="AI42" s="164">
        <v>0.22600000000000001</v>
      </c>
      <c r="AJ42" s="164">
        <v>-46.959000000000003</v>
      </c>
      <c r="AK42" s="164">
        <v>-47.2</v>
      </c>
      <c r="AL42" s="164">
        <v>-22.62</v>
      </c>
      <c r="AM42" s="164">
        <v>47.68</v>
      </c>
      <c r="AN42" s="164">
        <v>47.798999999999999</v>
      </c>
      <c r="AO42" s="165"/>
      <c r="AP42" s="165"/>
      <c r="AQ42" s="164">
        <v>76.885999999999996</v>
      </c>
      <c r="AR42" s="164">
        <v>80.590999999999994</v>
      </c>
      <c r="AS42" s="164">
        <v>26.396000000000001</v>
      </c>
      <c r="AT42" s="164">
        <v>-75.819999999999993</v>
      </c>
      <c r="AU42" s="164">
        <v>0</v>
      </c>
      <c r="AV42" s="164">
        <v>10.003</v>
      </c>
      <c r="AW42" s="164">
        <v>9.9725000000000001</v>
      </c>
      <c r="AX42" s="165"/>
      <c r="AY42" s="164">
        <v>72.739000000000004</v>
      </c>
      <c r="AZ42" s="164">
        <v>-1.0468999999999999</v>
      </c>
      <c r="BA42" s="164">
        <v>-3.8984000000000001</v>
      </c>
      <c r="BB42" s="164">
        <v>-456.7</v>
      </c>
      <c r="BC42" s="164">
        <v>33.872</v>
      </c>
      <c r="BD42" s="164">
        <v>-16.798999999999999</v>
      </c>
      <c r="BE42" s="164">
        <v>-16.699000000000002</v>
      </c>
      <c r="BF42" s="164">
        <v>81.7</v>
      </c>
      <c r="BG42" s="164">
        <v>0</v>
      </c>
      <c r="BH42" s="164">
        <v>-5.3506999999999998</v>
      </c>
      <c r="BI42" s="164">
        <v>-67.102000000000004</v>
      </c>
      <c r="BJ42" s="164">
        <v>-58.896000000000001</v>
      </c>
      <c r="BK42" s="164">
        <v>8.7396999999999991</v>
      </c>
      <c r="BL42" s="164">
        <v>7.6660000000000004</v>
      </c>
      <c r="BM42" s="164">
        <v>5.2366000000000001</v>
      </c>
      <c r="BN42" s="164">
        <v>491.62</v>
      </c>
      <c r="BO42" s="164">
        <v>152.43</v>
      </c>
      <c r="BP42" s="164">
        <v>151.69999999999999</v>
      </c>
      <c r="BQ42" s="164">
        <v>-556.76</v>
      </c>
      <c r="BR42" s="164">
        <v>541.39</v>
      </c>
      <c r="BS42" s="164">
        <v>40.976999999999997</v>
      </c>
      <c r="BT42" s="164">
        <v>-106.74</v>
      </c>
      <c r="BU42" s="164">
        <v>108.84</v>
      </c>
      <c r="BV42" s="164">
        <v>101.11</v>
      </c>
      <c r="BW42" s="164">
        <v>27.638999999999999</v>
      </c>
      <c r="BX42" s="164">
        <v>29.908999999999999</v>
      </c>
      <c r="BY42" s="164">
        <v>71.73</v>
      </c>
      <c r="BZ42" s="164">
        <v>79.069000000000003</v>
      </c>
      <c r="CA42" s="164">
        <v>-15.936</v>
      </c>
      <c r="CB42" s="164">
        <v>-14.999000000000001</v>
      </c>
      <c r="CC42" s="164">
        <v>84.578000000000003</v>
      </c>
      <c r="CD42" s="164">
        <v>85.463999999999999</v>
      </c>
      <c r="CE42" s="164">
        <v>16.582999999999998</v>
      </c>
      <c r="CF42" s="164">
        <v>-131.29</v>
      </c>
      <c r="CG42" s="164">
        <v>-131.37</v>
      </c>
      <c r="CH42" s="164">
        <v>3.6945000000000001</v>
      </c>
      <c r="CI42" s="164">
        <v>-104.55</v>
      </c>
      <c r="CJ42" s="164">
        <v>19.57</v>
      </c>
      <c r="CK42" s="164">
        <v>25.984999999999999</v>
      </c>
      <c r="CL42" s="164">
        <v>12.699</v>
      </c>
      <c r="CM42" s="164">
        <v>210.19</v>
      </c>
      <c r="CN42" s="164">
        <v>-18.658999999999999</v>
      </c>
      <c r="CO42" s="164">
        <v>14.92</v>
      </c>
      <c r="CP42" s="164">
        <v>14.164999999999999</v>
      </c>
      <c r="CQ42" s="164">
        <v>16.57</v>
      </c>
      <c r="CR42" s="164">
        <v>5.2655000000000003</v>
      </c>
      <c r="CS42" s="164">
        <v>6.5904999999999996</v>
      </c>
      <c r="CT42" s="164">
        <v>-15.752000000000001</v>
      </c>
      <c r="CU42" s="164">
        <v>-61.639000000000003</v>
      </c>
      <c r="CV42" s="164">
        <v>18.791</v>
      </c>
      <c r="CW42" s="164">
        <v>15.420999999999999</v>
      </c>
      <c r="CX42" s="164">
        <v>93.44</v>
      </c>
      <c r="CY42" s="164">
        <v>88.97</v>
      </c>
      <c r="CZ42" s="164">
        <v>58.366</v>
      </c>
      <c r="DA42" s="165"/>
      <c r="DB42" s="165"/>
      <c r="DC42" s="164">
        <v>-2.0095000000000001</v>
      </c>
      <c r="DD42" s="164">
        <v>105.95</v>
      </c>
      <c r="DE42" s="164">
        <v>104.82</v>
      </c>
      <c r="DF42" s="164">
        <v>-91.887</v>
      </c>
      <c r="DG42" s="164">
        <v>0</v>
      </c>
      <c r="DH42" s="164">
        <v>-20.858000000000001</v>
      </c>
      <c r="DI42" s="164">
        <v>-125.3</v>
      </c>
      <c r="DJ42" s="165"/>
      <c r="DK42" s="164">
        <v>30.901</v>
      </c>
      <c r="DL42" s="164">
        <v>77.352000000000004</v>
      </c>
      <c r="DM42" s="164">
        <v>81.733000000000004</v>
      </c>
      <c r="DN42" s="164">
        <v>111.93</v>
      </c>
      <c r="DO42" s="164">
        <v>76.86</v>
      </c>
      <c r="DP42" s="164">
        <v>-12.64</v>
      </c>
      <c r="DQ42" s="164">
        <v>63.301000000000002</v>
      </c>
      <c r="DR42" s="164">
        <v>90.231999999999999</v>
      </c>
      <c r="DS42" s="164">
        <v>-3.63</v>
      </c>
      <c r="DT42" s="164">
        <v>-3.5699000000000001</v>
      </c>
      <c r="DU42" s="164">
        <v>93.34</v>
      </c>
      <c r="DV42" s="164">
        <v>80.36</v>
      </c>
      <c r="DW42" s="164">
        <v>91.745000000000005</v>
      </c>
      <c r="DX42" s="164">
        <v>91.89</v>
      </c>
      <c r="DY42" s="164">
        <v>-3.5013000000000001</v>
      </c>
      <c r="DZ42" s="164">
        <v>-4.3</v>
      </c>
      <c r="EA42" s="164">
        <v>245.83</v>
      </c>
      <c r="EB42" s="164">
        <v>195.48</v>
      </c>
      <c r="EC42" s="164">
        <v>189.25</v>
      </c>
      <c r="ED42" s="164">
        <v>193.27</v>
      </c>
      <c r="EE42" s="165"/>
      <c r="EF42" s="164">
        <v>56.893999999999998</v>
      </c>
      <c r="EG42" s="164">
        <v>-30.969000000000001</v>
      </c>
      <c r="EH42" s="164">
        <v>567.29999999999995</v>
      </c>
      <c r="EI42" s="164">
        <v>339.7</v>
      </c>
      <c r="EJ42" s="164">
        <v>0</v>
      </c>
      <c r="EK42" s="164">
        <v>-17.690000000000001</v>
      </c>
      <c r="EL42" s="164">
        <v>-15.169</v>
      </c>
      <c r="EM42" s="164">
        <v>12.879</v>
      </c>
      <c r="EN42" s="164">
        <v>-58.01</v>
      </c>
      <c r="EO42" s="164">
        <v>-54.682000000000002</v>
      </c>
      <c r="EP42" s="164">
        <v>41.52</v>
      </c>
      <c r="EQ42" s="164">
        <v>20.617000000000001</v>
      </c>
      <c r="ER42" s="164">
        <v>20.370999999999999</v>
      </c>
      <c r="ES42" s="164">
        <v>-18.45</v>
      </c>
      <c r="ET42" s="164">
        <v>0</v>
      </c>
      <c r="EU42" s="164">
        <v>-14.439</v>
      </c>
      <c r="EV42" s="164">
        <v>1.1000000000000001</v>
      </c>
      <c r="EW42" s="164">
        <v>14.336</v>
      </c>
      <c r="EX42" s="164">
        <v>-170.39</v>
      </c>
      <c r="EY42" s="164">
        <v>-36.707999999999998</v>
      </c>
      <c r="EZ42" s="164">
        <v>-35.865000000000002</v>
      </c>
      <c r="FA42" s="164">
        <v>9.5325000000000006</v>
      </c>
      <c r="FB42" s="164">
        <v>-55.067999999999998</v>
      </c>
      <c r="FC42" s="164">
        <v>61.606999999999999</v>
      </c>
      <c r="FD42" s="164">
        <v>22.06</v>
      </c>
      <c r="FE42" s="164">
        <v>0</v>
      </c>
      <c r="FF42" s="164">
        <v>0</v>
      </c>
      <c r="FG42" s="164">
        <v>29.512</v>
      </c>
      <c r="FH42" s="164">
        <v>30.39</v>
      </c>
      <c r="FI42" s="164">
        <v>28.754999999999999</v>
      </c>
      <c r="FJ42" s="164">
        <v>15.238</v>
      </c>
      <c r="FK42" s="164">
        <v>14.903</v>
      </c>
      <c r="FL42" s="164">
        <v>-140.99</v>
      </c>
      <c r="FM42" s="164">
        <v>5.1753999999999998</v>
      </c>
      <c r="FN42" s="164">
        <v>5.6783999999999999</v>
      </c>
      <c r="FO42" s="164">
        <v>-103.04</v>
      </c>
      <c r="FP42" s="164">
        <v>-91.04</v>
      </c>
      <c r="FQ42" s="164">
        <v>-46.360999999999997</v>
      </c>
      <c r="FR42" s="164">
        <v>-47.459000000000003</v>
      </c>
      <c r="FS42" s="164">
        <v>13.565</v>
      </c>
      <c r="FT42" s="165"/>
      <c r="FU42" s="164">
        <v>-8.2698999999999998</v>
      </c>
      <c r="FV42" s="164">
        <v>15.15</v>
      </c>
      <c r="FW42" s="164">
        <v>-49.677999999999997</v>
      </c>
      <c r="FX42" s="164">
        <v>9.9952000000000005</v>
      </c>
      <c r="FY42" s="164">
        <v>-14.644</v>
      </c>
      <c r="FZ42" s="164">
        <v>4.4589999999999996</v>
      </c>
      <c r="GA42" s="164">
        <v>8.4741</v>
      </c>
      <c r="GB42" s="164">
        <v>16.62</v>
      </c>
      <c r="GC42" s="164">
        <v>92.275999999999996</v>
      </c>
      <c r="GD42" s="164">
        <v>107.19</v>
      </c>
      <c r="GE42" s="164">
        <v>14.45</v>
      </c>
      <c r="GF42" s="164">
        <v>85.563999999999993</v>
      </c>
      <c r="GG42" s="164">
        <v>21.7</v>
      </c>
      <c r="GH42" s="164">
        <v>-24.164000000000001</v>
      </c>
      <c r="GI42" s="164">
        <v>-1.8771</v>
      </c>
      <c r="GJ42" s="164">
        <v>2.3831000000000002</v>
      </c>
      <c r="GK42" s="164">
        <v>2.0367000000000002</v>
      </c>
      <c r="GL42" s="164">
        <v>6.9000000000000006E-2</v>
      </c>
      <c r="GM42" s="164">
        <v>0</v>
      </c>
      <c r="GN42" s="164">
        <v>-14.929</v>
      </c>
      <c r="GO42" s="164">
        <v>-39.789000000000001</v>
      </c>
      <c r="GP42" s="164">
        <v>29.611999999999998</v>
      </c>
      <c r="GQ42" s="164">
        <v>62.518999999999998</v>
      </c>
      <c r="GR42" s="164">
        <v>102.43</v>
      </c>
      <c r="GS42" s="164">
        <v>53.838999999999999</v>
      </c>
      <c r="GT42" s="164">
        <v>-159.99</v>
      </c>
      <c r="GU42" s="165"/>
      <c r="GV42" s="164">
        <v>41.189</v>
      </c>
      <c r="GW42" s="164">
        <v>-52.475999999999999</v>
      </c>
      <c r="GX42" s="164">
        <v>12.869</v>
      </c>
      <c r="GY42" s="165"/>
      <c r="GZ42" s="164">
        <v>5.4225000000000003</v>
      </c>
      <c r="HA42" s="164">
        <v>14.228</v>
      </c>
      <c r="HB42" s="164">
        <v>159.13999999999999</v>
      </c>
      <c r="HC42" s="164">
        <v>160.5</v>
      </c>
      <c r="HD42" s="164">
        <v>269.89</v>
      </c>
      <c r="HE42" s="164">
        <v>-267.95</v>
      </c>
      <c r="HF42" s="165"/>
      <c r="HG42" s="164">
        <v>294.13</v>
      </c>
      <c r="HH42" s="164">
        <v>296.39999999999998</v>
      </c>
      <c r="HI42" s="164">
        <v>-151.72</v>
      </c>
      <c r="HJ42" s="164">
        <v>-152.62</v>
      </c>
      <c r="HK42" s="164">
        <v>-42.875</v>
      </c>
      <c r="HL42" s="164">
        <v>-33.180999999999997</v>
      </c>
      <c r="HM42" s="164">
        <v>78.558000000000007</v>
      </c>
      <c r="HN42" s="164">
        <v>75.757999999999996</v>
      </c>
      <c r="HO42" s="164">
        <v>-93.397000000000006</v>
      </c>
      <c r="HP42" s="164">
        <v>-95.204999999999998</v>
      </c>
      <c r="HQ42" s="164">
        <v>70.162000000000006</v>
      </c>
      <c r="HR42" s="164">
        <v>69.459000000000003</v>
      </c>
      <c r="HS42" s="164">
        <v>-42.290999999999997</v>
      </c>
      <c r="HT42" s="164">
        <v>-41.777999999999999</v>
      </c>
      <c r="HU42" s="164">
        <v>31.84</v>
      </c>
      <c r="HV42" s="164">
        <v>31.969000000000001</v>
      </c>
      <c r="HW42" s="164">
        <v>60.298999999999999</v>
      </c>
      <c r="HX42" s="164">
        <v>60</v>
      </c>
      <c r="HY42" s="164">
        <v>21.268999999999998</v>
      </c>
      <c r="HZ42" s="164">
        <v>20.879000000000001</v>
      </c>
      <c r="IA42" s="164">
        <v>-329.55</v>
      </c>
      <c r="IB42" s="164">
        <v>107.57</v>
      </c>
      <c r="IC42" s="164">
        <v>107.36</v>
      </c>
      <c r="ID42" s="165"/>
      <c r="IE42" s="164">
        <v>13.699</v>
      </c>
      <c r="IF42" s="164">
        <v>-69.3</v>
      </c>
      <c r="IG42" s="164">
        <v>-68.8</v>
      </c>
      <c r="IH42" s="165"/>
      <c r="II42" s="165"/>
      <c r="IJ42" s="164">
        <v>-293.16000000000003</v>
      </c>
      <c r="IK42" s="164">
        <v>-318.17</v>
      </c>
      <c r="IL42" s="164">
        <v>476.03</v>
      </c>
      <c r="IM42" s="165">
        <v>397.15</v>
      </c>
      <c r="IN42" s="164">
        <v>23.504000000000001</v>
      </c>
      <c r="IO42" s="164">
        <v>-397.15</v>
      </c>
      <c r="IP42" s="165"/>
      <c r="IQ42" s="164">
        <v>-96.262</v>
      </c>
      <c r="IR42" s="164">
        <v>-130.87</v>
      </c>
      <c r="IS42" s="164">
        <v>-388.51</v>
      </c>
      <c r="IT42" s="164">
        <v>143.47</v>
      </c>
      <c r="IU42" s="164">
        <v>141.11000000000001</v>
      </c>
      <c r="IV42" s="164">
        <v>101.03</v>
      </c>
      <c r="IW42" s="164">
        <v>-466.03</v>
      </c>
      <c r="IX42" s="164">
        <v>255.57</v>
      </c>
      <c r="IY42" s="164">
        <v>-210.06</v>
      </c>
      <c r="IZ42" s="164">
        <v>208.72</v>
      </c>
      <c r="JA42" s="164">
        <v>-7.4337</v>
      </c>
      <c r="JB42" s="165"/>
      <c r="JC42" s="164">
        <v>27.84</v>
      </c>
      <c r="JD42" s="164">
        <v>0.42899999999999999</v>
      </c>
      <c r="JE42" s="164">
        <v>0.42</v>
      </c>
      <c r="JF42" s="164">
        <v>-27.2</v>
      </c>
      <c r="JG42" s="164">
        <v>11.279</v>
      </c>
      <c r="JH42" s="164">
        <v>7.8894000000000002</v>
      </c>
      <c r="JI42" s="164">
        <v>-11.628</v>
      </c>
      <c r="JJ42" s="164">
        <v>-29.588000000000001</v>
      </c>
      <c r="JK42" s="164">
        <v>-15.086</v>
      </c>
      <c r="JL42" s="164">
        <v>32.298999999999999</v>
      </c>
      <c r="JM42" s="164">
        <v>51.234999999999999</v>
      </c>
      <c r="JN42" s="164">
        <v>51.11</v>
      </c>
      <c r="JO42" s="164">
        <v>0</v>
      </c>
      <c r="JP42" s="164">
        <v>0</v>
      </c>
      <c r="JQ42" s="164">
        <v>51.253999999999998</v>
      </c>
      <c r="JR42" s="164">
        <v>49.796999999999997</v>
      </c>
      <c r="JS42" s="164">
        <v>52.860999999999997</v>
      </c>
      <c r="JT42" s="165"/>
      <c r="JU42" s="164">
        <v>-12.6</v>
      </c>
      <c r="JV42" s="164">
        <v>17.335999999999999</v>
      </c>
      <c r="JW42" s="164">
        <v>8.0599000000000007</v>
      </c>
      <c r="JX42" s="164">
        <v>8.6998999999999995</v>
      </c>
      <c r="JY42" s="165"/>
      <c r="JZ42" s="164">
        <v>67.08</v>
      </c>
      <c r="KA42" s="164">
        <v>43.396999999999998</v>
      </c>
      <c r="KB42" s="164">
        <v>-28.318000000000001</v>
      </c>
      <c r="KC42" s="164">
        <v>-65.456999999999994</v>
      </c>
      <c r="KD42" s="164">
        <v>32.256999999999998</v>
      </c>
      <c r="KE42" s="164">
        <v>32.585000000000001</v>
      </c>
      <c r="KF42" s="164">
        <v>6.4</v>
      </c>
      <c r="KG42" s="164">
        <v>-6.1999000000000004</v>
      </c>
      <c r="KH42" s="164">
        <v>0</v>
      </c>
      <c r="KI42" s="164">
        <v>125.61</v>
      </c>
    </row>
    <row r="43" spans="1:295" ht="18" customHeight="1">
      <c r="A43" s="161" t="s">
        <v>75</v>
      </c>
      <c r="B43" s="161" t="s">
        <v>740</v>
      </c>
      <c r="C43" s="164">
        <v>0</v>
      </c>
      <c r="D43" s="164">
        <v>20.788</v>
      </c>
      <c r="E43" s="164">
        <v>-41.43</v>
      </c>
      <c r="F43" s="164">
        <v>13.631</v>
      </c>
      <c r="G43" s="165"/>
      <c r="H43" s="164">
        <v>0</v>
      </c>
      <c r="I43" s="164">
        <v>68.567999999999998</v>
      </c>
      <c r="J43" s="164">
        <v>-122.8</v>
      </c>
      <c r="K43" s="164">
        <v>66.335999999999999</v>
      </c>
      <c r="L43" s="164">
        <v>33.695999999999998</v>
      </c>
      <c r="M43" s="164">
        <v>32.83</v>
      </c>
      <c r="N43" s="164">
        <v>-19.978999999999999</v>
      </c>
      <c r="O43" s="164">
        <v>-39.866</v>
      </c>
      <c r="P43" s="164">
        <v>33</v>
      </c>
      <c r="Q43" s="164">
        <v>11.592000000000001</v>
      </c>
      <c r="R43" s="164">
        <v>-33</v>
      </c>
      <c r="S43" s="164">
        <v>11.416</v>
      </c>
      <c r="T43" s="164">
        <v>250.64</v>
      </c>
      <c r="U43" s="164">
        <v>7.6515000000000004</v>
      </c>
      <c r="V43" s="165"/>
      <c r="W43" s="164">
        <v>12.739000000000001</v>
      </c>
      <c r="X43" s="164">
        <v>0</v>
      </c>
      <c r="Y43" s="164">
        <v>8.1800999999999995</v>
      </c>
      <c r="Z43" s="164">
        <v>0.73880000000000001</v>
      </c>
      <c r="AA43" s="165"/>
      <c r="AB43" s="164">
        <v>113</v>
      </c>
      <c r="AC43" s="164">
        <v>-84.709000000000003</v>
      </c>
      <c r="AD43" s="164">
        <v>-84.308999999999997</v>
      </c>
      <c r="AE43" s="164">
        <v>23.890999999999998</v>
      </c>
      <c r="AF43" s="164">
        <v>19.978999999999999</v>
      </c>
      <c r="AG43" s="164">
        <v>37.4</v>
      </c>
      <c r="AH43" s="164">
        <v>20.027999999999999</v>
      </c>
      <c r="AI43" s="164">
        <v>0.22</v>
      </c>
      <c r="AJ43" s="164">
        <v>-48.54</v>
      </c>
      <c r="AK43" s="164">
        <v>-49.119</v>
      </c>
      <c r="AL43" s="164">
        <v>-16.388999999999999</v>
      </c>
      <c r="AM43" s="164">
        <v>49.298999999999999</v>
      </c>
      <c r="AN43" s="164">
        <v>49.509</v>
      </c>
      <c r="AO43" s="165"/>
      <c r="AP43" s="165"/>
      <c r="AQ43" s="164">
        <v>74.754999999999995</v>
      </c>
      <c r="AR43" s="164">
        <v>77.16</v>
      </c>
      <c r="AS43" s="164">
        <v>21.315999999999999</v>
      </c>
      <c r="AT43" s="164">
        <v>-78.366</v>
      </c>
      <c r="AU43" s="164">
        <v>0</v>
      </c>
      <c r="AV43" s="164">
        <v>28.791</v>
      </c>
      <c r="AW43" s="164">
        <v>28.405000000000001</v>
      </c>
      <c r="AX43" s="165"/>
      <c r="AY43" s="164">
        <v>64.165999999999997</v>
      </c>
      <c r="AZ43" s="164">
        <v>2.1101000000000001</v>
      </c>
      <c r="BA43" s="164">
        <v>7.6669999999999998</v>
      </c>
      <c r="BB43" s="164">
        <v>-444.72</v>
      </c>
      <c r="BC43" s="164">
        <v>35.323</v>
      </c>
      <c r="BD43" s="164">
        <v>-17.599</v>
      </c>
      <c r="BE43" s="164">
        <v>-17.599</v>
      </c>
      <c r="BF43" s="164">
        <v>85.47</v>
      </c>
      <c r="BG43" s="164">
        <v>0</v>
      </c>
      <c r="BH43" s="164">
        <v>-5.2249999999999996</v>
      </c>
      <c r="BI43" s="164">
        <v>-67.102000000000004</v>
      </c>
      <c r="BJ43" s="164">
        <v>-58.177999999999997</v>
      </c>
      <c r="BK43" s="164">
        <v>8.3384999999999998</v>
      </c>
      <c r="BL43" s="164">
        <v>6.2939999999999996</v>
      </c>
      <c r="BM43" s="164">
        <v>4.2485999999999997</v>
      </c>
      <c r="BN43" s="164">
        <v>476.85</v>
      </c>
      <c r="BO43" s="164">
        <v>148.31</v>
      </c>
      <c r="BP43" s="164">
        <v>147.88999999999999</v>
      </c>
      <c r="BQ43" s="164">
        <v>-529.99</v>
      </c>
      <c r="BR43" s="164">
        <v>534.30999999999995</v>
      </c>
      <c r="BS43" s="164">
        <v>40.976999999999997</v>
      </c>
      <c r="BT43" s="164">
        <v>-119.11</v>
      </c>
      <c r="BU43" s="164">
        <v>120.33</v>
      </c>
      <c r="BV43" s="164">
        <v>101.82</v>
      </c>
      <c r="BW43" s="164">
        <v>26.51</v>
      </c>
      <c r="BX43" s="164">
        <v>28.798999999999999</v>
      </c>
      <c r="BY43" s="164">
        <v>71.739000000000004</v>
      </c>
      <c r="BZ43" s="164">
        <v>80.69</v>
      </c>
      <c r="CA43" s="164">
        <v>-18.347000000000001</v>
      </c>
      <c r="CB43" s="164">
        <v>-18.347000000000001</v>
      </c>
      <c r="CC43" s="164">
        <v>92.155000000000001</v>
      </c>
      <c r="CD43" s="164">
        <v>93.198999999999998</v>
      </c>
      <c r="CE43" s="164">
        <v>19.035</v>
      </c>
      <c r="CF43" s="164">
        <v>-131.65</v>
      </c>
      <c r="CG43" s="164">
        <v>-130.91</v>
      </c>
      <c r="CH43" s="164">
        <v>3.4586000000000001</v>
      </c>
      <c r="CI43" s="164">
        <v>-100.53</v>
      </c>
      <c r="CJ43" s="164">
        <v>19.57</v>
      </c>
      <c r="CK43" s="164">
        <v>25.984999999999999</v>
      </c>
      <c r="CL43" s="164">
        <v>22.6</v>
      </c>
      <c r="CM43" s="164">
        <v>199.5</v>
      </c>
      <c r="CN43" s="164">
        <v>-18.54</v>
      </c>
      <c r="CO43" s="164">
        <v>16.64</v>
      </c>
      <c r="CP43" s="164">
        <v>16.780999999999999</v>
      </c>
      <c r="CQ43" s="164">
        <v>17.295000000000002</v>
      </c>
      <c r="CR43" s="164">
        <v>7.5890000000000004</v>
      </c>
      <c r="CS43" s="164">
        <v>8.6765000000000008</v>
      </c>
      <c r="CT43" s="164">
        <v>-10.984999999999999</v>
      </c>
      <c r="CU43" s="164">
        <v>-60.142000000000003</v>
      </c>
      <c r="CV43" s="164">
        <v>18.187999999999999</v>
      </c>
      <c r="CW43" s="164">
        <v>15.62</v>
      </c>
      <c r="CX43" s="164">
        <v>93.04</v>
      </c>
      <c r="CY43" s="164">
        <v>86.98</v>
      </c>
      <c r="CZ43" s="164">
        <v>57.194000000000003</v>
      </c>
      <c r="DA43" s="165"/>
      <c r="DB43" s="165"/>
      <c r="DC43" s="164">
        <v>-2.0095000000000001</v>
      </c>
      <c r="DD43" s="164">
        <v>100.08</v>
      </c>
      <c r="DE43" s="164">
        <v>100</v>
      </c>
      <c r="DF43" s="164">
        <v>-106.32</v>
      </c>
      <c r="DG43" s="164">
        <v>0</v>
      </c>
      <c r="DH43" s="164">
        <v>-20.89</v>
      </c>
      <c r="DI43" s="164">
        <v>-123.69</v>
      </c>
      <c r="DJ43" s="165"/>
      <c r="DK43" s="164">
        <v>30.5</v>
      </c>
      <c r="DL43" s="164">
        <v>75.594999999999999</v>
      </c>
      <c r="DM43" s="164">
        <v>78.915000000000006</v>
      </c>
      <c r="DN43" s="164">
        <v>109.58</v>
      </c>
      <c r="DO43" s="164">
        <v>75.290000000000006</v>
      </c>
      <c r="DP43" s="164">
        <v>-11.6</v>
      </c>
      <c r="DQ43" s="164">
        <v>64.516000000000005</v>
      </c>
      <c r="DR43" s="164">
        <v>106.12</v>
      </c>
      <c r="DS43" s="164">
        <v>-2.0299</v>
      </c>
      <c r="DT43" s="164">
        <v>-1.9298999999999999</v>
      </c>
      <c r="DU43" s="164">
        <v>75.680000000000007</v>
      </c>
      <c r="DV43" s="164">
        <v>79.39</v>
      </c>
      <c r="DW43" s="164">
        <v>106.03</v>
      </c>
      <c r="DX43" s="164">
        <v>103.83</v>
      </c>
      <c r="DY43" s="164">
        <v>-6.6905000000000001</v>
      </c>
      <c r="DZ43" s="164">
        <v>-6.8</v>
      </c>
      <c r="EA43" s="164">
        <v>245.64</v>
      </c>
      <c r="EB43" s="164">
        <v>195.44</v>
      </c>
      <c r="EC43" s="164">
        <v>190.53</v>
      </c>
      <c r="ED43" s="164">
        <v>192.81</v>
      </c>
      <c r="EE43" s="165"/>
      <c r="EF43" s="164">
        <v>67.625</v>
      </c>
      <c r="EG43" s="164">
        <v>-29.917000000000002</v>
      </c>
      <c r="EH43" s="164">
        <v>540.4</v>
      </c>
      <c r="EI43" s="164">
        <v>338.77</v>
      </c>
      <c r="EJ43" s="164">
        <v>0</v>
      </c>
      <c r="EK43" s="164">
        <v>-22.783999999999999</v>
      </c>
      <c r="EL43" s="164">
        <v>-20.789000000000001</v>
      </c>
      <c r="EM43" s="164">
        <v>0</v>
      </c>
      <c r="EN43" s="164">
        <v>-42.262999999999998</v>
      </c>
      <c r="EO43" s="164">
        <v>-39.875999999999998</v>
      </c>
      <c r="EP43" s="164">
        <v>35.375</v>
      </c>
      <c r="EQ43" s="164">
        <v>14.776</v>
      </c>
      <c r="ER43" s="164">
        <v>14.401999999999999</v>
      </c>
      <c r="ES43" s="164">
        <v>-29.332999999999998</v>
      </c>
      <c r="ET43" s="164">
        <v>0</v>
      </c>
      <c r="EU43" s="164">
        <v>-14.199</v>
      </c>
      <c r="EV43" s="164">
        <v>0</v>
      </c>
      <c r="EW43" s="164">
        <v>13.361000000000001</v>
      </c>
      <c r="EX43" s="164">
        <v>-135.08000000000001</v>
      </c>
      <c r="EY43" s="164">
        <v>-35.670999999999999</v>
      </c>
      <c r="EZ43" s="164">
        <v>-35.371000000000002</v>
      </c>
      <c r="FA43" s="164">
        <v>8.1075999999999997</v>
      </c>
      <c r="FB43" s="164">
        <v>-64.823999999999998</v>
      </c>
      <c r="FC43" s="164">
        <v>20.681999999999999</v>
      </c>
      <c r="FD43" s="164">
        <v>22.856999999999999</v>
      </c>
      <c r="FE43" s="164">
        <v>0</v>
      </c>
      <c r="FF43" s="164">
        <v>0</v>
      </c>
      <c r="FG43" s="164">
        <v>29.763000000000002</v>
      </c>
      <c r="FH43" s="164">
        <v>29.978000000000002</v>
      </c>
      <c r="FI43" s="164">
        <v>28.527999999999999</v>
      </c>
      <c r="FJ43" s="164">
        <v>18.251999999999999</v>
      </c>
      <c r="FK43" s="164">
        <v>17.079999999999998</v>
      </c>
      <c r="FL43" s="164">
        <v>-154.56</v>
      </c>
      <c r="FM43" s="164">
        <v>8.2216000000000005</v>
      </c>
      <c r="FN43" s="164">
        <v>8.5478000000000005</v>
      </c>
      <c r="FO43" s="164">
        <v>-112.62</v>
      </c>
      <c r="FP43" s="164">
        <v>-97.203000000000003</v>
      </c>
      <c r="FQ43" s="164">
        <v>-46.360999999999997</v>
      </c>
      <c r="FR43" s="164">
        <v>-49.039000000000001</v>
      </c>
      <c r="FS43" s="164">
        <v>13.78</v>
      </c>
      <c r="FT43" s="165"/>
      <c r="FU43" s="164">
        <v>-8.5099</v>
      </c>
      <c r="FV43" s="164">
        <v>13.37</v>
      </c>
      <c r="FW43" s="164">
        <v>-55.564999999999998</v>
      </c>
      <c r="FX43" s="164">
        <v>9.5587999999999997</v>
      </c>
      <c r="FY43" s="164">
        <v>-14.628</v>
      </c>
      <c r="FZ43" s="164">
        <v>4.375</v>
      </c>
      <c r="GA43" s="164">
        <v>8.4632000000000005</v>
      </c>
      <c r="GB43" s="164">
        <v>14.85</v>
      </c>
      <c r="GC43" s="164">
        <v>99.872</v>
      </c>
      <c r="GD43" s="164">
        <v>114.01</v>
      </c>
      <c r="GE43" s="164">
        <v>14.76</v>
      </c>
      <c r="GF43" s="164">
        <v>83.37</v>
      </c>
      <c r="GG43" s="164">
        <v>20.2</v>
      </c>
      <c r="GH43" s="164">
        <v>-24.334</v>
      </c>
      <c r="GI43" s="164">
        <v>-2.2017000000000002</v>
      </c>
      <c r="GJ43" s="164">
        <v>2.6463000000000001</v>
      </c>
      <c r="GK43" s="164">
        <v>2.0972</v>
      </c>
      <c r="GL43" s="164">
        <v>6.9000000000000006E-2</v>
      </c>
      <c r="GM43" s="164">
        <v>0</v>
      </c>
      <c r="GN43" s="164">
        <v>-16.355</v>
      </c>
      <c r="GO43" s="164">
        <v>-39.953000000000003</v>
      </c>
      <c r="GP43" s="164">
        <v>27.942</v>
      </c>
      <c r="GQ43" s="164">
        <v>62.603000000000002</v>
      </c>
      <c r="GR43" s="164">
        <v>100.9</v>
      </c>
      <c r="GS43" s="164">
        <v>54.197000000000003</v>
      </c>
      <c r="GT43" s="164">
        <v>-159.03</v>
      </c>
      <c r="GU43" s="165"/>
      <c r="GV43" s="164">
        <v>39.886000000000003</v>
      </c>
      <c r="GW43" s="164">
        <v>-51.371000000000002</v>
      </c>
      <c r="GX43" s="164">
        <v>12.561999999999999</v>
      </c>
      <c r="GY43" s="165"/>
      <c r="GZ43" s="164">
        <v>5.2207999999999997</v>
      </c>
      <c r="HA43" s="164">
        <v>14.153</v>
      </c>
      <c r="HB43" s="164">
        <v>167.96</v>
      </c>
      <c r="HC43" s="164">
        <v>166.04</v>
      </c>
      <c r="HD43" s="164">
        <v>284.10000000000002</v>
      </c>
      <c r="HE43" s="164">
        <v>-282.5</v>
      </c>
      <c r="HF43" s="165"/>
      <c r="HG43" s="164">
        <v>312.81</v>
      </c>
      <c r="HH43" s="164">
        <v>310.42</v>
      </c>
      <c r="HI43" s="164">
        <v>-160.86000000000001</v>
      </c>
      <c r="HJ43" s="164">
        <v>-158.08000000000001</v>
      </c>
      <c r="HK43" s="164">
        <v>-45.805</v>
      </c>
      <c r="HL43" s="164">
        <v>-35.499000000000002</v>
      </c>
      <c r="HM43" s="164">
        <v>75.286000000000001</v>
      </c>
      <c r="HN43" s="164">
        <v>73.59</v>
      </c>
      <c r="HO43" s="164">
        <v>-106.36</v>
      </c>
      <c r="HP43" s="164">
        <v>-108.73</v>
      </c>
      <c r="HQ43" s="164">
        <v>71.007999999999996</v>
      </c>
      <c r="HR43" s="164">
        <v>70.150999999999996</v>
      </c>
      <c r="HS43" s="164">
        <v>-48.703000000000003</v>
      </c>
      <c r="HT43" s="164">
        <v>-48.244999999999997</v>
      </c>
      <c r="HU43" s="164">
        <v>48.298999999999999</v>
      </c>
      <c r="HV43" s="164">
        <v>48.18</v>
      </c>
      <c r="HW43" s="164">
        <v>60.4</v>
      </c>
      <c r="HX43" s="164">
        <v>60.798999999999999</v>
      </c>
      <c r="HY43" s="164">
        <v>21.225999999999999</v>
      </c>
      <c r="HZ43" s="164">
        <v>37.200000000000003</v>
      </c>
      <c r="IA43" s="164">
        <v>-344.44</v>
      </c>
      <c r="IB43" s="164">
        <v>110.14</v>
      </c>
      <c r="IC43" s="164">
        <v>108.61</v>
      </c>
      <c r="ID43" s="165"/>
      <c r="IE43" s="164">
        <v>14.699</v>
      </c>
      <c r="IF43" s="164">
        <v>-69.3</v>
      </c>
      <c r="IG43" s="164">
        <v>-69.599000000000004</v>
      </c>
      <c r="IH43" s="165"/>
      <c r="II43" s="165"/>
      <c r="IJ43" s="164">
        <v>-306.77</v>
      </c>
      <c r="IK43" s="164">
        <v>-316.42</v>
      </c>
      <c r="IL43" s="164">
        <v>517.29</v>
      </c>
      <c r="IM43" s="165">
        <v>416.88</v>
      </c>
      <c r="IN43" s="164">
        <v>6.1772</v>
      </c>
      <c r="IO43" s="164">
        <v>-416.88</v>
      </c>
      <c r="IP43" s="165"/>
      <c r="IQ43" s="164">
        <v>-117.1</v>
      </c>
      <c r="IR43" s="164">
        <v>-133.27000000000001</v>
      </c>
      <c r="IS43" s="164">
        <v>-417.23</v>
      </c>
      <c r="IT43" s="164">
        <v>145.69</v>
      </c>
      <c r="IU43" s="164">
        <v>144.41999999999999</v>
      </c>
      <c r="IV43" s="164">
        <v>116.44</v>
      </c>
      <c r="IW43" s="164">
        <v>-497.48</v>
      </c>
      <c r="IX43" s="164">
        <v>265.58999999999997</v>
      </c>
      <c r="IY43" s="164">
        <v>-235.36</v>
      </c>
      <c r="IZ43" s="164">
        <v>237.29</v>
      </c>
      <c r="JA43" s="164">
        <v>-9.6748999999999992</v>
      </c>
      <c r="JB43" s="165"/>
      <c r="JC43" s="164">
        <v>26.239000000000001</v>
      </c>
      <c r="JD43" s="164">
        <v>0.28000000000000003</v>
      </c>
      <c r="JE43" s="164">
        <v>0.26900000000000002</v>
      </c>
      <c r="JF43" s="164">
        <v>-25.76</v>
      </c>
      <c r="JG43" s="164">
        <v>10.398999999999999</v>
      </c>
      <c r="JH43" s="164">
        <v>7.0660999999999996</v>
      </c>
      <c r="JI43" s="164">
        <v>-11.189</v>
      </c>
      <c r="JJ43" s="164">
        <v>-32.637</v>
      </c>
      <c r="JK43" s="164">
        <v>-14.353999999999999</v>
      </c>
      <c r="JL43" s="164">
        <v>33.9</v>
      </c>
      <c r="JM43" s="164">
        <v>52.064</v>
      </c>
      <c r="JN43" s="164">
        <v>52.03</v>
      </c>
      <c r="JO43" s="164">
        <v>0</v>
      </c>
      <c r="JP43" s="164">
        <v>0</v>
      </c>
      <c r="JQ43" s="164">
        <v>48.860999999999997</v>
      </c>
      <c r="JR43" s="164">
        <v>48.134999999999998</v>
      </c>
      <c r="JS43" s="164">
        <v>47.783999999999999</v>
      </c>
      <c r="JT43" s="165"/>
      <c r="JU43" s="164">
        <v>-14</v>
      </c>
      <c r="JV43" s="164">
        <v>17.907</v>
      </c>
      <c r="JW43" s="164">
        <v>8.51</v>
      </c>
      <c r="JX43" s="164">
        <v>8.6998999999999995</v>
      </c>
      <c r="JY43" s="165"/>
      <c r="JZ43" s="164">
        <v>68.872</v>
      </c>
      <c r="KA43" s="164">
        <v>46.533000000000001</v>
      </c>
      <c r="KB43" s="164">
        <v>-31.684000000000001</v>
      </c>
      <c r="KC43" s="164">
        <v>-67.989000000000004</v>
      </c>
      <c r="KD43" s="164">
        <v>34.704000000000001</v>
      </c>
      <c r="KE43" s="164">
        <v>32.375999999999998</v>
      </c>
      <c r="KF43" s="164">
        <v>7.0998999999999999</v>
      </c>
      <c r="KG43" s="164">
        <v>-7.4</v>
      </c>
      <c r="KH43" s="164">
        <v>0</v>
      </c>
      <c r="KI43" s="164">
        <v>133.22</v>
      </c>
    </row>
    <row r="44" spans="1:295" ht="18" customHeight="1">
      <c r="A44" s="161" t="s">
        <v>75</v>
      </c>
      <c r="B44" s="161" t="s">
        <v>741</v>
      </c>
      <c r="C44" s="164">
        <v>0</v>
      </c>
      <c r="D44" s="164">
        <v>20.788</v>
      </c>
      <c r="E44" s="164">
        <v>-41.43</v>
      </c>
      <c r="F44" s="164">
        <v>13.433</v>
      </c>
      <c r="G44" s="165"/>
      <c r="H44" s="164">
        <v>0</v>
      </c>
      <c r="I44" s="164">
        <v>67.045000000000002</v>
      </c>
      <c r="J44" s="164">
        <v>-121.43</v>
      </c>
      <c r="K44" s="164">
        <v>62.247999999999998</v>
      </c>
      <c r="L44" s="164">
        <v>31.715</v>
      </c>
      <c r="M44" s="164">
        <v>30.744</v>
      </c>
      <c r="N44" s="164">
        <v>-19.978999999999999</v>
      </c>
      <c r="O44" s="164">
        <v>-40.051000000000002</v>
      </c>
      <c r="P44" s="164">
        <v>33</v>
      </c>
      <c r="Q44" s="164">
        <v>11.592000000000001</v>
      </c>
      <c r="R44" s="164">
        <v>-33</v>
      </c>
      <c r="S44" s="164">
        <v>13.55</v>
      </c>
      <c r="T44" s="164">
        <v>246.74</v>
      </c>
      <c r="U44" s="164">
        <v>5.8186</v>
      </c>
      <c r="V44" s="165"/>
      <c r="W44" s="164">
        <v>9.6044</v>
      </c>
      <c r="X44" s="164">
        <v>0</v>
      </c>
      <c r="Y44" s="164">
        <v>3.9729000000000001</v>
      </c>
      <c r="Z44" s="164">
        <v>0.60089999999999999</v>
      </c>
      <c r="AA44" s="165"/>
      <c r="AB44" s="164">
        <v>113</v>
      </c>
      <c r="AC44" s="164">
        <v>-83.16</v>
      </c>
      <c r="AD44" s="164">
        <v>-83.668999999999997</v>
      </c>
      <c r="AE44" s="164">
        <v>23.890999999999998</v>
      </c>
      <c r="AF44" s="164">
        <v>19.978999999999999</v>
      </c>
      <c r="AG44" s="164">
        <v>37.4</v>
      </c>
      <c r="AH44" s="164">
        <v>14.368</v>
      </c>
      <c r="AI44" s="164">
        <v>0.19400000000000001</v>
      </c>
      <c r="AJ44" s="164">
        <v>-45.619</v>
      </c>
      <c r="AK44" s="164">
        <v>-46.228999999999999</v>
      </c>
      <c r="AL44" s="164">
        <v>-14.84</v>
      </c>
      <c r="AM44" s="164">
        <v>45.93</v>
      </c>
      <c r="AN44" s="164">
        <v>46.779000000000003</v>
      </c>
      <c r="AO44" s="165"/>
      <c r="AP44" s="165"/>
      <c r="AQ44" s="164">
        <v>75.132999999999996</v>
      </c>
      <c r="AR44" s="164">
        <v>78.605000000000004</v>
      </c>
      <c r="AS44" s="164">
        <v>15.742000000000001</v>
      </c>
      <c r="AT44" s="164">
        <v>-77.963999999999999</v>
      </c>
      <c r="AU44" s="164">
        <v>2.9420999999999999</v>
      </c>
      <c r="AV44" s="164">
        <v>31.678999999999998</v>
      </c>
      <c r="AW44" s="164">
        <v>23.864000000000001</v>
      </c>
      <c r="AX44" s="165"/>
      <c r="AY44" s="164">
        <v>62.692</v>
      </c>
      <c r="AZ44" s="164">
        <v>0.53979999999999995</v>
      </c>
      <c r="BA44" s="164">
        <v>5.1081000000000003</v>
      </c>
      <c r="BB44" s="164">
        <v>-416.41</v>
      </c>
      <c r="BC44" s="164">
        <v>35.793999999999997</v>
      </c>
      <c r="BD44" s="164">
        <v>-17.599</v>
      </c>
      <c r="BE44" s="164">
        <v>-17.599</v>
      </c>
      <c r="BF44" s="164">
        <v>82.983000000000004</v>
      </c>
      <c r="BG44" s="164">
        <v>0</v>
      </c>
      <c r="BH44" s="164">
        <v>-4.8773</v>
      </c>
      <c r="BI44" s="164">
        <v>-67.102000000000004</v>
      </c>
      <c r="BJ44" s="164">
        <v>-57.52</v>
      </c>
      <c r="BK44" s="164">
        <v>7.6205999999999996</v>
      </c>
      <c r="BL44" s="164">
        <v>5.5420999999999996</v>
      </c>
      <c r="BM44" s="164">
        <v>3.8334000000000001</v>
      </c>
      <c r="BN44" s="164">
        <v>451.09</v>
      </c>
      <c r="BO44" s="164">
        <v>147.66999999999999</v>
      </c>
      <c r="BP44" s="164">
        <v>148.16</v>
      </c>
      <c r="BQ44" s="164">
        <v>-521.76</v>
      </c>
      <c r="BR44" s="164">
        <v>505.49</v>
      </c>
      <c r="BS44" s="164">
        <v>40.976999999999997</v>
      </c>
      <c r="BT44" s="164">
        <v>-128.06</v>
      </c>
      <c r="BU44" s="164">
        <v>129.66</v>
      </c>
      <c r="BV44" s="164">
        <v>97.828999999999994</v>
      </c>
      <c r="BW44" s="164">
        <v>24.75</v>
      </c>
      <c r="BX44" s="164">
        <v>26.94</v>
      </c>
      <c r="BY44" s="164">
        <v>70.23</v>
      </c>
      <c r="BZ44" s="164">
        <v>78.959000000000003</v>
      </c>
      <c r="CA44" s="164">
        <v>-20.088999999999999</v>
      </c>
      <c r="CB44" s="164">
        <v>-18.882999999999999</v>
      </c>
      <c r="CC44" s="164">
        <v>92.816000000000003</v>
      </c>
      <c r="CD44" s="164">
        <v>93.988</v>
      </c>
      <c r="CE44" s="164">
        <v>17.963999999999999</v>
      </c>
      <c r="CF44" s="164">
        <v>-115.45</v>
      </c>
      <c r="CG44" s="164">
        <v>-116.33</v>
      </c>
      <c r="CH44" s="164">
        <v>3.7006000000000001</v>
      </c>
      <c r="CI44" s="164">
        <v>-103.12</v>
      </c>
      <c r="CJ44" s="164">
        <v>19.57</v>
      </c>
      <c r="CK44" s="164">
        <v>25.984999999999999</v>
      </c>
      <c r="CL44" s="164">
        <v>14.8</v>
      </c>
      <c r="CM44" s="164">
        <v>204.5</v>
      </c>
      <c r="CN44" s="164">
        <v>-18.068999999999999</v>
      </c>
      <c r="CO44" s="164">
        <v>20.994</v>
      </c>
      <c r="CP44" s="164">
        <v>20.545999999999999</v>
      </c>
      <c r="CQ44" s="164">
        <v>20.689</v>
      </c>
      <c r="CR44" s="164">
        <v>13.381</v>
      </c>
      <c r="CS44" s="164">
        <v>12.956</v>
      </c>
      <c r="CT44" s="164">
        <v>-18.015999999999998</v>
      </c>
      <c r="CU44" s="164">
        <v>-59.16</v>
      </c>
      <c r="CV44" s="164">
        <v>16.739999999999998</v>
      </c>
      <c r="CW44" s="164">
        <v>15.291</v>
      </c>
      <c r="CX44" s="164">
        <v>73.680000000000007</v>
      </c>
      <c r="CY44" s="164">
        <v>85.948999999999998</v>
      </c>
      <c r="CZ44" s="164">
        <v>56.491</v>
      </c>
      <c r="DA44" s="165"/>
      <c r="DB44" s="165"/>
      <c r="DC44" s="164">
        <v>-2.0095000000000001</v>
      </c>
      <c r="DD44" s="164">
        <v>102.21</v>
      </c>
      <c r="DE44" s="164">
        <v>101.73</v>
      </c>
      <c r="DF44" s="164">
        <v>-118.55</v>
      </c>
      <c r="DG44" s="164">
        <v>0</v>
      </c>
      <c r="DH44" s="164">
        <v>-20.849</v>
      </c>
      <c r="DI44" s="164">
        <v>-124.3</v>
      </c>
      <c r="DJ44" s="165"/>
      <c r="DK44" s="164">
        <v>29.187000000000001</v>
      </c>
      <c r="DL44" s="164">
        <v>74.715999999999994</v>
      </c>
      <c r="DM44" s="164">
        <v>84.081000000000003</v>
      </c>
      <c r="DN44" s="164">
        <v>107.24</v>
      </c>
      <c r="DO44" s="164">
        <v>73.77</v>
      </c>
      <c r="DP44" s="164">
        <v>-13.52</v>
      </c>
      <c r="DQ44" s="164">
        <v>58.009</v>
      </c>
      <c r="DR44" s="164">
        <v>114.38</v>
      </c>
      <c r="DS44" s="164">
        <v>-2.2000000000000002</v>
      </c>
      <c r="DT44" s="164">
        <v>-2.1099000000000001</v>
      </c>
      <c r="DU44" s="164">
        <v>89.34</v>
      </c>
      <c r="DV44" s="164">
        <v>74.42</v>
      </c>
      <c r="DW44" s="164">
        <v>115.69</v>
      </c>
      <c r="DX44" s="164">
        <v>115.81</v>
      </c>
      <c r="DY44" s="164">
        <v>-0.872</v>
      </c>
      <c r="DZ44" s="164">
        <v>-1.909</v>
      </c>
      <c r="EA44" s="164">
        <v>248.09</v>
      </c>
      <c r="EB44" s="164">
        <v>201.73</v>
      </c>
      <c r="EC44" s="164">
        <v>195.49</v>
      </c>
      <c r="ED44" s="164">
        <v>200.25</v>
      </c>
      <c r="EE44" s="165"/>
      <c r="EF44" s="164">
        <v>74.513000000000005</v>
      </c>
      <c r="EG44" s="164">
        <v>-29.728999999999999</v>
      </c>
      <c r="EH44" s="164">
        <v>533.29</v>
      </c>
      <c r="EI44" s="164">
        <v>374.76</v>
      </c>
      <c r="EJ44" s="164">
        <v>0</v>
      </c>
      <c r="EK44" s="164">
        <v>-19.204999999999998</v>
      </c>
      <c r="EL44" s="164">
        <v>-17.335999999999999</v>
      </c>
      <c r="EM44" s="164">
        <v>-13.279</v>
      </c>
      <c r="EN44" s="164">
        <v>-35.951999999999998</v>
      </c>
      <c r="EO44" s="164">
        <v>-33.277000000000001</v>
      </c>
      <c r="EP44" s="164">
        <v>52.271000000000001</v>
      </c>
      <c r="EQ44" s="164">
        <v>15.577999999999999</v>
      </c>
      <c r="ER44" s="164">
        <v>15.07</v>
      </c>
      <c r="ES44" s="164">
        <v>-37.716000000000001</v>
      </c>
      <c r="ET44" s="164">
        <v>15.849</v>
      </c>
      <c r="EU44" s="164">
        <v>-13.59</v>
      </c>
      <c r="EV44" s="164">
        <v>0</v>
      </c>
      <c r="EW44" s="164">
        <v>12.076000000000001</v>
      </c>
      <c r="EX44" s="164">
        <v>-118.7</v>
      </c>
      <c r="EY44" s="164">
        <v>-36.771000000000001</v>
      </c>
      <c r="EZ44" s="164">
        <v>-35.590000000000003</v>
      </c>
      <c r="FA44" s="164">
        <v>6.8841999999999999</v>
      </c>
      <c r="FB44" s="164">
        <v>-73.623999999999995</v>
      </c>
      <c r="FC44" s="164">
        <v>30.614999999999998</v>
      </c>
      <c r="FD44" s="164">
        <v>24.417000000000002</v>
      </c>
      <c r="FE44" s="164">
        <v>0</v>
      </c>
      <c r="FF44" s="164">
        <v>0</v>
      </c>
      <c r="FG44" s="164">
        <v>30.451000000000001</v>
      </c>
      <c r="FH44" s="164">
        <v>31.088000000000001</v>
      </c>
      <c r="FI44" s="164">
        <v>29.65</v>
      </c>
      <c r="FJ44" s="164">
        <v>19.927</v>
      </c>
      <c r="FK44" s="164">
        <v>18.420000000000002</v>
      </c>
      <c r="FL44" s="164">
        <v>-164.1</v>
      </c>
      <c r="FM44" s="164">
        <v>3.3054999999999999</v>
      </c>
      <c r="FN44" s="164">
        <v>3.4241000000000001</v>
      </c>
      <c r="FO44" s="164">
        <v>-115.57</v>
      </c>
      <c r="FP44" s="164">
        <v>-100.15</v>
      </c>
      <c r="FQ44" s="164">
        <v>-46.360999999999997</v>
      </c>
      <c r="FR44" s="164">
        <v>-50.819000000000003</v>
      </c>
      <c r="FS44" s="164">
        <v>13.776999999999999</v>
      </c>
      <c r="FT44" s="165"/>
      <c r="FU44" s="164">
        <v>-8.4398999999999997</v>
      </c>
      <c r="FV44" s="164">
        <v>12.65</v>
      </c>
      <c r="FW44" s="164">
        <v>-58.503</v>
      </c>
      <c r="FX44" s="164">
        <v>9.5465999999999998</v>
      </c>
      <c r="FY44" s="164">
        <v>-14.321</v>
      </c>
      <c r="FZ44" s="164">
        <v>0.71699999999999997</v>
      </c>
      <c r="GA44" s="164">
        <v>8.5399999999999991</v>
      </c>
      <c r="GB44" s="164">
        <v>14.069000000000001</v>
      </c>
      <c r="GC44" s="164">
        <v>102.63</v>
      </c>
      <c r="GD44" s="164">
        <v>117.58</v>
      </c>
      <c r="GE44" s="164">
        <v>14.42</v>
      </c>
      <c r="GF44" s="164">
        <v>84.206999999999994</v>
      </c>
      <c r="GG44" s="164">
        <v>19.100000000000001</v>
      </c>
      <c r="GH44" s="164">
        <v>-23.21</v>
      </c>
      <c r="GI44" s="164">
        <v>-2.3767</v>
      </c>
      <c r="GJ44" s="164">
        <v>2.6172</v>
      </c>
      <c r="GK44" s="164">
        <v>2.3654999999999999</v>
      </c>
      <c r="GL44" s="164">
        <v>6.9000000000000006E-2</v>
      </c>
      <c r="GM44" s="164">
        <v>0</v>
      </c>
      <c r="GN44" s="164">
        <v>-15.541</v>
      </c>
      <c r="GO44" s="164">
        <v>-40.409999999999997</v>
      </c>
      <c r="GP44" s="164">
        <v>29.55</v>
      </c>
      <c r="GQ44" s="164">
        <v>62.603000000000002</v>
      </c>
      <c r="GR44" s="164">
        <v>100.79</v>
      </c>
      <c r="GS44" s="164">
        <v>52.523000000000003</v>
      </c>
      <c r="GT44" s="164">
        <v>-159.84</v>
      </c>
      <c r="GU44" s="165"/>
      <c r="GV44" s="164">
        <v>38.420999999999999</v>
      </c>
      <c r="GW44" s="164">
        <v>-51.744999999999997</v>
      </c>
      <c r="GX44" s="164">
        <v>11.981</v>
      </c>
      <c r="GY44" s="165"/>
      <c r="GZ44" s="164">
        <v>6.2241</v>
      </c>
      <c r="HA44" s="164">
        <v>13</v>
      </c>
      <c r="HB44" s="164">
        <v>171.77</v>
      </c>
      <c r="HC44" s="164">
        <v>171.03</v>
      </c>
      <c r="HD44" s="164">
        <v>284.10000000000002</v>
      </c>
      <c r="HE44" s="164">
        <v>-283.02</v>
      </c>
      <c r="HF44" s="165"/>
      <c r="HG44" s="164">
        <v>322.08</v>
      </c>
      <c r="HH44" s="164">
        <v>319.25</v>
      </c>
      <c r="HI44" s="164">
        <v>-164.96</v>
      </c>
      <c r="HJ44" s="164">
        <v>-163.32</v>
      </c>
      <c r="HK44" s="164">
        <v>-51.651000000000003</v>
      </c>
      <c r="HL44" s="164">
        <v>-42.601999999999997</v>
      </c>
      <c r="HM44" s="164">
        <v>80.025000000000006</v>
      </c>
      <c r="HN44" s="164">
        <v>77.207999999999998</v>
      </c>
      <c r="HO44" s="164">
        <v>-106.36</v>
      </c>
      <c r="HP44" s="164">
        <v>-108.73</v>
      </c>
      <c r="HQ44" s="164">
        <v>64.834000000000003</v>
      </c>
      <c r="HR44" s="164">
        <v>64.206999999999994</v>
      </c>
      <c r="HS44" s="164">
        <v>-51.029000000000003</v>
      </c>
      <c r="HT44" s="164">
        <v>-50.491</v>
      </c>
      <c r="HU44" s="164">
        <v>79.8</v>
      </c>
      <c r="HV44" s="164">
        <v>79.900000000000006</v>
      </c>
      <c r="HW44" s="164">
        <v>60.7</v>
      </c>
      <c r="HX44" s="164">
        <v>60.9</v>
      </c>
      <c r="HY44" s="164">
        <v>21.474</v>
      </c>
      <c r="HZ44" s="164">
        <v>43.918999999999997</v>
      </c>
      <c r="IA44" s="164">
        <v>-372.67</v>
      </c>
      <c r="IB44" s="164">
        <v>116.24</v>
      </c>
      <c r="IC44" s="164">
        <v>116</v>
      </c>
      <c r="ID44" s="165"/>
      <c r="IE44" s="164">
        <v>20.5</v>
      </c>
      <c r="IF44" s="164">
        <v>-63.4</v>
      </c>
      <c r="IG44" s="164">
        <v>-63.598999999999997</v>
      </c>
      <c r="IH44" s="165"/>
      <c r="II44" s="165"/>
      <c r="IJ44" s="164">
        <v>-315.77999999999997</v>
      </c>
      <c r="IK44" s="164">
        <v>-349.72</v>
      </c>
      <c r="IL44" s="164">
        <v>524.19000000000005</v>
      </c>
      <c r="IM44" s="165">
        <v>414.97</v>
      </c>
      <c r="IN44" s="164">
        <v>27.358000000000001</v>
      </c>
      <c r="IO44" s="164">
        <v>-414.97</v>
      </c>
      <c r="IP44" s="165"/>
      <c r="IQ44" s="164">
        <v>-162.91</v>
      </c>
      <c r="IR44" s="164">
        <v>-122.78</v>
      </c>
      <c r="IS44" s="164">
        <v>-412.26</v>
      </c>
      <c r="IT44" s="164">
        <v>118.45</v>
      </c>
      <c r="IU44" s="164">
        <v>117.46</v>
      </c>
      <c r="IV44" s="164">
        <v>163.68</v>
      </c>
      <c r="IW44" s="164">
        <v>-517.41</v>
      </c>
      <c r="IX44" s="164">
        <v>246.22</v>
      </c>
      <c r="IY44" s="164">
        <v>-273.2</v>
      </c>
      <c r="IZ44" s="164">
        <v>275.86</v>
      </c>
      <c r="JA44" s="164">
        <v>-10.597</v>
      </c>
      <c r="JB44" s="165"/>
      <c r="JC44" s="164">
        <v>26.079000000000001</v>
      </c>
      <c r="JD44" s="164">
        <v>0.05</v>
      </c>
      <c r="JE44" s="164">
        <v>1.9E-2</v>
      </c>
      <c r="JF44" s="164">
        <v>-25.6</v>
      </c>
      <c r="JG44" s="164">
        <v>11.119</v>
      </c>
      <c r="JH44" s="164">
        <v>6.6939000000000002</v>
      </c>
      <c r="JI44" s="164">
        <v>-11.775</v>
      </c>
      <c r="JJ44" s="164">
        <v>-37.938000000000002</v>
      </c>
      <c r="JK44" s="164">
        <v>-12.333</v>
      </c>
      <c r="JL44" s="164">
        <v>36.798999999999999</v>
      </c>
      <c r="JM44" s="164">
        <v>51.4</v>
      </c>
      <c r="JN44" s="164">
        <v>53.082999999999998</v>
      </c>
      <c r="JO44" s="164">
        <v>0</v>
      </c>
      <c r="JP44" s="164">
        <v>0</v>
      </c>
      <c r="JQ44" s="164">
        <v>50.26</v>
      </c>
      <c r="JR44" s="164">
        <v>49.128999999999998</v>
      </c>
      <c r="JS44" s="164">
        <v>48.744</v>
      </c>
      <c r="JT44" s="165"/>
      <c r="JU44" s="164">
        <v>-19</v>
      </c>
      <c r="JV44" s="164">
        <v>15.802</v>
      </c>
      <c r="JW44" s="164">
        <v>9.5198999999999998</v>
      </c>
      <c r="JX44" s="164">
        <v>8.6998999999999995</v>
      </c>
      <c r="JY44" s="165"/>
      <c r="JZ44" s="164">
        <v>71.605000000000004</v>
      </c>
      <c r="KA44" s="164">
        <v>52.328000000000003</v>
      </c>
      <c r="KB44" s="164">
        <v>-39.332999999999998</v>
      </c>
      <c r="KC44" s="164">
        <v>-71.153000000000006</v>
      </c>
      <c r="KD44" s="164">
        <v>42.026000000000003</v>
      </c>
      <c r="KE44" s="164">
        <v>28.225999999999999</v>
      </c>
      <c r="KF44" s="164">
        <v>11.8</v>
      </c>
      <c r="KG44" s="164">
        <v>-11.6</v>
      </c>
      <c r="KH44" s="164">
        <v>0</v>
      </c>
      <c r="KI44" s="164">
        <v>132.36000000000001</v>
      </c>
    </row>
    <row r="45" spans="1:295" ht="18" customHeight="1">
      <c r="A45" s="161" t="s">
        <v>75</v>
      </c>
      <c r="B45" s="161" t="s">
        <v>742</v>
      </c>
      <c r="C45" s="164">
        <v>0</v>
      </c>
      <c r="D45" s="164">
        <v>21.577999999999999</v>
      </c>
      <c r="E45" s="164">
        <v>-43.106000000000002</v>
      </c>
      <c r="F45" s="164">
        <v>13.996</v>
      </c>
      <c r="G45" s="165"/>
      <c r="H45" s="164">
        <v>0</v>
      </c>
      <c r="I45" s="164">
        <v>67.385000000000005</v>
      </c>
      <c r="J45" s="164">
        <v>-124.46</v>
      </c>
      <c r="K45" s="164">
        <v>63.707000000000001</v>
      </c>
      <c r="L45" s="164">
        <v>32.411000000000001</v>
      </c>
      <c r="M45" s="164">
        <v>31.661000000000001</v>
      </c>
      <c r="N45" s="164">
        <v>-22.2</v>
      </c>
      <c r="O45" s="164">
        <v>-50.399000000000001</v>
      </c>
      <c r="P45" s="164">
        <v>41.798999999999999</v>
      </c>
      <c r="Q45" s="164">
        <v>14.904</v>
      </c>
      <c r="R45" s="164">
        <v>-41.798999999999999</v>
      </c>
      <c r="S45" s="164">
        <v>12.679</v>
      </c>
      <c r="T45" s="164">
        <v>254.34</v>
      </c>
      <c r="U45" s="164">
        <v>6.7088999999999999</v>
      </c>
      <c r="V45" s="165"/>
      <c r="W45" s="164">
        <v>11.449</v>
      </c>
      <c r="X45" s="164">
        <v>0</v>
      </c>
      <c r="Y45" s="164">
        <v>3.3136999999999999</v>
      </c>
      <c r="Z45" s="164">
        <v>0.75070000000000003</v>
      </c>
      <c r="AA45" s="165"/>
      <c r="AB45" s="164">
        <v>113</v>
      </c>
      <c r="AC45" s="164">
        <v>-87.68</v>
      </c>
      <c r="AD45" s="164">
        <v>-87.588999999999999</v>
      </c>
      <c r="AE45" s="164">
        <v>23.890999999999998</v>
      </c>
      <c r="AF45" s="164">
        <v>22.2</v>
      </c>
      <c r="AG45" s="164">
        <v>48.4</v>
      </c>
      <c r="AH45" s="164">
        <v>16.582000000000001</v>
      </c>
      <c r="AI45" s="164">
        <v>0.21299999999999999</v>
      </c>
      <c r="AJ45" s="164">
        <v>-45.119</v>
      </c>
      <c r="AK45" s="164">
        <v>-45.43</v>
      </c>
      <c r="AL45" s="164">
        <v>-30.78</v>
      </c>
      <c r="AM45" s="164">
        <v>45.7</v>
      </c>
      <c r="AN45" s="164">
        <v>45.908999999999999</v>
      </c>
      <c r="AO45" s="165"/>
      <c r="AP45" s="165"/>
      <c r="AQ45" s="164">
        <v>75.918000000000006</v>
      </c>
      <c r="AR45" s="164">
        <v>79.158000000000001</v>
      </c>
      <c r="AS45" s="164">
        <v>21.02</v>
      </c>
      <c r="AT45" s="164">
        <v>-78.766999999999996</v>
      </c>
      <c r="AU45" s="164">
        <v>2.9420999999999999</v>
      </c>
      <c r="AV45" s="164">
        <v>9.2608999999999995</v>
      </c>
      <c r="AW45" s="164">
        <v>9.1959</v>
      </c>
      <c r="AX45" s="165"/>
      <c r="AY45" s="164">
        <v>69.658000000000001</v>
      </c>
      <c r="AZ45" s="164">
        <v>-1.5703</v>
      </c>
      <c r="BA45" s="164">
        <v>-9.7964000000000002</v>
      </c>
      <c r="BB45" s="164">
        <v>-422.13</v>
      </c>
      <c r="BC45" s="164">
        <v>21.527999999999999</v>
      </c>
      <c r="BD45" s="164">
        <v>-10.499000000000001</v>
      </c>
      <c r="BE45" s="164">
        <v>-10.298999999999999</v>
      </c>
      <c r="BF45" s="164">
        <v>84.251000000000005</v>
      </c>
      <c r="BG45" s="164">
        <v>0</v>
      </c>
      <c r="BH45" s="164">
        <v>-5.2365000000000004</v>
      </c>
      <c r="BI45" s="164">
        <v>-67.102000000000004</v>
      </c>
      <c r="BJ45" s="164">
        <v>-55.929000000000002</v>
      </c>
      <c r="BK45" s="164">
        <v>7.2693000000000003</v>
      </c>
      <c r="BL45" s="164">
        <v>5.9032999999999998</v>
      </c>
      <c r="BM45" s="164">
        <v>3.8673999999999999</v>
      </c>
      <c r="BN45" s="164">
        <v>456.03</v>
      </c>
      <c r="BO45" s="164">
        <v>138.82</v>
      </c>
      <c r="BP45" s="164">
        <v>138.91999999999999</v>
      </c>
      <c r="BQ45" s="164">
        <v>-496.64</v>
      </c>
      <c r="BR45" s="164">
        <v>513.91</v>
      </c>
      <c r="BS45" s="164">
        <v>40.976999999999997</v>
      </c>
      <c r="BT45" s="164">
        <v>-127.74</v>
      </c>
      <c r="BU45" s="164">
        <v>129.71</v>
      </c>
      <c r="BV45" s="164">
        <v>95.753</v>
      </c>
      <c r="BW45" s="164">
        <v>24.658999999999999</v>
      </c>
      <c r="BX45" s="164">
        <v>30.068999999999999</v>
      </c>
      <c r="BY45" s="164">
        <v>69.510000000000005</v>
      </c>
      <c r="BZ45" s="164">
        <v>74.010000000000005</v>
      </c>
      <c r="CA45" s="164">
        <v>-9.5067000000000004</v>
      </c>
      <c r="CB45" s="164">
        <v>-9.1047999999999991</v>
      </c>
      <c r="CC45" s="164">
        <v>81.027000000000001</v>
      </c>
      <c r="CD45" s="164">
        <v>81.177000000000007</v>
      </c>
      <c r="CE45" s="164">
        <v>15.205</v>
      </c>
      <c r="CF45" s="164">
        <v>-128.63999999999999</v>
      </c>
      <c r="CG45" s="164">
        <v>-129.19</v>
      </c>
      <c r="CH45" s="164">
        <v>3.0743</v>
      </c>
      <c r="CI45" s="164">
        <v>-99.206999999999994</v>
      </c>
      <c r="CJ45" s="164">
        <v>19.57</v>
      </c>
      <c r="CK45" s="164">
        <v>25.984999999999999</v>
      </c>
      <c r="CL45" s="164">
        <v>23.298999999999999</v>
      </c>
      <c r="CM45" s="164">
        <v>199.89</v>
      </c>
      <c r="CN45" s="164">
        <v>-18.138999999999999</v>
      </c>
      <c r="CO45" s="164">
        <v>15.787000000000001</v>
      </c>
      <c r="CP45" s="164">
        <v>14.932</v>
      </c>
      <c r="CQ45" s="164">
        <v>16.579000000000001</v>
      </c>
      <c r="CR45" s="164">
        <v>0.21809999999999999</v>
      </c>
      <c r="CS45" s="164">
        <v>0.84689999999999999</v>
      </c>
      <c r="CT45" s="164">
        <v>-24.213000000000001</v>
      </c>
      <c r="CU45" s="164">
        <v>-45.561999999999998</v>
      </c>
      <c r="CV45" s="164">
        <v>16.173999999999999</v>
      </c>
      <c r="CW45" s="164">
        <v>17.254999999999999</v>
      </c>
      <c r="CX45" s="164">
        <v>75.888999999999996</v>
      </c>
      <c r="CY45" s="164">
        <v>87.8</v>
      </c>
      <c r="CZ45" s="164">
        <v>58.600999999999999</v>
      </c>
      <c r="DA45" s="165"/>
      <c r="DB45" s="165"/>
      <c r="DC45" s="164">
        <v>-2.0095000000000001</v>
      </c>
      <c r="DD45" s="164">
        <v>98.840999999999994</v>
      </c>
      <c r="DE45" s="164">
        <v>98.905000000000001</v>
      </c>
      <c r="DF45" s="164">
        <v>-103.89</v>
      </c>
      <c r="DG45" s="164">
        <v>0</v>
      </c>
      <c r="DH45" s="164">
        <v>-22.218</v>
      </c>
      <c r="DI45" s="164">
        <v>-122.5</v>
      </c>
      <c r="DJ45" s="165"/>
      <c r="DK45" s="164">
        <v>28.951000000000001</v>
      </c>
      <c r="DL45" s="164">
        <v>75.594999999999999</v>
      </c>
      <c r="DM45" s="164">
        <v>88.777000000000001</v>
      </c>
      <c r="DN45" s="164">
        <v>108.41</v>
      </c>
      <c r="DO45" s="164">
        <v>74.459999999999994</v>
      </c>
      <c r="DP45" s="164">
        <v>-14.66</v>
      </c>
      <c r="DQ45" s="164">
        <v>59.643000000000001</v>
      </c>
      <c r="DR45" s="164">
        <v>103.09</v>
      </c>
      <c r="DS45" s="164">
        <v>-2.3199999999999998</v>
      </c>
      <c r="DT45" s="164">
        <v>-2.2200000000000002</v>
      </c>
      <c r="DU45" s="164">
        <v>91.41</v>
      </c>
      <c r="DV45" s="164">
        <v>77.91</v>
      </c>
      <c r="DW45" s="164">
        <v>102.36</v>
      </c>
      <c r="DX45" s="164">
        <v>100.87</v>
      </c>
      <c r="DY45" s="164">
        <v>2.8066</v>
      </c>
      <c r="DZ45" s="164">
        <v>1.9454</v>
      </c>
      <c r="EA45" s="164">
        <v>248.64</v>
      </c>
      <c r="EB45" s="164">
        <v>202.23</v>
      </c>
      <c r="EC45" s="164">
        <v>194.84</v>
      </c>
      <c r="ED45" s="164">
        <v>199.14</v>
      </c>
      <c r="EE45" s="165"/>
      <c r="EF45" s="164">
        <v>84.375</v>
      </c>
      <c r="EG45" s="164">
        <v>-31.463999999999999</v>
      </c>
      <c r="EH45" s="164">
        <v>509.53</v>
      </c>
      <c r="EI45" s="164">
        <v>425.63</v>
      </c>
      <c r="EJ45" s="164">
        <v>0</v>
      </c>
      <c r="EK45" s="164">
        <v>-19.577000000000002</v>
      </c>
      <c r="EL45" s="164">
        <v>-17.372</v>
      </c>
      <c r="EM45" s="164">
        <v>-21.14</v>
      </c>
      <c r="EN45" s="164">
        <v>-30.62</v>
      </c>
      <c r="EO45" s="164">
        <v>-27.905999999999999</v>
      </c>
      <c r="EP45" s="164">
        <v>38.448</v>
      </c>
      <c r="EQ45" s="164">
        <v>17.146000000000001</v>
      </c>
      <c r="ER45" s="164">
        <v>16.882000000000001</v>
      </c>
      <c r="ES45" s="164">
        <v>-46.183999999999997</v>
      </c>
      <c r="ET45" s="164">
        <v>17.379000000000001</v>
      </c>
      <c r="EU45" s="164">
        <v>-13.859</v>
      </c>
      <c r="EV45" s="164">
        <v>0</v>
      </c>
      <c r="EW45" s="164">
        <v>12.746</v>
      </c>
      <c r="EX45" s="164">
        <v>-110.77</v>
      </c>
      <c r="EY45" s="164">
        <v>-36.869999999999997</v>
      </c>
      <c r="EZ45" s="164">
        <v>-35.801000000000002</v>
      </c>
      <c r="FA45" s="164">
        <v>5.8552999999999997</v>
      </c>
      <c r="FB45" s="164">
        <v>-82.394999999999996</v>
      </c>
      <c r="FC45" s="164">
        <v>40.524999999999999</v>
      </c>
      <c r="FD45" s="164">
        <v>24.774000000000001</v>
      </c>
      <c r="FE45" s="164">
        <v>0</v>
      </c>
      <c r="FF45" s="164">
        <v>0</v>
      </c>
      <c r="FG45" s="164">
        <v>29.960999999999999</v>
      </c>
      <c r="FH45" s="164">
        <v>30.067</v>
      </c>
      <c r="FI45" s="164">
        <v>28.863</v>
      </c>
      <c r="FJ45" s="164">
        <v>8.7077000000000009</v>
      </c>
      <c r="FK45" s="164">
        <v>8.0379000000000005</v>
      </c>
      <c r="FL45" s="164">
        <v>-158.07</v>
      </c>
      <c r="FM45" s="164">
        <v>0</v>
      </c>
      <c r="FN45" s="164">
        <v>-0.24390000000000001</v>
      </c>
      <c r="FO45" s="164">
        <v>-113.11</v>
      </c>
      <c r="FP45" s="164">
        <v>-96.466999999999999</v>
      </c>
      <c r="FQ45" s="164">
        <v>-46.360999999999997</v>
      </c>
      <c r="FR45" s="164">
        <v>-51.689</v>
      </c>
      <c r="FS45" s="164">
        <v>13.672000000000001</v>
      </c>
      <c r="FT45" s="165"/>
      <c r="FU45" s="164">
        <v>-8.3698999999999995</v>
      </c>
      <c r="FV45" s="164">
        <v>12.89</v>
      </c>
      <c r="FW45" s="164">
        <v>-56.892000000000003</v>
      </c>
      <c r="FX45" s="164">
        <v>9.5695999999999994</v>
      </c>
      <c r="FY45" s="164">
        <v>-13.247</v>
      </c>
      <c r="FZ45" s="164">
        <v>0.80100000000000005</v>
      </c>
      <c r="GA45" s="164">
        <v>8.2957999999999998</v>
      </c>
      <c r="GB45" s="164">
        <v>14.279</v>
      </c>
      <c r="GC45" s="164">
        <v>99.546999999999997</v>
      </c>
      <c r="GD45" s="164">
        <v>115.49</v>
      </c>
      <c r="GE45" s="164">
        <v>14.93</v>
      </c>
      <c r="GF45" s="164">
        <v>85.811999999999998</v>
      </c>
      <c r="GG45" s="164">
        <v>18.2</v>
      </c>
      <c r="GH45" s="164">
        <v>-23.937000000000001</v>
      </c>
      <c r="GI45" s="164">
        <v>-9.6500000000000002E-2</v>
      </c>
      <c r="GJ45" s="164">
        <v>0</v>
      </c>
      <c r="GK45" s="164">
        <v>2.7193999999999998</v>
      </c>
      <c r="GL45" s="164">
        <v>6.9000000000000006E-2</v>
      </c>
      <c r="GM45" s="164">
        <v>0</v>
      </c>
      <c r="GN45" s="164">
        <v>-14.789</v>
      </c>
      <c r="GO45" s="164">
        <v>-44.453000000000003</v>
      </c>
      <c r="GP45" s="164">
        <v>28.486999999999998</v>
      </c>
      <c r="GQ45" s="164">
        <v>69.745999999999995</v>
      </c>
      <c r="GR45" s="164">
        <v>101.29</v>
      </c>
      <c r="GS45" s="164">
        <v>51.738999999999997</v>
      </c>
      <c r="GT45" s="164">
        <v>-157.44</v>
      </c>
      <c r="GU45" s="165"/>
      <c r="GV45" s="164">
        <v>41.734999999999999</v>
      </c>
      <c r="GW45" s="164">
        <v>-60.51</v>
      </c>
      <c r="GX45" s="164">
        <v>11.288</v>
      </c>
      <c r="GY45" s="165"/>
      <c r="GZ45" s="164">
        <v>9.8207000000000004</v>
      </c>
      <c r="HA45" s="164">
        <v>13.4</v>
      </c>
      <c r="HB45" s="164">
        <v>182.88</v>
      </c>
      <c r="HC45" s="164">
        <v>182</v>
      </c>
      <c r="HD45" s="164">
        <v>280.39</v>
      </c>
      <c r="HE45" s="164">
        <v>-278.32</v>
      </c>
      <c r="HF45" s="165"/>
      <c r="HG45" s="164">
        <v>325.08999999999997</v>
      </c>
      <c r="HH45" s="164">
        <v>320.42</v>
      </c>
      <c r="HI45" s="164">
        <v>-173.7</v>
      </c>
      <c r="HJ45" s="164">
        <v>-174.19</v>
      </c>
      <c r="HK45" s="164">
        <v>-43.023000000000003</v>
      </c>
      <c r="HL45" s="164">
        <v>-31.715</v>
      </c>
      <c r="HM45" s="164">
        <v>74.975999999999999</v>
      </c>
      <c r="HN45" s="164">
        <v>72.58</v>
      </c>
      <c r="HO45" s="164">
        <v>-118.75</v>
      </c>
      <c r="HP45" s="164">
        <v>-119.51</v>
      </c>
      <c r="HQ45" s="164">
        <v>64.712999999999994</v>
      </c>
      <c r="HR45" s="164">
        <v>64.228999999999999</v>
      </c>
      <c r="HS45" s="164">
        <v>-58.886000000000003</v>
      </c>
      <c r="HT45" s="164">
        <v>-57.246000000000002</v>
      </c>
      <c r="HU45" s="164">
        <v>79.808999999999997</v>
      </c>
      <c r="HV45" s="164">
        <v>79.900000000000006</v>
      </c>
      <c r="HW45" s="164">
        <v>64.698999999999998</v>
      </c>
      <c r="HX45" s="164">
        <v>64.698999999999998</v>
      </c>
      <c r="HY45" s="164">
        <v>21.739000000000001</v>
      </c>
      <c r="HZ45" s="164">
        <v>48.56</v>
      </c>
      <c r="IA45" s="164">
        <v>-370.5</v>
      </c>
      <c r="IB45" s="164">
        <v>112.81</v>
      </c>
      <c r="IC45" s="164">
        <v>112.57</v>
      </c>
      <c r="ID45" s="165"/>
      <c r="IE45" s="164">
        <v>22.798999999999999</v>
      </c>
      <c r="IF45" s="164">
        <v>-63.4</v>
      </c>
      <c r="IG45" s="164">
        <v>-63.598999999999997</v>
      </c>
      <c r="IH45" s="165"/>
      <c r="II45" s="165"/>
      <c r="IJ45" s="164">
        <v>-321.86</v>
      </c>
      <c r="IK45" s="164">
        <v>-387.55</v>
      </c>
      <c r="IL45" s="164">
        <v>548.04999999999995</v>
      </c>
      <c r="IM45" s="165">
        <v>431.78</v>
      </c>
      <c r="IN45" s="164">
        <v>31.141999999999999</v>
      </c>
      <c r="IO45" s="164">
        <v>-431.78</v>
      </c>
      <c r="IP45" s="165"/>
      <c r="IQ45" s="164">
        <v>-167.89</v>
      </c>
      <c r="IR45" s="164">
        <v>-123.51</v>
      </c>
      <c r="IS45" s="164">
        <v>-426.79</v>
      </c>
      <c r="IT45" s="164">
        <v>123.08</v>
      </c>
      <c r="IU45" s="164">
        <v>125.47</v>
      </c>
      <c r="IV45" s="164">
        <v>167.87</v>
      </c>
      <c r="IW45" s="164">
        <v>-537.05999999999995</v>
      </c>
      <c r="IX45" s="164">
        <v>246.87</v>
      </c>
      <c r="IY45" s="164">
        <v>-292.08999999999997</v>
      </c>
      <c r="IZ45" s="164">
        <v>293.27999999999997</v>
      </c>
      <c r="JA45" s="164">
        <v>-9.2794000000000008</v>
      </c>
      <c r="JB45" s="165"/>
      <c r="JC45" s="164">
        <v>26.478999999999999</v>
      </c>
      <c r="JD45" s="164">
        <v>-0.32800000000000001</v>
      </c>
      <c r="JE45" s="164">
        <v>-0.34499999999999997</v>
      </c>
      <c r="JF45" s="164">
        <v>-26.158999999999999</v>
      </c>
      <c r="JG45" s="164">
        <v>11.119</v>
      </c>
      <c r="JH45" s="164">
        <v>6.6528999999999998</v>
      </c>
      <c r="JI45" s="164">
        <v>-11.952</v>
      </c>
      <c r="JJ45" s="164">
        <v>-33.573999999999998</v>
      </c>
      <c r="JK45" s="164">
        <v>-12.538</v>
      </c>
      <c r="JL45" s="164">
        <v>33.598999999999997</v>
      </c>
      <c r="JM45" s="164">
        <v>52.84</v>
      </c>
      <c r="JN45" s="164">
        <v>53.923000000000002</v>
      </c>
      <c r="JO45" s="164">
        <v>0</v>
      </c>
      <c r="JP45" s="164">
        <v>0</v>
      </c>
      <c r="JQ45" s="164">
        <v>48.418999999999997</v>
      </c>
      <c r="JR45" s="164">
        <v>48.534999999999997</v>
      </c>
      <c r="JS45" s="164">
        <v>48.914999999999999</v>
      </c>
      <c r="JT45" s="165"/>
      <c r="JU45" s="164">
        <v>-23.1</v>
      </c>
      <c r="JV45" s="164">
        <v>14.619</v>
      </c>
      <c r="JW45" s="164">
        <v>10.26</v>
      </c>
      <c r="JX45" s="164">
        <v>8.6998999999999995</v>
      </c>
      <c r="JY45" s="165"/>
      <c r="JZ45" s="164">
        <v>68.92</v>
      </c>
      <c r="KA45" s="164">
        <v>44.058999999999997</v>
      </c>
      <c r="KB45" s="164">
        <v>-31.041</v>
      </c>
      <c r="KC45" s="164">
        <v>-67.662000000000006</v>
      </c>
      <c r="KD45" s="164">
        <v>30.469000000000001</v>
      </c>
      <c r="KE45" s="164">
        <v>36.564</v>
      </c>
      <c r="KF45" s="164">
        <v>16.798999999999999</v>
      </c>
      <c r="KG45" s="164">
        <v>-17.298999999999999</v>
      </c>
      <c r="KH45" s="164">
        <v>0</v>
      </c>
      <c r="KI45" s="164">
        <v>129.38</v>
      </c>
    </row>
    <row r="46" spans="1:295" ht="18" customHeight="1">
      <c r="A46" s="161" t="s">
        <v>75</v>
      </c>
      <c r="B46" s="161" t="s">
        <v>743</v>
      </c>
      <c r="C46" s="164">
        <v>0</v>
      </c>
      <c r="D46" s="164">
        <v>23.907</v>
      </c>
      <c r="E46" s="164">
        <v>-47.798999999999999</v>
      </c>
      <c r="F46" s="164">
        <v>14.827</v>
      </c>
      <c r="G46" s="164">
        <v>36.844999999999999</v>
      </c>
      <c r="H46" s="164">
        <v>0</v>
      </c>
      <c r="I46" s="164">
        <v>74.012</v>
      </c>
      <c r="J46" s="164">
        <v>-129.26</v>
      </c>
      <c r="K46" s="164">
        <v>71.552000000000007</v>
      </c>
      <c r="L46" s="164">
        <v>36.03</v>
      </c>
      <c r="M46" s="164">
        <v>35.043999999999997</v>
      </c>
      <c r="N46" s="164">
        <v>-33.298999999999999</v>
      </c>
      <c r="O46" s="164">
        <v>-56.128</v>
      </c>
      <c r="P46" s="164">
        <v>46.2</v>
      </c>
      <c r="Q46" s="164">
        <v>17.388000000000002</v>
      </c>
      <c r="R46" s="164">
        <v>-46.2</v>
      </c>
      <c r="S46" s="164">
        <v>13.628</v>
      </c>
      <c r="T46" s="164">
        <v>262.42</v>
      </c>
      <c r="U46" s="164">
        <v>8.4992000000000001</v>
      </c>
      <c r="V46" s="164">
        <v>8.8306000000000004</v>
      </c>
      <c r="W46" s="164">
        <v>14.355</v>
      </c>
      <c r="X46" s="164">
        <v>0</v>
      </c>
      <c r="Y46" s="164">
        <v>3.1810999999999998</v>
      </c>
      <c r="Z46" s="164">
        <v>0.66420000000000001</v>
      </c>
      <c r="AA46" s="165"/>
      <c r="AB46" s="164">
        <v>113</v>
      </c>
      <c r="AC46" s="164">
        <v>-95.72</v>
      </c>
      <c r="AD46" s="164">
        <v>-95.599000000000004</v>
      </c>
      <c r="AE46" s="164">
        <v>23.890999999999998</v>
      </c>
      <c r="AF46" s="164">
        <v>33.298999999999999</v>
      </c>
      <c r="AG46" s="164">
        <v>55</v>
      </c>
      <c r="AH46" s="164">
        <v>17.242999999999999</v>
      </c>
      <c r="AI46" s="164">
        <v>0.22</v>
      </c>
      <c r="AJ46" s="164">
        <v>-49.59</v>
      </c>
      <c r="AK46" s="164">
        <v>-49.869</v>
      </c>
      <c r="AL46" s="164">
        <v>-35.189</v>
      </c>
      <c r="AM46" s="164">
        <v>50.189</v>
      </c>
      <c r="AN46" s="164">
        <v>50.728999999999999</v>
      </c>
      <c r="AO46" s="164">
        <v>26.945</v>
      </c>
      <c r="AP46" s="164">
        <v>-12.680999999999999</v>
      </c>
      <c r="AQ46" s="164">
        <v>81.241</v>
      </c>
      <c r="AR46" s="164">
        <v>83.736999999999995</v>
      </c>
      <c r="AS46" s="164">
        <v>30.600999999999999</v>
      </c>
      <c r="AT46" s="164">
        <v>-80.911000000000001</v>
      </c>
      <c r="AU46" s="164">
        <v>2.8026</v>
      </c>
      <c r="AV46" s="164">
        <v>6.3156999999999996</v>
      </c>
      <c r="AW46" s="164">
        <v>6.3235000000000001</v>
      </c>
      <c r="AX46" s="164">
        <v>76.087999999999994</v>
      </c>
      <c r="AY46" s="164">
        <v>77.427999999999997</v>
      </c>
      <c r="AZ46" s="164">
        <v>-2.0937999999999999</v>
      </c>
      <c r="BA46" s="164">
        <v>-11.481</v>
      </c>
      <c r="BB46" s="164">
        <v>-471.85</v>
      </c>
      <c r="BC46" s="164">
        <v>21.58</v>
      </c>
      <c r="BD46" s="164">
        <v>-10.398999999999999</v>
      </c>
      <c r="BE46" s="164">
        <v>-10.398999999999999</v>
      </c>
      <c r="BF46" s="164">
        <v>87.915999999999997</v>
      </c>
      <c r="BG46" s="164">
        <v>0</v>
      </c>
      <c r="BH46" s="164">
        <v>-5.9184999999999999</v>
      </c>
      <c r="BI46" s="164">
        <v>-67.102000000000004</v>
      </c>
      <c r="BJ46" s="164">
        <v>-58.618000000000002</v>
      </c>
      <c r="BK46" s="164">
        <v>9.1363000000000003</v>
      </c>
      <c r="BL46" s="164">
        <v>7.2958999999999996</v>
      </c>
      <c r="BM46" s="164">
        <v>4.9379999999999997</v>
      </c>
      <c r="BN46" s="164">
        <v>505.35</v>
      </c>
      <c r="BO46" s="164">
        <v>150.05000000000001</v>
      </c>
      <c r="BP46" s="164">
        <v>150.24</v>
      </c>
      <c r="BQ46" s="164">
        <v>-530.94000000000005</v>
      </c>
      <c r="BR46" s="164">
        <v>551.30999999999995</v>
      </c>
      <c r="BS46" s="164">
        <v>40.976999999999997</v>
      </c>
      <c r="BT46" s="164">
        <v>-125.91</v>
      </c>
      <c r="BU46" s="164">
        <v>128.04</v>
      </c>
      <c r="BV46" s="164">
        <v>107.08</v>
      </c>
      <c r="BW46" s="164">
        <v>29.52</v>
      </c>
      <c r="BX46" s="164">
        <v>36.029000000000003</v>
      </c>
      <c r="BY46" s="164">
        <v>76.37</v>
      </c>
      <c r="BZ46" s="164">
        <v>81.37</v>
      </c>
      <c r="CA46" s="164">
        <v>-7.8992000000000004</v>
      </c>
      <c r="CB46" s="164">
        <v>-6.6936</v>
      </c>
      <c r="CC46" s="164">
        <v>77.921000000000006</v>
      </c>
      <c r="CD46" s="164">
        <v>78.391000000000005</v>
      </c>
      <c r="CE46" s="164">
        <v>15.345000000000001</v>
      </c>
      <c r="CF46" s="164">
        <v>-144.57</v>
      </c>
      <c r="CG46" s="164">
        <v>-144.77000000000001</v>
      </c>
      <c r="CH46" s="164">
        <v>4.1026999999999996</v>
      </c>
      <c r="CI46" s="164">
        <v>-118.45</v>
      </c>
      <c r="CJ46" s="164">
        <v>19.57</v>
      </c>
      <c r="CK46" s="164">
        <v>25.984999999999999</v>
      </c>
      <c r="CL46" s="164">
        <v>-3.9</v>
      </c>
      <c r="CM46" s="164">
        <v>236.89</v>
      </c>
      <c r="CN46" s="164">
        <v>-17.87</v>
      </c>
      <c r="CO46" s="164">
        <v>8.3345000000000002</v>
      </c>
      <c r="CP46" s="164">
        <v>7.3367000000000004</v>
      </c>
      <c r="CQ46" s="164">
        <v>9.6092999999999993</v>
      </c>
      <c r="CR46" s="164">
        <v>-7.2789000000000001</v>
      </c>
      <c r="CS46" s="164">
        <v>-5.9938000000000002</v>
      </c>
      <c r="CT46" s="164">
        <v>-23.113</v>
      </c>
      <c r="CU46" s="164">
        <v>-51.73</v>
      </c>
      <c r="CV46" s="164">
        <v>19.652000000000001</v>
      </c>
      <c r="CW46" s="164">
        <v>18.931999999999999</v>
      </c>
      <c r="CX46" s="164">
        <v>83.138999999999996</v>
      </c>
      <c r="CY46" s="164">
        <v>99.68</v>
      </c>
      <c r="CZ46" s="164">
        <v>57.896999999999998</v>
      </c>
      <c r="DA46" s="164">
        <v>54.789000000000001</v>
      </c>
      <c r="DB46" s="164">
        <v>-36.978999999999999</v>
      </c>
      <c r="DC46" s="164">
        <v>-2.0095000000000001</v>
      </c>
      <c r="DD46" s="164">
        <v>119.06</v>
      </c>
      <c r="DE46" s="164">
        <v>118.25</v>
      </c>
      <c r="DF46" s="164">
        <v>-109.76</v>
      </c>
      <c r="DG46" s="164">
        <v>0</v>
      </c>
      <c r="DH46" s="164">
        <v>-22.167000000000002</v>
      </c>
      <c r="DI46" s="164">
        <v>-129.30000000000001</v>
      </c>
      <c r="DJ46" s="164">
        <v>-129.88999999999999</v>
      </c>
      <c r="DK46" s="164">
        <v>28.666</v>
      </c>
      <c r="DL46" s="164">
        <v>73.837000000000003</v>
      </c>
      <c r="DM46" s="164">
        <v>90.656000000000006</v>
      </c>
      <c r="DN46" s="164">
        <v>106.07</v>
      </c>
      <c r="DO46" s="164">
        <v>72.888999999999996</v>
      </c>
      <c r="DP46" s="164">
        <v>-14.98</v>
      </c>
      <c r="DQ46" s="164">
        <v>58.252000000000002</v>
      </c>
      <c r="DR46" s="164">
        <v>106.96</v>
      </c>
      <c r="DS46" s="164">
        <v>-2.0699999999999998</v>
      </c>
      <c r="DT46" s="164">
        <v>-1.97</v>
      </c>
      <c r="DU46" s="164">
        <v>92.06</v>
      </c>
      <c r="DV46" s="164">
        <v>78.760000000000005</v>
      </c>
      <c r="DW46" s="164">
        <v>109.27</v>
      </c>
      <c r="DX46" s="164">
        <v>105.67</v>
      </c>
      <c r="DY46" s="164">
        <v>8.7781000000000002</v>
      </c>
      <c r="DZ46" s="164">
        <v>7.3727</v>
      </c>
      <c r="EA46" s="164">
        <v>253.61</v>
      </c>
      <c r="EB46" s="164">
        <v>208.59</v>
      </c>
      <c r="EC46" s="164">
        <v>201.39</v>
      </c>
      <c r="ED46" s="164">
        <v>203.83</v>
      </c>
      <c r="EE46" s="164">
        <v>113.66</v>
      </c>
      <c r="EF46" s="164">
        <v>85.875</v>
      </c>
      <c r="EG46" s="164">
        <v>-33.270000000000003</v>
      </c>
      <c r="EH46" s="164">
        <v>534.92999999999995</v>
      </c>
      <c r="EI46" s="164">
        <v>422.95</v>
      </c>
      <c r="EJ46" s="164">
        <v>0</v>
      </c>
      <c r="EK46" s="164">
        <v>-16.984999999999999</v>
      </c>
      <c r="EL46" s="164">
        <v>-14.742000000000001</v>
      </c>
      <c r="EM46" s="164">
        <v>-19.163</v>
      </c>
      <c r="EN46" s="164">
        <v>-24.928999999999998</v>
      </c>
      <c r="EO46" s="164">
        <v>-22.856999999999999</v>
      </c>
      <c r="EP46" s="164">
        <v>38.448</v>
      </c>
      <c r="EQ46" s="164">
        <v>20.068000000000001</v>
      </c>
      <c r="ER46" s="164">
        <v>19.552</v>
      </c>
      <c r="ES46" s="164">
        <v>-44.478999999999999</v>
      </c>
      <c r="ET46" s="164">
        <v>0</v>
      </c>
      <c r="EU46" s="164">
        <v>-13.609</v>
      </c>
      <c r="EV46" s="164">
        <v>0</v>
      </c>
      <c r="EW46" s="164">
        <v>13.574</v>
      </c>
      <c r="EX46" s="164">
        <v>-103.96</v>
      </c>
      <c r="EY46" s="164">
        <v>-37.78</v>
      </c>
      <c r="EZ46" s="164">
        <v>-36.558999999999997</v>
      </c>
      <c r="FA46" s="164">
        <v>5.9424000000000001</v>
      </c>
      <c r="FB46" s="164">
        <v>-83.902000000000001</v>
      </c>
      <c r="FC46" s="164">
        <v>51.347999999999999</v>
      </c>
      <c r="FD46" s="164">
        <v>25.172999999999998</v>
      </c>
      <c r="FE46" s="164">
        <v>0</v>
      </c>
      <c r="FF46" s="164">
        <v>0</v>
      </c>
      <c r="FG46" s="164">
        <v>30.815999999999999</v>
      </c>
      <c r="FH46" s="164">
        <v>31.010999999999999</v>
      </c>
      <c r="FI46" s="164">
        <v>29.741</v>
      </c>
      <c r="FJ46" s="164">
        <v>6.5307000000000004</v>
      </c>
      <c r="FK46" s="164">
        <v>5.3586</v>
      </c>
      <c r="FL46" s="164">
        <v>-146.85</v>
      </c>
      <c r="FM46" s="164">
        <v>-6.1153000000000004</v>
      </c>
      <c r="FN46" s="164">
        <v>-6.3433000000000002</v>
      </c>
      <c r="FO46" s="164">
        <v>-104.13</v>
      </c>
      <c r="FP46" s="164">
        <v>-87.63</v>
      </c>
      <c r="FQ46" s="164">
        <v>-55.084000000000003</v>
      </c>
      <c r="FR46" s="164">
        <v>-50.209000000000003</v>
      </c>
      <c r="FS46" s="164">
        <v>13.667</v>
      </c>
      <c r="FT46" s="164">
        <v>1.6543000000000001</v>
      </c>
      <c r="FU46" s="164">
        <v>-8.3698999999999995</v>
      </c>
      <c r="FV46" s="164">
        <v>12.22</v>
      </c>
      <c r="FW46" s="164">
        <v>-54.820999999999998</v>
      </c>
      <c r="FX46" s="164">
        <v>9.4122000000000003</v>
      </c>
      <c r="FY46" s="164">
        <v>-12.672000000000001</v>
      </c>
      <c r="FZ46" s="164">
        <v>0.78800000000000003</v>
      </c>
      <c r="GA46" s="164">
        <v>8.5643999999999991</v>
      </c>
      <c r="GB46" s="164">
        <v>14.31</v>
      </c>
      <c r="GC46" s="164">
        <v>90.100999999999999</v>
      </c>
      <c r="GD46" s="164">
        <v>105.18</v>
      </c>
      <c r="GE46" s="164">
        <v>15.66</v>
      </c>
      <c r="GF46" s="164">
        <v>85.745999999999995</v>
      </c>
      <c r="GG46" s="164">
        <v>18.298999999999999</v>
      </c>
      <c r="GH46" s="164">
        <v>-25.658000000000001</v>
      </c>
      <c r="GI46" s="164">
        <v>1.1840999999999999</v>
      </c>
      <c r="GJ46" s="164">
        <v>0</v>
      </c>
      <c r="GK46" s="164">
        <v>2.8675999999999999</v>
      </c>
      <c r="GL46" s="164">
        <v>6.9000000000000006E-2</v>
      </c>
      <c r="GM46" s="164">
        <v>0</v>
      </c>
      <c r="GN46" s="164">
        <v>-14.202999999999999</v>
      </c>
      <c r="GO46" s="164">
        <v>-48.029000000000003</v>
      </c>
      <c r="GP46" s="164">
        <v>28.425999999999998</v>
      </c>
      <c r="GQ46" s="164">
        <v>75.040000000000006</v>
      </c>
      <c r="GR46" s="164">
        <v>104.77</v>
      </c>
      <c r="GS46" s="164">
        <v>54.061</v>
      </c>
      <c r="GT46" s="164">
        <v>-164.44</v>
      </c>
      <c r="GU46" s="164">
        <v>-27.803000000000001</v>
      </c>
      <c r="GV46" s="164">
        <v>46.534999999999997</v>
      </c>
      <c r="GW46" s="164">
        <v>-63.643000000000001</v>
      </c>
      <c r="GX46" s="164">
        <v>11.288</v>
      </c>
      <c r="GY46" s="164">
        <v>11.731</v>
      </c>
      <c r="GZ46" s="164">
        <v>11.288</v>
      </c>
      <c r="HA46" s="164">
        <v>14</v>
      </c>
      <c r="HB46" s="164">
        <v>181.08</v>
      </c>
      <c r="HC46" s="164">
        <v>180.63</v>
      </c>
      <c r="HD46" s="164">
        <v>283.3</v>
      </c>
      <c r="HE46" s="164">
        <v>-282.07</v>
      </c>
      <c r="HF46" s="164">
        <v>-324.89999999999998</v>
      </c>
      <c r="HG46" s="164">
        <v>324.75</v>
      </c>
      <c r="HH46" s="164">
        <v>324.23</v>
      </c>
      <c r="HI46" s="164">
        <v>-172.34</v>
      </c>
      <c r="HJ46" s="164">
        <v>-170.95</v>
      </c>
      <c r="HK46" s="164">
        <v>-41.777999999999999</v>
      </c>
      <c r="HL46" s="164">
        <v>-30.352</v>
      </c>
      <c r="HM46" s="164">
        <v>76.537999999999997</v>
      </c>
      <c r="HN46" s="164">
        <v>74.25</v>
      </c>
      <c r="HO46" s="164">
        <v>-118.75</v>
      </c>
      <c r="HP46" s="164">
        <v>-119.51</v>
      </c>
      <c r="HQ46" s="164">
        <v>62.515000000000001</v>
      </c>
      <c r="HR46" s="164">
        <v>61.79</v>
      </c>
      <c r="HS46" s="164">
        <v>-58.058</v>
      </c>
      <c r="HT46" s="164">
        <v>-58.182000000000002</v>
      </c>
      <c r="HU46" s="164">
        <v>80.400000000000006</v>
      </c>
      <c r="HV46" s="164">
        <v>80.3</v>
      </c>
      <c r="HW46" s="164">
        <v>62.7</v>
      </c>
      <c r="HX46" s="164">
        <v>63.098999999999997</v>
      </c>
      <c r="HY46" s="164">
        <v>21.739000000000001</v>
      </c>
      <c r="HZ46" s="164">
        <v>49.36</v>
      </c>
      <c r="IA46" s="164">
        <v>-367.23</v>
      </c>
      <c r="IB46" s="164">
        <v>104.95</v>
      </c>
      <c r="IC46" s="164">
        <v>104.7</v>
      </c>
      <c r="ID46" s="164">
        <v>20.7</v>
      </c>
      <c r="IE46" s="164">
        <v>24</v>
      </c>
      <c r="IF46" s="164">
        <v>-60</v>
      </c>
      <c r="IG46" s="164">
        <v>-60.2</v>
      </c>
      <c r="IH46" s="164">
        <v>1.3045</v>
      </c>
      <c r="II46" s="164">
        <v>1.1398999999999999</v>
      </c>
      <c r="IJ46" s="164">
        <v>-321.88</v>
      </c>
      <c r="IK46" s="164">
        <v>-407.58</v>
      </c>
      <c r="IL46" s="164">
        <v>547.83000000000004</v>
      </c>
      <c r="IM46" s="164">
        <v>385.49</v>
      </c>
      <c r="IN46" s="164">
        <v>27.22</v>
      </c>
      <c r="IO46" s="164">
        <v>-426.18</v>
      </c>
      <c r="IP46" s="164">
        <v>424.43</v>
      </c>
      <c r="IQ46" s="164">
        <v>-162.9</v>
      </c>
      <c r="IR46" s="164">
        <v>-122.78</v>
      </c>
      <c r="IS46" s="164">
        <v>-421.42</v>
      </c>
      <c r="IT46" s="164">
        <v>125.47</v>
      </c>
      <c r="IU46" s="164">
        <v>125.45</v>
      </c>
      <c r="IV46" s="164">
        <v>165.74</v>
      </c>
      <c r="IW46" s="164">
        <v>-529.39</v>
      </c>
      <c r="IX46" s="164">
        <v>244.03</v>
      </c>
      <c r="IY46" s="164">
        <v>-286.08999999999997</v>
      </c>
      <c r="IZ46" s="164">
        <v>288.06</v>
      </c>
      <c r="JA46" s="164">
        <v>-8.7795000000000005</v>
      </c>
      <c r="JB46" s="164">
        <v>30.954999999999998</v>
      </c>
      <c r="JC46" s="164">
        <v>26.158999999999999</v>
      </c>
      <c r="JD46" s="164">
        <v>-0.497</v>
      </c>
      <c r="JE46" s="164">
        <v>-0.51500000000000001</v>
      </c>
      <c r="JF46" s="164">
        <v>-25.6</v>
      </c>
      <c r="JG46" s="164">
        <v>11.279</v>
      </c>
      <c r="JH46" s="164">
        <v>5.9505999999999997</v>
      </c>
      <c r="JI46" s="164">
        <v>-11.396000000000001</v>
      </c>
      <c r="JJ46" s="164">
        <v>-31.905000000000001</v>
      </c>
      <c r="JK46" s="164">
        <v>-12.625999999999999</v>
      </c>
      <c r="JL46" s="164">
        <v>31.7</v>
      </c>
      <c r="JM46" s="164">
        <v>49.612000000000002</v>
      </c>
      <c r="JN46" s="164">
        <v>49.3</v>
      </c>
      <c r="JO46" s="164">
        <v>0</v>
      </c>
      <c r="JP46" s="164">
        <v>0</v>
      </c>
      <c r="JQ46" s="164">
        <v>48.713000000000001</v>
      </c>
      <c r="JR46" s="164">
        <v>47.344999999999999</v>
      </c>
      <c r="JS46" s="164">
        <v>47.625999999999998</v>
      </c>
      <c r="JT46" s="165"/>
      <c r="JU46" s="164">
        <v>-22.5</v>
      </c>
      <c r="JV46" s="164">
        <v>15.02</v>
      </c>
      <c r="JW46" s="164">
        <v>10.34</v>
      </c>
      <c r="JX46" s="164">
        <v>8.6998999999999995</v>
      </c>
      <c r="JY46" s="164">
        <v>-28.731999999999999</v>
      </c>
      <c r="JZ46" s="164">
        <v>68.551000000000002</v>
      </c>
      <c r="KA46" s="164">
        <v>42.582000000000001</v>
      </c>
      <c r="KB46" s="164">
        <v>-28.167000000000002</v>
      </c>
      <c r="KC46" s="164">
        <v>-68.120999999999995</v>
      </c>
      <c r="KD46" s="164">
        <v>29.78</v>
      </c>
      <c r="KE46" s="164">
        <v>37.293999999999997</v>
      </c>
      <c r="KF46" s="164">
        <v>16.600000000000001</v>
      </c>
      <c r="KG46" s="164">
        <v>-16</v>
      </c>
      <c r="KH46" s="164">
        <v>0</v>
      </c>
      <c r="KI46" s="164">
        <v>127.28</v>
      </c>
    </row>
    <row r="47" spans="1:295" ht="18" customHeight="1">
      <c r="A47" s="161" t="s">
        <v>75</v>
      </c>
      <c r="B47" s="161" t="s">
        <v>744</v>
      </c>
      <c r="C47" s="164">
        <v>0</v>
      </c>
      <c r="D47" s="164">
        <v>24.411999999999999</v>
      </c>
      <c r="E47" s="164">
        <v>-48.91</v>
      </c>
      <c r="F47" s="164">
        <v>15.285</v>
      </c>
      <c r="G47" s="164">
        <v>37.048000000000002</v>
      </c>
      <c r="H47" s="164">
        <v>0</v>
      </c>
      <c r="I47" s="164">
        <v>73.941000000000003</v>
      </c>
      <c r="J47" s="164">
        <v>-128.32</v>
      </c>
      <c r="K47" s="164">
        <v>73.191999999999993</v>
      </c>
      <c r="L47" s="164">
        <v>37.212000000000003</v>
      </c>
      <c r="M47" s="164">
        <v>36.234999999999999</v>
      </c>
      <c r="N47" s="164">
        <v>-33.298999999999999</v>
      </c>
      <c r="O47" s="164">
        <v>-55.832999999999998</v>
      </c>
      <c r="P47" s="164">
        <v>46.2</v>
      </c>
      <c r="Q47" s="164">
        <v>16.559000000000001</v>
      </c>
      <c r="R47" s="164">
        <v>-44</v>
      </c>
      <c r="S47" s="164">
        <v>13.244999999999999</v>
      </c>
      <c r="T47" s="164">
        <v>259.60000000000002</v>
      </c>
      <c r="U47" s="164">
        <v>8.8706999999999994</v>
      </c>
      <c r="V47" s="164">
        <v>9.2162000000000006</v>
      </c>
      <c r="W47" s="164">
        <v>14.782999999999999</v>
      </c>
      <c r="X47" s="164">
        <v>0</v>
      </c>
      <c r="Y47" s="164">
        <v>2.7810999999999999</v>
      </c>
      <c r="Z47" s="164">
        <v>0.69969999999999999</v>
      </c>
      <c r="AA47" s="165"/>
      <c r="AB47" s="164">
        <v>113</v>
      </c>
      <c r="AC47" s="164">
        <v>-96.739000000000004</v>
      </c>
      <c r="AD47" s="164">
        <v>-96.69</v>
      </c>
      <c r="AE47" s="164">
        <v>23.890999999999998</v>
      </c>
      <c r="AF47" s="164">
        <v>33.298999999999999</v>
      </c>
      <c r="AG47" s="164">
        <v>55</v>
      </c>
      <c r="AH47" s="164">
        <v>21.29</v>
      </c>
      <c r="AI47" s="164">
        <v>0.245</v>
      </c>
      <c r="AJ47" s="164">
        <v>-52.09</v>
      </c>
      <c r="AK47" s="164">
        <v>-52.36</v>
      </c>
      <c r="AL47" s="164">
        <v>-33.658999999999999</v>
      </c>
      <c r="AM47" s="164">
        <v>52.63</v>
      </c>
      <c r="AN47" s="164">
        <v>52.939</v>
      </c>
      <c r="AO47" s="164">
        <v>27.626000000000001</v>
      </c>
      <c r="AP47" s="164">
        <v>-13.032</v>
      </c>
      <c r="AQ47" s="164">
        <v>82.832999999999998</v>
      </c>
      <c r="AR47" s="164">
        <v>85.524000000000001</v>
      </c>
      <c r="AS47" s="164">
        <v>34.837000000000003</v>
      </c>
      <c r="AT47" s="164">
        <v>-82.652000000000001</v>
      </c>
      <c r="AU47" s="164">
        <v>2.8974000000000002</v>
      </c>
      <c r="AV47" s="164">
        <v>4.9314999999999998</v>
      </c>
      <c r="AW47" s="164">
        <v>4.8357000000000001</v>
      </c>
      <c r="AX47" s="164">
        <v>78.231999999999999</v>
      </c>
      <c r="AY47" s="164">
        <v>79.704999999999998</v>
      </c>
      <c r="AZ47" s="164">
        <v>-1.5703</v>
      </c>
      <c r="BA47" s="164">
        <v>-8.3256999999999994</v>
      </c>
      <c r="BB47" s="164">
        <v>-490.46</v>
      </c>
      <c r="BC47" s="164">
        <v>22.076000000000001</v>
      </c>
      <c r="BD47" s="164">
        <v>-10.599</v>
      </c>
      <c r="BE47" s="164">
        <v>-10.599</v>
      </c>
      <c r="BF47" s="164">
        <v>90.093999999999994</v>
      </c>
      <c r="BG47" s="164">
        <v>0</v>
      </c>
      <c r="BH47" s="164">
        <v>-5.6692999999999998</v>
      </c>
      <c r="BI47" s="164">
        <v>-67.102000000000004</v>
      </c>
      <c r="BJ47" s="164">
        <v>-62.031999999999996</v>
      </c>
      <c r="BK47" s="164">
        <v>9.0535999999999994</v>
      </c>
      <c r="BL47" s="164">
        <v>6.9615</v>
      </c>
      <c r="BM47" s="164">
        <v>4.8631000000000002</v>
      </c>
      <c r="BN47" s="164">
        <v>530.13</v>
      </c>
      <c r="BO47" s="164">
        <v>148.96</v>
      </c>
      <c r="BP47" s="164">
        <v>149.99</v>
      </c>
      <c r="BQ47" s="164">
        <v>-542.48</v>
      </c>
      <c r="BR47" s="164">
        <v>557.19000000000005</v>
      </c>
      <c r="BS47" s="164">
        <v>40.976999999999997</v>
      </c>
      <c r="BT47" s="164">
        <v>-122.1</v>
      </c>
      <c r="BU47" s="164">
        <v>124.03</v>
      </c>
      <c r="BV47" s="164">
        <v>107.24</v>
      </c>
      <c r="BW47" s="164">
        <v>29.92</v>
      </c>
      <c r="BX47" s="164">
        <v>36.139000000000003</v>
      </c>
      <c r="BY47" s="164">
        <v>76.5</v>
      </c>
      <c r="BZ47" s="164">
        <v>81.87</v>
      </c>
      <c r="CA47" s="164">
        <v>-3.6126</v>
      </c>
      <c r="CB47" s="164">
        <v>-3.4786000000000001</v>
      </c>
      <c r="CC47" s="164">
        <v>75.537000000000006</v>
      </c>
      <c r="CD47" s="164">
        <v>76.087999999999994</v>
      </c>
      <c r="CE47" s="164">
        <v>16.18</v>
      </c>
      <c r="CF47" s="164">
        <v>-145</v>
      </c>
      <c r="CG47" s="164">
        <v>-145.09</v>
      </c>
      <c r="CH47" s="164">
        <v>4.1130000000000004</v>
      </c>
      <c r="CI47" s="164">
        <v>-117.73</v>
      </c>
      <c r="CJ47" s="164">
        <v>19.57</v>
      </c>
      <c r="CK47" s="164">
        <v>25.984999999999999</v>
      </c>
      <c r="CL47" s="164">
        <v>-1.7999000000000001</v>
      </c>
      <c r="CM47" s="164">
        <v>236.1</v>
      </c>
      <c r="CN47" s="164">
        <v>-18.068999999999999</v>
      </c>
      <c r="CO47" s="164">
        <v>8.6792999999999996</v>
      </c>
      <c r="CP47" s="164">
        <v>7.7164000000000001</v>
      </c>
      <c r="CQ47" s="164">
        <v>9.2574000000000005</v>
      </c>
      <c r="CR47" s="164">
        <v>-5.8662999999999998</v>
      </c>
      <c r="CS47" s="164">
        <v>-5.0862999999999996</v>
      </c>
      <c r="CT47" s="164">
        <v>-12.472</v>
      </c>
      <c r="CU47" s="164">
        <v>-55.081000000000003</v>
      </c>
      <c r="CV47" s="164">
        <v>19.346</v>
      </c>
      <c r="CW47" s="164">
        <v>19.315999999999999</v>
      </c>
      <c r="CX47" s="164">
        <v>80.849000000000004</v>
      </c>
      <c r="CY47" s="164">
        <v>96.69</v>
      </c>
      <c r="CZ47" s="164">
        <v>57.194000000000003</v>
      </c>
      <c r="DA47" s="164">
        <v>54.203000000000003</v>
      </c>
      <c r="DB47" s="164">
        <v>-36.619</v>
      </c>
      <c r="DC47" s="164">
        <v>-2.1351</v>
      </c>
      <c r="DD47" s="165"/>
      <c r="DE47" s="164">
        <v>117.49</v>
      </c>
      <c r="DF47" s="164">
        <v>-104.88</v>
      </c>
      <c r="DG47" s="164">
        <v>0</v>
      </c>
      <c r="DH47" s="165"/>
      <c r="DI47" s="164">
        <v>-123.69</v>
      </c>
      <c r="DJ47" s="164">
        <v>-123.09</v>
      </c>
      <c r="DK47" s="164">
        <v>28.358000000000001</v>
      </c>
      <c r="DL47" s="164">
        <v>71.2</v>
      </c>
      <c r="DM47" s="164">
        <v>90.656000000000006</v>
      </c>
      <c r="DN47" s="164">
        <v>103.72</v>
      </c>
      <c r="DO47" s="164">
        <v>70.55</v>
      </c>
      <c r="DP47" s="164">
        <v>-14.6</v>
      </c>
      <c r="DQ47" s="164">
        <v>59.197000000000003</v>
      </c>
      <c r="DR47" s="164">
        <v>103.59</v>
      </c>
      <c r="DS47" s="164">
        <v>-2.04</v>
      </c>
      <c r="DT47" s="164">
        <v>-2</v>
      </c>
      <c r="DU47" s="165"/>
      <c r="DV47" s="164">
        <v>79.739999999999995</v>
      </c>
      <c r="DW47" s="164">
        <v>103.38</v>
      </c>
      <c r="DX47" s="164">
        <v>102.52</v>
      </c>
      <c r="DY47" s="164">
        <v>11.894</v>
      </c>
      <c r="DZ47" s="164">
        <v>11.145</v>
      </c>
      <c r="EA47" s="164">
        <v>254.45</v>
      </c>
      <c r="EB47" s="164">
        <v>210.21</v>
      </c>
      <c r="EC47" s="164">
        <v>202.92</v>
      </c>
      <c r="ED47" s="164">
        <v>204.41</v>
      </c>
      <c r="EE47" s="164">
        <v>112.06</v>
      </c>
      <c r="EF47" s="164">
        <v>83.501999999999995</v>
      </c>
      <c r="EG47" s="164">
        <v>-32.906999999999996</v>
      </c>
      <c r="EH47" s="164">
        <v>553.9</v>
      </c>
      <c r="EI47" s="164">
        <v>434.09</v>
      </c>
      <c r="EJ47" s="164">
        <v>0</v>
      </c>
      <c r="EK47" s="164">
        <v>-12.279</v>
      </c>
      <c r="EL47" s="164">
        <v>-9.7954000000000008</v>
      </c>
      <c r="EM47" s="164">
        <v>-17.972000000000001</v>
      </c>
      <c r="EN47" s="164">
        <v>-21.899000000000001</v>
      </c>
      <c r="EO47" s="164">
        <v>-20.129000000000001</v>
      </c>
      <c r="EP47" s="164">
        <v>36.911000000000001</v>
      </c>
      <c r="EQ47" s="164">
        <v>20.952999999999999</v>
      </c>
      <c r="ER47" s="164">
        <v>20.5</v>
      </c>
      <c r="ES47" s="164">
        <v>-43.222999999999999</v>
      </c>
      <c r="ET47" s="164">
        <v>0</v>
      </c>
      <c r="EU47" s="164">
        <v>-13.029</v>
      </c>
      <c r="EV47" s="164">
        <v>0</v>
      </c>
      <c r="EW47" s="164">
        <v>13.766999999999999</v>
      </c>
      <c r="EX47" s="164">
        <v>-97.269000000000005</v>
      </c>
      <c r="EY47" s="164">
        <v>-38.756999999999998</v>
      </c>
      <c r="EZ47" s="164">
        <v>-37.792000000000002</v>
      </c>
      <c r="FA47" s="164">
        <v>7.8627000000000002</v>
      </c>
      <c r="FB47" s="164">
        <v>-82.989000000000004</v>
      </c>
      <c r="FC47" s="164">
        <v>52.366999999999997</v>
      </c>
      <c r="FD47" s="164">
        <v>25.222000000000001</v>
      </c>
      <c r="FE47" s="164">
        <v>0</v>
      </c>
      <c r="FF47" s="164">
        <v>0</v>
      </c>
      <c r="FG47" s="164">
        <v>35.578000000000003</v>
      </c>
      <c r="FH47" s="164">
        <v>36.075000000000003</v>
      </c>
      <c r="FI47" s="164">
        <v>34.055</v>
      </c>
      <c r="FJ47" s="164">
        <v>0.83730000000000004</v>
      </c>
      <c r="FK47" s="164">
        <v>1.8420000000000001</v>
      </c>
      <c r="FL47" s="164">
        <v>-143</v>
      </c>
      <c r="FM47" s="164">
        <v>-10.055999999999999</v>
      </c>
      <c r="FN47" s="164">
        <v>-10.092000000000001</v>
      </c>
      <c r="FO47" s="164">
        <v>-101.94</v>
      </c>
      <c r="FP47" s="164">
        <v>-84.875</v>
      </c>
      <c r="FQ47" s="164">
        <v>-54.249000000000002</v>
      </c>
      <c r="FR47" s="164">
        <v>-49.408999999999999</v>
      </c>
      <c r="FS47" s="164">
        <v>13.66</v>
      </c>
      <c r="FT47" s="164">
        <v>1.6665000000000001</v>
      </c>
      <c r="FU47" s="164">
        <v>-8.4598999999999993</v>
      </c>
      <c r="FV47" s="164">
        <v>12.21</v>
      </c>
      <c r="FW47" s="164">
        <v>-55.145000000000003</v>
      </c>
      <c r="FX47" s="164">
        <v>9.2386999999999997</v>
      </c>
      <c r="FY47" s="164">
        <v>-12.672000000000001</v>
      </c>
      <c r="FZ47" s="164">
        <v>0.63900000000000001</v>
      </c>
      <c r="GA47" s="164">
        <v>8.2707999999999995</v>
      </c>
      <c r="GB47" s="164">
        <v>15.648999999999999</v>
      </c>
      <c r="GC47" s="164">
        <v>85.698999999999998</v>
      </c>
      <c r="GD47" s="164">
        <v>103.11</v>
      </c>
      <c r="GE47" s="164">
        <v>16.03</v>
      </c>
      <c r="GF47" s="164">
        <v>88.507000000000005</v>
      </c>
      <c r="GG47" s="164">
        <v>18.899000000000001</v>
      </c>
      <c r="GH47" s="164">
        <v>-25.318999999999999</v>
      </c>
      <c r="GI47" s="164">
        <v>1.2184999999999999</v>
      </c>
      <c r="GJ47" s="164">
        <v>-1.0279</v>
      </c>
      <c r="GK47" s="164">
        <v>2.8677000000000001</v>
      </c>
      <c r="GL47" s="164">
        <v>6.9000000000000006E-2</v>
      </c>
      <c r="GM47" s="164">
        <v>0</v>
      </c>
      <c r="GN47" s="164">
        <v>-14.388999999999999</v>
      </c>
      <c r="GO47" s="164">
        <v>-47.732999999999997</v>
      </c>
      <c r="GP47" s="164">
        <v>29.963999999999999</v>
      </c>
      <c r="GQ47" s="164">
        <v>75.040000000000006</v>
      </c>
      <c r="GR47" s="164">
        <v>105.6</v>
      </c>
      <c r="GS47" s="164">
        <v>54.225999999999999</v>
      </c>
      <c r="GT47" s="164">
        <v>-166</v>
      </c>
      <c r="GU47" s="164">
        <v>-27.51</v>
      </c>
      <c r="GV47" s="164">
        <v>46.451000000000001</v>
      </c>
      <c r="GW47" s="164">
        <v>-63.527999999999999</v>
      </c>
      <c r="GX47" s="164">
        <v>11.776999999999999</v>
      </c>
      <c r="GY47" s="164">
        <v>11.692</v>
      </c>
      <c r="GZ47" s="164">
        <v>11.361000000000001</v>
      </c>
      <c r="HA47" s="164">
        <v>14.349</v>
      </c>
      <c r="HB47" s="164">
        <v>177.14</v>
      </c>
      <c r="HC47" s="164">
        <v>177.14</v>
      </c>
      <c r="HD47" s="164">
        <v>283.3</v>
      </c>
      <c r="HE47" s="164">
        <v>-282.07</v>
      </c>
      <c r="HF47" s="164">
        <v>-325.92</v>
      </c>
      <c r="HG47" s="164">
        <v>330.71</v>
      </c>
      <c r="HH47" s="164">
        <v>326.29000000000002</v>
      </c>
      <c r="HI47" s="164">
        <v>-169.04</v>
      </c>
      <c r="HJ47" s="164">
        <v>-167.78</v>
      </c>
      <c r="HK47" s="164">
        <v>-50.134</v>
      </c>
      <c r="HL47" s="164">
        <v>-38.646000000000001</v>
      </c>
      <c r="HM47" s="164">
        <v>76.710999999999999</v>
      </c>
      <c r="HN47" s="164">
        <v>72.406999999999996</v>
      </c>
      <c r="HO47" s="164">
        <v>-118.75</v>
      </c>
      <c r="HP47" s="164">
        <v>-119.51</v>
      </c>
      <c r="HQ47" s="164">
        <v>62.152999999999999</v>
      </c>
      <c r="HR47" s="164">
        <v>61.646999999999998</v>
      </c>
      <c r="HS47" s="164">
        <v>-57.886000000000003</v>
      </c>
      <c r="HT47" s="164">
        <v>-57.332999999999998</v>
      </c>
      <c r="HU47" s="164">
        <v>81.278999999999996</v>
      </c>
      <c r="HV47" s="164">
        <v>80.948999999999998</v>
      </c>
      <c r="HW47" s="164">
        <v>64</v>
      </c>
      <c r="HX47" s="164">
        <v>62.798999999999999</v>
      </c>
      <c r="HY47" s="164">
        <v>21.986999999999998</v>
      </c>
      <c r="HZ47" s="164">
        <v>49.04</v>
      </c>
      <c r="IA47" s="164">
        <v>-368.68</v>
      </c>
      <c r="IB47" s="164">
        <v>105.82</v>
      </c>
      <c r="IC47" s="164">
        <v>104.6</v>
      </c>
      <c r="ID47" s="164">
        <v>20.7</v>
      </c>
      <c r="IE47" s="164">
        <v>23.399000000000001</v>
      </c>
      <c r="IF47" s="164">
        <v>-60.9</v>
      </c>
      <c r="IG47" s="164">
        <v>-61</v>
      </c>
      <c r="IH47" s="164">
        <v>1.4066000000000001</v>
      </c>
      <c r="II47" s="164">
        <v>1.0602</v>
      </c>
      <c r="IJ47" s="164">
        <v>-325.05</v>
      </c>
      <c r="IK47" s="164">
        <v>-411.94</v>
      </c>
      <c r="IL47" s="164">
        <v>539.46</v>
      </c>
      <c r="IM47" s="164">
        <v>395.58</v>
      </c>
      <c r="IN47" s="164">
        <v>33.524999999999999</v>
      </c>
      <c r="IO47" s="164">
        <v>-418.01</v>
      </c>
      <c r="IP47" s="164">
        <v>422.83</v>
      </c>
      <c r="IQ47" s="164">
        <v>-162.69</v>
      </c>
      <c r="IR47" s="164">
        <v>-121.63</v>
      </c>
      <c r="IS47" s="164">
        <v>-416.48</v>
      </c>
      <c r="IT47" s="165"/>
      <c r="IU47" s="164">
        <v>121.88</v>
      </c>
      <c r="IV47" s="164">
        <v>163.87</v>
      </c>
      <c r="IW47" s="164">
        <v>-523.13</v>
      </c>
      <c r="IX47" s="164">
        <v>240.87</v>
      </c>
      <c r="IY47" s="164">
        <v>-283.77999999999997</v>
      </c>
      <c r="IZ47" s="164">
        <v>283.77</v>
      </c>
      <c r="JA47" s="164">
        <v>-8.7272999999999996</v>
      </c>
      <c r="JB47" s="164">
        <v>30.954999999999998</v>
      </c>
      <c r="JC47" s="164">
        <v>26.559000000000001</v>
      </c>
      <c r="JD47" s="164">
        <v>-0.57299999999999995</v>
      </c>
      <c r="JE47" s="164">
        <v>-0.58899999999999997</v>
      </c>
      <c r="JF47" s="164">
        <v>-25.6</v>
      </c>
      <c r="JG47" s="164">
        <v>11.039</v>
      </c>
      <c r="JH47" s="164">
        <v>6.2060000000000004</v>
      </c>
      <c r="JI47" s="164">
        <v>-11.481999999999999</v>
      </c>
      <c r="JJ47" s="164">
        <v>-35.008000000000003</v>
      </c>
      <c r="JK47" s="164">
        <v>-12.654</v>
      </c>
      <c r="JL47" s="164">
        <v>34.200000000000003</v>
      </c>
      <c r="JM47" s="164">
        <v>51.34</v>
      </c>
      <c r="JN47" s="164">
        <v>51.59</v>
      </c>
      <c r="JO47" s="164">
        <v>0</v>
      </c>
      <c r="JP47" s="164">
        <v>0</v>
      </c>
      <c r="JQ47" s="164">
        <v>47.789000000000001</v>
      </c>
      <c r="JR47" s="164">
        <v>49.668999999999997</v>
      </c>
      <c r="JS47" s="164">
        <v>48.595999999999997</v>
      </c>
      <c r="JT47" s="165"/>
      <c r="JU47" s="164">
        <v>-22</v>
      </c>
      <c r="JV47" s="164">
        <v>16.497</v>
      </c>
      <c r="JW47" s="164">
        <v>10.319000000000001</v>
      </c>
      <c r="JX47" s="164">
        <v>8.6998999999999995</v>
      </c>
      <c r="JY47" s="164">
        <v>-36.328000000000003</v>
      </c>
      <c r="JZ47" s="164">
        <v>75.456000000000003</v>
      </c>
      <c r="KA47" s="164">
        <v>51.436</v>
      </c>
      <c r="KB47" s="164">
        <v>-36.087000000000003</v>
      </c>
      <c r="KC47" s="164">
        <v>-74.075999999999993</v>
      </c>
      <c r="KD47" s="164">
        <v>38.377000000000002</v>
      </c>
      <c r="KE47" s="164">
        <v>35.744999999999997</v>
      </c>
      <c r="KF47" s="164">
        <v>15.699</v>
      </c>
      <c r="KG47" s="164">
        <v>-15.5</v>
      </c>
      <c r="KH47" s="164">
        <v>0</v>
      </c>
      <c r="KI47" s="164">
        <v>124.68</v>
      </c>
    </row>
    <row r="48" spans="1:295" ht="18" customHeight="1">
      <c r="A48" s="161" t="s">
        <v>75</v>
      </c>
      <c r="B48" s="161" t="s">
        <v>745</v>
      </c>
      <c r="C48" s="166">
        <v>0</v>
      </c>
      <c r="D48" s="166">
        <v>24.157</v>
      </c>
      <c r="E48" s="166">
        <v>-48.320999999999998</v>
      </c>
      <c r="F48" s="166">
        <v>15.154999999999999</v>
      </c>
      <c r="G48" s="166">
        <v>36.640999999999998</v>
      </c>
      <c r="H48" s="166">
        <v>0</v>
      </c>
      <c r="I48" s="167"/>
      <c r="J48" s="166">
        <v>-124.86</v>
      </c>
      <c r="K48" s="166">
        <v>72.27</v>
      </c>
      <c r="L48" s="166">
        <v>36.82</v>
      </c>
      <c r="M48" s="166">
        <v>35.762999999999998</v>
      </c>
      <c r="N48" s="166">
        <v>-33.298999999999999</v>
      </c>
      <c r="O48" s="166">
        <v>-53.723999999999997</v>
      </c>
      <c r="P48" s="166">
        <v>44</v>
      </c>
      <c r="Q48" s="166">
        <v>16.559000000000001</v>
      </c>
      <c r="R48" s="166">
        <v>-44</v>
      </c>
      <c r="S48" s="166">
        <v>13.573</v>
      </c>
      <c r="T48" s="166">
        <v>253.68</v>
      </c>
      <c r="U48" s="166">
        <v>8.6940000000000008</v>
      </c>
      <c r="V48" s="166">
        <v>8.9797999999999991</v>
      </c>
      <c r="W48" s="166">
        <v>14.419</v>
      </c>
      <c r="X48" s="166">
        <v>0</v>
      </c>
      <c r="Y48" s="166">
        <v>3.6831</v>
      </c>
      <c r="Z48" s="166">
        <v>0.71760000000000002</v>
      </c>
      <c r="AA48" s="167"/>
      <c r="AB48" s="166">
        <v>113</v>
      </c>
      <c r="AC48" s="166">
        <v>-95.8</v>
      </c>
      <c r="AD48" s="166">
        <v>-95.26</v>
      </c>
      <c r="AE48" s="166">
        <v>23.890999999999998</v>
      </c>
      <c r="AF48" s="166">
        <v>33.298999999999999</v>
      </c>
      <c r="AG48" s="166">
        <v>52.8</v>
      </c>
      <c r="AH48" s="166">
        <v>22.568999999999999</v>
      </c>
      <c r="AI48" s="166">
        <v>0.25</v>
      </c>
      <c r="AJ48" s="166">
        <v>-51.2</v>
      </c>
      <c r="AK48" s="166">
        <v>-51.43</v>
      </c>
      <c r="AL48" s="166">
        <v>-31.67</v>
      </c>
      <c r="AM48" s="166">
        <v>52.02</v>
      </c>
      <c r="AN48" s="166">
        <v>51.83</v>
      </c>
      <c r="AO48" s="166">
        <v>27.106000000000002</v>
      </c>
      <c r="AP48" s="166">
        <v>-12.718</v>
      </c>
      <c r="AQ48" s="166">
        <v>82.186000000000007</v>
      </c>
      <c r="AR48" s="166">
        <v>84.578000000000003</v>
      </c>
      <c r="AS48" s="166">
        <v>34.04</v>
      </c>
      <c r="AT48" s="166">
        <v>-82.786000000000001</v>
      </c>
      <c r="AU48" s="166">
        <v>2.8974000000000002</v>
      </c>
      <c r="AV48" s="166">
        <v>5.4176000000000002</v>
      </c>
      <c r="AW48" s="166">
        <v>5.4048999999999996</v>
      </c>
      <c r="AX48" s="166">
        <v>77.293999999999997</v>
      </c>
      <c r="AY48" s="166">
        <v>78.768000000000001</v>
      </c>
      <c r="AZ48" s="166">
        <v>-1.5703</v>
      </c>
      <c r="BA48" s="166">
        <v>-9.1687999999999992</v>
      </c>
      <c r="BB48" s="166">
        <v>-482.71</v>
      </c>
      <c r="BC48" s="166">
        <v>21.831</v>
      </c>
      <c r="BD48" s="166">
        <v>-10.398999999999999</v>
      </c>
      <c r="BE48" s="166">
        <v>-10.398999999999999</v>
      </c>
      <c r="BF48" s="166">
        <v>88.638999999999996</v>
      </c>
      <c r="BG48" s="166">
        <v>0</v>
      </c>
      <c r="BH48" s="166">
        <v>-5.8570000000000002</v>
      </c>
      <c r="BI48" s="166">
        <v>-67.102000000000004</v>
      </c>
      <c r="BJ48" s="166">
        <v>-61.866999999999997</v>
      </c>
      <c r="BK48" s="166">
        <v>8.8275000000000006</v>
      </c>
      <c r="BL48" s="166">
        <v>7.1608000000000001</v>
      </c>
      <c r="BM48" s="166">
        <v>4.9549000000000003</v>
      </c>
      <c r="BN48" s="166">
        <v>521.98</v>
      </c>
      <c r="BO48" s="166">
        <v>152.91999999999999</v>
      </c>
      <c r="BP48" s="166">
        <v>153.11000000000001</v>
      </c>
      <c r="BQ48" s="166">
        <v>-547.88</v>
      </c>
      <c r="BR48" s="166">
        <v>550.94000000000005</v>
      </c>
      <c r="BS48" s="166">
        <v>40.976999999999997</v>
      </c>
      <c r="BT48" s="166">
        <v>-125.26</v>
      </c>
      <c r="BU48" s="166">
        <v>128.11000000000001</v>
      </c>
      <c r="BV48" s="166">
        <v>107.24</v>
      </c>
      <c r="BW48" s="166">
        <v>29.26</v>
      </c>
      <c r="BX48" s="166">
        <v>35.779000000000003</v>
      </c>
      <c r="BY48" s="166">
        <v>76.5</v>
      </c>
      <c r="BZ48" s="166">
        <v>81.87</v>
      </c>
      <c r="CA48" s="166">
        <v>-5.2201000000000004</v>
      </c>
      <c r="CB48" s="166">
        <v>-4.9522000000000004</v>
      </c>
      <c r="CC48" s="166">
        <v>76.894999999999996</v>
      </c>
      <c r="CD48" s="166">
        <v>77.251000000000005</v>
      </c>
      <c r="CE48" s="166">
        <v>16.302</v>
      </c>
      <c r="CF48" s="166">
        <v>-143.49</v>
      </c>
      <c r="CG48" s="166">
        <v>-144.47</v>
      </c>
      <c r="CH48" s="166">
        <v>3.2730000000000001</v>
      </c>
      <c r="CI48" s="166">
        <v>-113.33</v>
      </c>
      <c r="CJ48" s="166">
        <v>19.57</v>
      </c>
      <c r="CK48" s="166">
        <v>25.984999999999999</v>
      </c>
      <c r="CL48" s="166">
        <v>8.3000000000000007</v>
      </c>
      <c r="CM48" s="166">
        <v>226.69</v>
      </c>
      <c r="CN48" s="166">
        <v>-18.03</v>
      </c>
      <c r="CO48" s="166">
        <v>11.39</v>
      </c>
      <c r="CP48" s="166">
        <v>10.708</v>
      </c>
      <c r="CQ48" s="166">
        <v>12.39</v>
      </c>
      <c r="CR48" s="166">
        <v>0.2581</v>
      </c>
      <c r="CS48" s="166">
        <v>1.3391</v>
      </c>
      <c r="CT48" s="166">
        <v>1</v>
      </c>
      <c r="CU48" s="166">
        <v>-60.442999999999998</v>
      </c>
      <c r="CV48" s="166">
        <v>19.210999999999999</v>
      </c>
      <c r="CW48" s="166">
        <v>19.428000000000001</v>
      </c>
      <c r="CX48" s="166">
        <v>74.379000000000005</v>
      </c>
      <c r="CY48" s="166">
        <v>94.22</v>
      </c>
      <c r="CZ48" s="166">
        <v>56.491</v>
      </c>
      <c r="DA48" s="167"/>
      <c r="DB48" s="166">
        <v>-37.020000000000003</v>
      </c>
      <c r="DC48" s="166">
        <v>-2.1351</v>
      </c>
      <c r="DD48" s="167"/>
      <c r="DE48" s="166">
        <v>112.97</v>
      </c>
      <c r="DF48" s="166">
        <v>-119.28</v>
      </c>
      <c r="DG48" s="166">
        <v>0</v>
      </c>
      <c r="DH48" s="167"/>
      <c r="DI48" s="166">
        <v>-121.9</v>
      </c>
      <c r="DJ48" s="166">
        <v>-122.69</v>
      </c>
      <c r="DK48" s="166">
        <v>28.061</v>
      </c>
      <c r="DL48" s="166">
        <v>70.320999999999998</v>
      </c>
      <c r="DM48" s="166">
        <v>92.534000000000006</v>
      </c>
      <c r="DN48" s="166">
        <v>101.38</v>
      </c>
      <c r="DO48" s="166">
        <v>69.069000000000003</v>
      </c>
      <c r="DP48" s="166">
        <v>-15.24</v>
      </c>
      <c r="DQ48" s="166">
        <v>59.683</v>
      </c>
      <c r="DR48" s="166">
        <v>118.79</v>
      </c>
      <c r="DS48" s="166">
        <v>-1.91</v>
      </c>
      <c r="DT48" s="166">
        <v>-1.8099000000000001</v>
      </c>
      <c r="DU48" s="167"/>
      <c r="DV48" s="166">
        <v>79.69</v>
      </c>
      <c r="DW48" s="166">
        <v>118.23</v>
      </c>
      <c r="DX48" s="166">
        <v>118.5</v>
      </c>
      <c r="DY48" s="166">
        <v>12.555999999999999</v>
      </c>
      <c r="DZ48" s="166">
        <v>11.699</v>
      </c>
      <c r="EA48" s="166">
        <v>261.18</v>
      </c>
      <c r="EB48" s="166">
        <v>216.32</v>
      </c>
      <c r="EC48" s="166">
        <v>208.04</v>
      </c>
      <c r="ED48" s="166">
        <v>210.68</v>
      </c>
      <c r="EE48" s="166">
        <v>113.02</v>
      </c>
      <c r="EF48" s="166">
        <v>85.143000000000001</v>
      </c>
      <c r="EG48" s="166">
        <v>-33.829000000000001</v>
      </c>
      <c r="EH48" s="166">
        <v>559.94000000000005</v>
      </c>
      <c r="EI48" s="166">
        <v>432.13</v>
      </c>
      <c r="EJ48" s="166">
        <v>0</v>
      </c>
      <c r="EK48" s="166">
        <v>-12.086</v>
      </c>
      <c r="EL48" s="166">
        <v>-9.5639000000000003</v>
      </c>
      <c r="EM48" s="166">
        <v>-17.501999999999999</v>
      </c>
      <c r="EN48" s="166">
        <v>-16.157</v>
      </c>
      <c r="EO48" s="166">
        <v>-14.72</v>
      </c>
      <c r="EP48" s="166">
        <v>27.696000000000002</v>
      </c>
      <c r="EQ48" s="166">
        <v>20.294</v>
      </c>
      <c r="ER48" s="166">
        <v>19.741</v>
      </c>
      <c r="ES48" s="166">
        <v>-43.594000000000001</v>
      </c>
      <c r="ET48" s="166">
        <v>0</v>
      </c>
      <c r="EU48" s="166">
        <v>-9.0500000000000007</v>
      </c>
      <c r="EV48" s="166">
        <v>0</v>
      </c>
      <c r="EW48" s="166">
        <v>13.34</v>
      </c>
      <c r="EX48" s="166">
        <v>-85.406000000000006</v>
      </c>
      <c r="EY48" s="166">
        <v>-39.146999999999998</v>
      </c>
      <c r="EZ48" s="166">
        <v>-38.814999999999998</v>
      </c>
      <c r="FA48" s="166">
        <v>8.8557000000000006</v>
      </c>
      <c r="FB48" s="166">
        <v>-83.281000000000006</v>
      </c>
      <c r="FC48" s="166">
        <v>50.289000000000001</v>
      </c>
      <c r="FD48" s="166">
        <v>25.032</v>
      </c>
      <c r="FE48" s="166">
        <v>0</v>
      </c>
      <c r="FF48" s="166">
        <v>0</v>
      </c>
      <c r="FG48" s="166">
        <v>35.335999999999999</v>
      </c>
      <c r="FH48" s="166">
        <v>35.582999999999998</v>
      </c>
      <c r="FI48" s="166">
        <v>34.683999999999997</v>
      </c>
      <c r="FJ48" s="166">
        <v>5.0236000000000001</v>
      </c>
      <c r="FK48" s="166">
        <v>5.1910999999999996</v>
      </c>
      <c r="FL48" s="166">
        <v>-142.16999999999999</v>
      </c>
      <c r="FM48" s="166">
        <v>-10.706</v>
      </c>
      <c r="FN48" s="166">
        <v>-10.788</v>
      </c>
      <c r="FO48" s="166">
        <v>-104.01</v>
      </c>
      <c r="FP48" s="166">
        <v>-87.161000000000001</v>
      </c>
      <c r="FQ48" s="166">
        <v>-50.622999999999998</v>
      </c>
      <c r="FR48" s="166">
        <v>-50.619</v>
      </c>
      <c r="FS48" s="166">
        <v>13.662000000000001</v>
      </c>
      <c r="FT48" s="166">
        <v>1.6311</v>
      </c>
      <c r="FU48" s="166">
        <v>-8.5699000000000005</v>
      </c>
      <c r="FV48" s="166">
        <v>14.22</v>
      </c>
      <c r="FW48" s="166">
        <v>-52.563000000000002</v>
      </c>
      <c r="FX48" s="166">
        <v>9.0353999999999992</v>
      </c>
      <c r="FY48" s="166">
        <v>-12.672000000000001</v>
      </c>
      <c r="FZ48" s="166">
        <v>0.69899999999999995</v>
      </c>
      <c r="GA48" s="166">
        <v>8.1865000000000006</v>
      </c>
      <c r="GB48" s="166">
        <v>16.329000000000001</v>
      </c>
      <c r="GC48" s="166">
        <v>89.554000000000002</v>
      </c>
      <c r="GD48" s="166">
        <v>103.78</v>
      </c>
      <c r="GE48" s="166">
        <v>16.329999999999998</v>
      </c>
      <c r="GF48" s="166">
        <v>89.450999999999993</v>
      </c>
      <c r="GG48" s="166">
        <v>18.2</v>
      </c>
      <c r="GH48" s="166">
        <v>-24.78</v>
      </c>
      <c r="GI48" s="166">
        <v>0.79459999999999997</v>
      </c>
      <c r="GJ48" s="166">
        <v>0</v>
      </c>
      <c r="GK48" s="166">
        <v>2.8639999999999999</v>
      </c>
      <c r="GL48" s="166">
        <v>6.9000000000000006E-2</v>
      </c>
      <c r="GM48" s="166">
        <v>0</v>
      </c>
      <c r="GN48" s="166">
        <v>-14.538</v>
      </c>
      <c r="GO48" s="166">
        <v>-46.637</v>
      </c>
      <c r="GP48" s="166">
        <v>29.963999999999999</v>
      </c>
      <c r="GQ48" s="166">
        <v>73.275000000000006</v>
      </c>
      <c r="GR48" s="166">
        <v>102.99</v>
      </c>
      <c r="GS48" s="166">
        <v>53.777999999999999</v>
      </c>
      <c r="GT48" s="166">
        <v>-163.1</v>
      </c>
      <c r="GU48" s="166">
        <v>-27.22</v>
      </c>
      <c r="GV48" s="166">
        <v>45.451000000000001</v>
      </c>
      <c r="GW48" s="166">
        <v>-62.081000000000003</v>
      </c>
      <c r="GX48" s="166">
        <v>11.382</v>
      </c>
      <c r="GY48" s="166">
        <v>11.321</v>
      </c>
      <c r="GZ48" s="166">
        <v>10.897</v>
      </c>
      <c r="HA48" s="166">
        <v>14</v>
      </c>
      <c r="HB48" s="166">
        <v>178.12</v>
      </c>
      <c r="HC48" s="166">
        <v>176.98</v>
      </c>
      <c r="HD48" s="166">
        <v>283.3</v>
      </c>
      <c r="HE48" s="166">
        <v>-282.07</v>
      </c>
      <c r="HF48" s="166">
        <v>-328.04</v>
      </c>
      <c r="HG48" s="166">
        <v>327.23</v>
      </c>
      <c r="HH48" s="166">
        <v>323.43</v>
      </c>
      <c r="HI48" s="166">
        <v>-170.86</v>
      </c>
      <c r="HJ48" s="166">
        <v>-168.47</v>
      </c>
      <c r="HK48" s="166">
        <v>-50.445999999999998</v>
      </c>
      <c r="HL48" s="166">
        <v>-39.640999999999998</v>
      </c>
      <c r="HM48" s="166">
        <v>77.522999999999996</v>
      </c>
      <c r="HN48" s="166">
        <v>76.221000000000004</v>
      </c>
      <c r="HO48" s="166">
        <v>-118.75</v>
      </c>
      <c r="HP48" s="166">
        <v>-119.51</v>
      </c>
      <c r="HQ48" s="166">
        <v>63.35</v>
      </c>
      <c r="HR48" s="166">
        <v>63.042999999999999</v>
      </c>
      <c r="HS48" s="166">
        <v>-57.35</v>
      </c>
      <c r="HT48" s="166">
        <v>-56.037999999999997</v>
      </c>
      <c r="HU48" s="166">
        <v>80.62</v>
      </c>
      <c r="HV48" s="166">
        <v>80.778999999999996</v>
      </c>
      <c r="HW48" s="166">
        <v>63.9</v>
      </c>
      <c r="HX48" s="166">
        <v>64.698999999999998</v>
      </c>
      <c r="HY48" s="166">
        <v>21.760999999999999</v>
      </c>
      <c r="HZ48" s="166">
        <v>48.88</v>
      </c>
      <c r="IA48" s="166">
        <v>-371.53</v>
      </c>
      <c r="IB48" s="166">
        <v>109.48</v>
      </c>
      <c r="IC48" s="166">
        <v>109.25</v>
      </c>
      <c r="ID48" s="166">
        <v>20.2</v>
      </c>
      <c r="IE48" s="166">
        <v>23.899000000000001</v>
      </c>
      <c r="IF48" s="166">
        <v>-60.798999999999999</v>
      </c>
      <c r="IG48" s="166">
        <v>-61</v>
      </c>
      <c r="IH48" s="166">
        <v>1.3044</v>
      </c>
      <c r="II48" s="166">
        <v>1.0602</v>
      </c>
      <c r="IJ48" s="166">
        <v>-325.07</v>
      </c>
      <c r="IK48" s="166">
        <v>-407.63</v>
      </c>
      <c r="IL48" s="166">
        <v>540.64</v>
      </c>
      <c r="IM48" s="166">
        <v>390.2</v>
      </c>
      <c r="IN48" s="166">
        <v>28.651</v>
      </c>
      <c r="IO48" s="166">
        <v>-423.08</v>
      </c>
      <c r="IP48" s="166">
        <v>421.24</v>
      </c>
      <c r="IQ48" s="166">
        <v>-165.68</v>
      </c>
      <c r="IR48" s="166">
        <v>-123.53</v>
      </c>
      <c r="IS48" s="166">
        <v>-415.85</v>
      </c>
      <c r="IT48" s="167"/>
      <c r="IU48" s="166">
        <v>121.9</v>
      </c>
      <c r="IV48" s="166">
        <v>166.99</v>
      </c>
      <c r="IW48" s="166">
        <v>-526.33000000000004</v>
      </c>
      <c r="IX48" s="166">
        <v>241.62</v>
      </c>
      <c r="IY48" s="166">
        <v>-285.2</v>
      </c>
      <c r="IZ48" s="166">
        <v>284.75</v>
      </c>
      <c r="JA48" s="166">
        <v>-8.3566000000000003</v>
      </c>
      <c r="JB48" s="166">
        <v>30.954999999999998</v>
      </c>
      <c r="JC48" s="166">
        <v>26.239000000000001</v>
      </c>
      <c r="JD48" s="166">
        <v>-0.56599999999999995</v>
      </c>
      <c r="JE48" s="166">
        <v>-0.57799999999999996</v>
      </c>
      <c r="JF48" s="166">
        <v>-25.76</v>
      </c>
      <c r="JG48" s="166">
        <v>11.199</v>
      </c>
      <c r="JH48" s="166">
        <v>6.6204000000000001</v>
      </c>
      <c r="JI48" s="166">
        <v>-11.836</v>
      </c>
      <c r="JJ48" s="166">
        <v>-35.008000000000003</v>
      </c>
      <c r="JK48" s="166">
        <v>-13.066000000000001</v>
      </c>
      <c r="JL48" s="166">
        <v>36</v>
      </c>
      <c r="JM48" s="166">
        <v>54.875</v>
      </c>
      <c r="JN48" s="166">
        <v>55.923000000000002</v>
      </c>
      <c r="JO48" s="166">
        <v>0</v>
      </c>
      <c r="JP48" s="166">
        <v>0</v>
      </c>
      <c r="JQ48" s="166">
        <v>50.875999999999998</v>
      </c>
      <c r="JR48" s="166">
        <v>50.868000000000002</v>
      </c>
      <c r="JS48" s="166">
        <v>50.847000000000001</v>
      </c>
      <c r="JT48" s="167"/>
      <c r="JU48" s="166">
        <v>-21.2</v>
      </c>
      <c r="JV48" s="166">
        <v>16.792000000000002</v>
      </c>
      <c r="JW48" s="166">
        <v>10.289</v>
      </c>
      <c r="JX48" s="166">
        <v>8.6998999999999995</v>
      </c>
      <c r="JY48" s="166">
        <v>-38.503999999999998</v>
      </c>
      <c r="JZ48" s="166">
        <v>76.421000000000006</v>
      </c>
      <c r="KA48" s="166">
        <v>52.207000000000001</v>
      </c>
      <c r="KB48" s="166">
        <v>-38.4</v>
      </c>
      <c r="KC48" s="166">
        <v>-75.176000000000002</v>
      </c>
      <c r="KD48" s="166">
        <v>38.722999999999999</v>
      </c>
      <c r="KE48" s="166">
        <v>35.545000000000002</v>
      </c>
      <c r="KF48" s="166">
        <v>15.5</v>
      </c>
      <c r="KG48" s="166">
        <v>-15.6</v>
      </c>
      <c r="KH48" s="166">
        <v>0</v>
      </c>
      <c r="KI48" s="166">
        <v>123.75</v>
      </c>
    </row>
    <row r="49" spans="1:295" ht="18" customHeight="1">
      <c r="A49" s="161" t="s">
        <v>75</v>
      </c>
      <c r="B49" s="161" t="s">
        <v>746</v>
      </c>
      <c r="C49" s="162">
        <v>0</v>
      </c>
      <c r="D49" s="162">
        <v>23.884</v>
      </c>
      <c r="E49" s="162">
        <v>-47.813000000000002</v>
      </c>
      <c r="F49" s="162">
        <v>15.000999999999999</v>
      </c>
      <c r="G49" s="162">
        <v>35.840000000000003</v>
      </c>
      <c r="H49" s="162">
        <v>0</v>
      </c>
      <c r="I49" s="163"/>
      <c r="J49" s="162">
        <v>-121.25</v>
      </c>
      <c r="K49" s="162">
        <v>71.503</v>
      </c>
      <c r="L49" s="162">
        <v>36.433999999999997</v>
      </c>
      <c r="M49" s="162">
        <v>35.356000000000002</v>
      </c>
      <c r="N49" s="162">
        <v>-31.079000000000001</v>
      </c>
      <c r="O49" s="162">
        <v>-52.377000000000002</v>
      </c>
      <c r="P49" s="162">
        <v>41.798999999999999</v>
      </c>
      <c r="Q49" s="162">
        <v>15.731999999999999</v>
      </c>
      <c r="R49" s="162">
        <v>-41.798999999999999</v>
      </c>
      <c r="S49" s="162">
        <v>12.007</v>
      </c>
      <c r="T49" s="162">
        <v>244.34</v>
      </c>
      <c r="U49" s="162">
        <v>8.4931999999999999</v>
      </c>
      <c r="V49" s="162">
        <v>8.4636999999999993</v>
      </c>
      <c r="W49" s="162">
        <v>13.821999999999999</v>
      </c>
      <c r="X49" s="162">
        <v>0</v>
      </c>
      <c r="Y49" s="162">
        <v>4.0214999999999996</v>
      </c>
      <c r="Z49" s="162">
        <v>0.69689999999999996</v>
      </c>
      <c r="AA49" s="163"/>
      <c r="AB49" s="162">
        <v>113</v>
      </c>
      <c r="AC49" s="162">
        <v>-92.668999999999997</v>
      </c>
      <c r="AD49" s="162">
        <v>-93.338999999999999</v>
      </c>
      <c r="AE49" s="162">
        <v>23.890999999999998</v>
      </c>
      <c r="AF49" s="162">
        <v>31.079000000000001</v>
      </c>
      <c r="AG49" s="162">
        <v>50.6</v>
      </c>
      <c r="AH49" s="162">
        <v>20.763000000000002</v>
      </c>
      <c r="AI49" s="162">
        <v>0.24199999999999999</v>
      </c>
      <c r="AJ49" s="162">
        <v>-48.889000000000003</v>
      </c>
      <c r="AK49" s="162">
        <v>-49.52</v>
      </c>
      <c r="AL49" s="162">
        <v>-32.069000000000003</v>
      </c>
      <c r="AM49" s="162">
        <v>49.228999999999999</v>
      </c>
      <c r="AN49" s="162">
        <v>49.478999999999999</v>
      </c>
      <c r="AO49" s="162">
        <v>27.056999999999999</v>
      </c>
      <c r="AP49" s="162">
        <v>-12.616</v>
      </c>
      <c r="AQ49" s="162">
        <v>81.215000000000003</v>
      </c>
      <c r="AR49" s="162">
        <v>83.751000000000005</v>
      </c>
      <c r="AS49" s="162">
        <v>32.770000000000003</v>
      </c>
      <c r="AT49" s="162">
        <v>-80.643000000000001</v>
      </c>
      <c r="AU49" s="162">
        <v>2.8974000000000002</v>
      </c>
      <c r="AV49" s="162">
        <v>5.0498000000000003</v>
      </c>
      <c r="AW49" s="162">
        <v>4.9984000000000002</v>
      </c>
      <c r="AX49" s="162">
        <v>75.284999999999997</v>
      </c>
      <c r="AY49" s="162">
        <v>76.891999999999996</v>
      </c>
      <c r="AZ49" s="162">
        <v>-1.5703</v>
      </c>
      <c r="BA49" s="162">
        <v>-8.3421000000000003</v>
      </c>
      <c r="BB49" s="162">
        <v>-470.51</v>
      </c>
      <c r="BC49" s="162">
        <v>21.803000000000001</v>
      </c>
      <c r="BD49" s="162">
        <v>-10.599</v>
      </c>
      <c r="BE49" s="162">
        <v>-10.599</v>
      </c>
      <c r="BF49" s="162">
        <v>86.484999999999999</v>
      </c>
      <c r="BG49" s="162">
        <v>0</v>
      </c>
      <c r="BH49" s="162">
        <v>-5.7446000000000002</v>
      </c>
      <c r="BI49" s="162">
        <v>-67.102000000000004</v>
      </c>
      <c r="BJ49" s="162">
        <v>-60.906999999999996</v>
      </c>
      <c r="BK49" s="162">
        <v>9.2342999999999993</v>
      </c>
      <c r="BL49" s="162">
        <v>7.2854000000000001</v>
      </c>
      <c r="BM49" s="162">
        <v>4.8897000000000004</v>
      </c>
      <c r="BN49" s="162">
        <v>505.17</v>
      </c>
      <c r="BO49" s="162">
        <v>150.94</v>
      </c>
      <c r="BP49" s="162">
        <v>150.97</v>
      </c>
      <c r="BQ49" s="162">
        <v>-539.91</v>
      </c>
      <c r="BR49" s="162">
        <v>539.69000000000005</v>
      </c>
      <c r="BS49" s="162">
        <v>40.976999999999997</v>
      </c>
      <c r="BT49" s="162">
        <v>-123.4</v>
      </c>
      <c r="BU49" s="162">
        <v>125.5</v>
      </c>
      <c r="BV49" s="162">
        <v>107.24</v>
      </c>
      <c r="BW49" s="162">
        <v>29.638999999999999</v>
      </c>
      <c r="BX49" s="162">
        <v>35.728999999999999</v>
      </c>
      <c r="BY49" s="162">
        <v>76.5</v>
      </c>
      <c r="BZ49" s="162">
        <v>81.87</v>
      </c>
      <c r="CA49" s="162">
        <v>-2.8089</v>
      </c>
      <c r="CB49" s="162">
        <v>-2.5409000000000002</v>
      </c>
      <c r="CC49" s="162">
        <v>74.567999999999998</v>
      </c>
      <c r="CD49" s="162">
        <v>75.103999999999999</v>
      </c>
      <c r="CE49" s="162">
        <v>16.998999999999999</v>
      </c>
      <c r="CF49" s="162">
        <v>-141.4</v>
      </c>
      <c r="CG49" s="162">
        <v>-141.4</v>
      </c>
      <c r="CH49" s="162">
        <v>2.7164999999999999</v>
      </c>
      <c r="CI49" s="162">
        <v>-112.67</v>
      </c>
      <c r="CJ49" s="162">
        <v>19.57</v>
      </c>
      <c r="CK49" s="162">
        <v>25.984999999999999</v>
      </c>
      <c r="CL49" s="162">
        <v>7.1999000000000004</v>
      </c>
      <c r="CM49" s="162">
        <v>225.1</v>
      </c>
      <c r="CN49" s="162">
        <v>-18.11</v>
      </c>
      <c r="CO49" s="162">
        <v>12.778</v>
      </c>
      <c r="CP49" s="162">
        <v>12.161</v>
      </c>
      <c r="CQ49" s="162">
        <v>13.445</v>
      </c>
      <c r="CR49" s="162">
        <v>0.98719999999999997</v>
      </c>
      <c r="CS49" s="162">
        <v>2.0501</v>
      </c>
      <c r="CT49" s="162">
        <v>-9.8036999999999992</v>
      </c>
      <c r="CU49" s="162">
        <v>-61.664999999999999</v>
      </c>
      <c r="CV49" s="162">
        <v>19.896999999999998</v>
      </c>
      <c r="CW49" s="162">
        <v>19.478999999999999</v>
      </c>
      <c r="CX49" s="162">
        <v>74.888999999999996</v>
      </c>
      <c r="CY49" s="162">
        <v>92.849000000000004</v>
      </c>
      <c r="CZ49" s="162">
        <v>55.085000000000001</v>
      </c>
      <c r="DA49" s="163"/>
      <c r="DB49" s="162">
        <v>-36.61</v>
      </c>
      <c r="DC49" s="162">
        <v>-2.1351</v>
      </c>
      <c r="DD49" s="163"/>
      <c r="DE49" s="162">
        <v>112.05</v>
      </c>
      <c r="DF49" s="162">
        <v>-118.5</v>
      </c>
      <c r="DG49" s="162">
        <v>-1E-4</v>
      </c>
      <c r="DH49" s="163"/>
      <c r="DI49" s="162">
        <v>-121.09</v>
      </c>
      <c r="DJ49" s="162">
        <v>-121.59</v>
      </c>
      <c r="DK49" s="162">
        <v>28.039000000000001</v>
      </c>
      <c r="DL49" s="162">
        <v>67.683999999999997</v>
      </c>
      <c r="DM49" s="162">
        <v>90.656000000000006</v>
      </c>
      <c r="DN49" s="162">
        <v>97.869</v>
      </c>
      <c r="DO49" s="162">
        <v>67.58</v>
      </c>
      <c r="DP49" s="162">
        <v>-14.67</v>
      </c>
      <c r="DQ49" s="162">
        <v>60.290999999999997</v>
      </c>
      <c r="DR49" s="162">
        <v>116.93</v>
      </c>
      <c r="DS49" s="162">
        <v>-1.83</v>
      </c>
      <c r="DT49" s="162">
        <v>-1.73</v>
      </c>
      <c r="DU49" s="163"/>
      <c r="DV49" s="162">
        <v>79.52</v>
      </c>
      <c r="DW49" s="162">
        <v>117.94</v>
      </c>
      <c r="DX49" s="162">
        <v>115.7</v>
      </c>
      <c r="DY49" s="162">
        <v>14.946999999999999</v>
      </c>
      <c r="DZ49" s="162">
        <v>14</v>
      </c>
      <c r="EA49" s="162">
        <v>258.14</v>
      </c>
      <c r="EB49" s="162">
        <v>213.44</v>
      </c>
      <c r="EC49" s="162">
        <v>206</v>
      </c>
      <c r="ED49" s="162">
        <v>207.94</v>
      </c>
      <c r="EE49" s="162">
        <v>113.73</v>
      </c>
      <c r="EF49" s="162">
        <v>88.551000000000002</v>
      </c>
      <c r="EG49" s="162">
        <v>-33.345999999999997</v>
      </c>
      <c r="EH49" s="162">
        <v>551.70000000000005</v>
      </c>
      <c r="EI49" s="162">
        <v>440.48</v>
      </c>
      <c r="EJ49" s="162">
        <v>0</v>
      </c>
      <c r="EK49" s="162">
        <v>-11.845000000000001</v>
      </c>
      <c r="EL49" s="162">
        <v>-9.2078000000000007</v>
      </c>
      <c r="EM49" s="162">
        <v>-20.56</v>
      </c>
      <c r="EN49" s="162">
        <v>-13.644</v>
      </c>
      <c r="EO49" s="162">
        <v>-13.547000000000001</v>
      </c>
      <c r="EP49" s="162">
        <v>29.231999999999999</v>
      </c>
      <c r="EQ49" s="162">
        <v>19.846</v>
      </c>
      <c r="ER49" s="162">
        <v>19.265999999999998</v>
      </c>
      <c r="ES49" s="162">
        <v>-45.31</v>
      </c>
      <c r="ET49" s="162">
        <v>0</v>
      </c>
      <c r="EU49" s="162">
        <v>-14.199</v>
      </c>
      <c r="EV49" s="162">
        <v>0</v>
      </c>
      <c r="EW49" s="162">
        <v>12.835000000000001</v>
      </c>
      <c r="EX49" s="162">
        <v>-79.995000000000005</v>
      </c>
      <c r="EY49" s="162">
        <v>-40.295999999999999</v>
      </c>
      <c r="EZ49" s="162">
        <v>-39.531999999999996</v>
      </c>
      <c r="FA49" s="162">
        <v>9.7423000000000002</v>
      </c>
      <c r="FB49" s="162">
        <v>-86.024000000000001</v>
      </c>
      <c r="FC49" s="162">
        <v>50.457000000000001</v>
      </c>
      <c r="FD49" s="162">
        <v>25.106000000000002</v>
      </c>
      <c r="FE49" s="162">
        <v>0</v>
      </c>
      <c r="FF49" s="162">
        <v>0</v>
      </c>
      <c r="FG49" s="162">
        <v>37.069000000000003</v>
      </c>
      <c r="FH49" s="162">
        <v>38.337000000000003</v>
      </c>
      <c r="FI49" s="162">
        <v>36.048000000000002</v>
      </c>
      <c r="FJ49" s="162">
        <v>2.1768999999999998</v>
      </c>
      <c r="FK49" s="162">
        <v>1.8420000000000001</v>
      </c>
      <c r="FL49" s="162">
        <v>-139.82</v>
      </c>
      <c r="FM49" s="162">
        <v>-13.022</v>
      </c>
      <c r="FN49" s="162">
        <v>-13.016999999999999</v>
      </c>
      <c r="FO49" s="162">
        <v>-102.12</v>
      </c>
      <c r="FP49" s="162">
        <v>-85.113</v>
      </c>
      <c r="FQ49" s="162">
        <v>-49.151000000000003</v>
      </c>
      <c r="FR49" s="162">
        <v>-50.219000000000001</v>
      </c>
      <c r="FS49" s="162">
        <v>13.66</v>
      </c>
      <c r="FT49" s="162">
        <v>1.5956999999999999</v>
      </c>
      <c r="FU49" s="162">
        <v>-8.4799000000000007</v>
      </c>
      <c r="FV49" s="162">
        <v>15.11</v>
      </c>
      <c r="FW49" s="162">
        <v>-49.314</v>
      </c>
      <c r="FX49" s="162">
        <v>9.5629000000000008</v>
      </c>
      <c r="FY49" s="162">
        <v>-12.818</v>
      </c>
      <c r="FZ49" s="162">
        <v>0.80200000000000005</v>
      </c>
      <c r="GA49" s="162">
        <v>8.2395999999999994</v>
      </c>
      <c r="GB49" s="162">
        <v>17.709</v>
      </c>
      <c r="GC49" s="162">
        <v>88.001999999999995</v>
      </c>
      <c r="GD49" s="162">
        <v>104.41</v>
      </c>
      <c r="GE49" s="162">
        <v>16.329999999999998</v>
      </c>
      <c r="GF49" s="162">
        <v>89.659000000000006</v>
      </c>
      <c r="GG49" s="162">
        <v>20.5</v>
      </c>
      <c r="GH49" s="162">
        <v>-23.530999999999999</v>
      </c>
      <c r="GI49" s="162">
        <v>0.61009999999999998</v>
      </c>
      <c r="GJ49" s="162">
        <v>0</v>
      </c>
      <c r="GK49" s="162">
        <v>2.7702</v>
      </c>
      <c r="GL49" s="162">
        <v>6.9000000000000006E-2</v>
      </c>
      <c r="GM49" s="162">
        <v>0</v>
      </c>
      <c r="GN49" s="162">
        <v>-15.976000000000001</v>
      </c>
      <c r="GO49" s="162">
        <v>-44.518999999999998</v>
      </c>
      <c r="GP49" s="162">
        <v>29.99</v>
      </c>
      <c r="GQ49" s="162">
        <v>69.914000000000001</v>
      </c>
      <c r="GR49" s="162">
        <v>104.75</v>
      </c>
      <c r="GS49" s="162">
        <v>52.716000000000001</v>
      </c>
      <c r="GT49" s="162">
        <v>-161.44999999999999</v>
      </c>
      <c r="GU49" s="162">
        <v>-26.512</v>
      </c>
      <c r="GV49" s="162">
        <v>43.844999999999999</v>
      </c>
      <c r="GW49" s="162">
        <v>-60.122</v>
      </c>
      <c r="GX49" s="162">
        <v>11.032</v>
      </c>
      <c r="GY49" s="162">
        <v>10.432</v>
      </c>
      <c r="GZ49" s="162">
        <v>9.9578000000000007</v>
      </c>
      <c r="HA49" s="162">
        <v>13.329000000000001</v>
      </c>
      <c r="HB49" s="162">
        <v>177.4</v>
      </c>
      <c r="HC49" s="162">
        <v>175.04</v>
      </c>
      <c r="HD49" s="162">
        <v>283.3</v>
      </c>
      <c r="HE49" s="162">
        <v>-282.07</v>
      </c>
      <c r="HF49" s="162">
        <v>-328.78</v>
      </c>
      <c r="HG49" s="162">
        <v>332.2</v>
      </c>
      <c r="HH49" s="162">
        <v>330.09</v>
      </c>
      <c r="HI49" s="162">
        <v>-168.59</v>
      </c>
      <c r="HJ49" s="162">
        <v>-168.13</v>
      </c>
      <c r="HK49" s="162">
        <v>-52.677</v>
      </c>
      <c r="HL49" s="162">
        <v>-41.618000000000002</v>
      </c>
      <c r="HM49" s="162">
        <v>80.745999999999995</v>
      </c>
      <c r="HN49" s="162">
        <v>78.792000000000002</v>
      </c>
      <c r="HO49" s="162">
        <v>-124.49</v>
      </c>
      <c r="HP49" s="162">
        <v>-121.32</v>
      </c>
      <c r="HQ49" s="162">
        <v>63.360999999999997</v>
      </c>
      <c r="HR49" s="162">
        <v>63.295000000000002</v>
      </c>
      <c r="HS49" s="162">
        <v>-55.582000000000001</v>
      </c>
      <c r="HT49" s="162">
        <v>-55.368000000000002</v>
      </c>
      <c r="HU49" s="162">
        <v>82.569000000000003</v>
      </c>
      <c r="HV49" s="162">
        <v>81.86</v>
      </c>
      <c r="HW49" s="162">
        <v>61.5</v>
      </c>
      <c r="HX49" s="162">
        <v>61.7</v>
      </c>
      <c r="HY49" s="162">
        <v>21.760999999999999</v>
      </c>
      <c r="HZ49" s="162">
        <v>49.279000000000003</v>
      </c>
      <c r="IA49" s="162">
        <v>-365.17</v>
      </c>
      <c r="IB49" s="162">
        <v>107.76</v>
      </c>
      <c r="IC49" s="162">
        <v>109.24</v>
      </c>
      <c r="ID49" s="162">
        <v>19.600000000000001</v>
      </c>
      <c r="IE49" s="162">
        <v>21.1</v>
      </c>
      <c r="IF49" s="162">
        <v>-61.7</v>
      </c>
      <c r="IG49" s="162">
        <v>-61.9</v>
      </c>
      <c r="IH49" s="162">
        <v>1.3044</v>
      </c>
      <c r="II49" s="162">
        <v>1.1334</v>
      </c>
      <c r="IJ49" s="162">
        <v>-328.78</v>
      </c>
      <c r="IK49" s="162">
        <v>-418.9</v>
      </c>
      <c r="IL49" s="162">
        <v>534.71</v>
      </c>
      <c r="IM49" s="162">
        <v>398.03</v>
      </c>
      <c r="IN49" s="162">
        <v>36.320999999999998</v>
      </c>
      <c r="IO49" s="162">
        <v>-412.84</v>
      </c>
      <c r="IP49" s="162">
        <v>421.25</v>
      </c>
      <c r="IQ49" s="162">
        <v>-164.96</v>
      </c>
      <c r="IR49" s="162">
        <v>-122.47</v>
      </c>
      <c r="IS49" s="162">
        <v>-410.16</v>
      </c>
      <c r="IT49" s="163"/>
      <c r="IU49" s="162">
        <v>121.23</v>
      </c>
      <c r="IV49" s="162">
        <v>166.27</v>
      </c>
      <c r="IW49" s="162">
        <v>-524.41</v>
      </c>
      <c r="IX49" s="162">
        <v>241.56</v>
      </c>
      <c r="IY49" s="162">
        <v>-279.52</v>
      </c>
      <c r="IZ49" s="162">
        <v>281.64999999999998</v>
      </c>
      <c r="JA49" s="162">
        <v>-8.9909999999999997</v>
      </c>
      <c r="JB49" s="162">
        <v>30.954999999999998</v>
      </c>
      <c r="JC49" s="162">
        <v>26.798999999999999</v>
      </c>
      <c r="JD49" s="162">
        <v>-0.52500000000000002</v>
      </c>
      <c r="JE49" s="162">
        <v>-0.52300000000000002</v>
      </c>
      <c r="JF49" s="162">
        <v>-26.158999999999999</v>
      </c>
      <c r="JG49" s="162">
        <v>10.478999999999999</v>
      </c>
      <c r="JH49" s="162">
        <v>7.1222000000000003</v>
      </c>
      <c r="JI49" s="162">
        <v>-10.691000000000001</v>
      </c>
      <c r="JJ49" s="162">
        <v>-36.472999999999999</v>
      </c>
      <c r="JK49" s="162">
        <v>-13.124000000000001</v>
      </c>
      <c r="JL49" s="162">
        <v>35.598999999999997</v>
      </c>
      <c r="JM49" s="162">
        <v>51.792000000000002</v>
      </c>
      <c r="JN49" s="162">
        <v>53.069000000000003</v>
      </c>
      <c r="JO49" s="162">
        <v>0</v>
      </c>
      <c r="JP49" s="162">
        <v>0</v>
      </c>
      <c r="JQ49" s="162">
        <v>52.405000000000001</v>
      </c>
      <c r="JR49" s="162">
        <v>49.52</v>
      </c>
      <c r="JS49" s="162">
        <v>49.914000000000001</v>
      </c>
      <c r="JT49" s="163"/>
      <c r="JU49" s="162">
        <v>-20</v>
      </c>
      <c r="JV49" s="162">
        <v>17.844999999999999</v>
      </c>
      <c r="JW49" s="162">
        <v>10.09</v>
      </c>
      <c r="JX49" s="162">
        <v>8.6998999999999995</v>
      </c>
      <c r="JY49" s="162">
        <v>-39.372</v>
      </c>
      <c r="JZ49" s="162">
        <v>77.819000000000003</v>
      </c>
      <c r="KA49" s="162">
        <v>54.029000000000003</v>
      </c>
      <c r="KB49" s="162">
        <v>-39.231999999999999</v>
      </c>
      <c r="KC49" s="162">
        <v>-76.248000000000005</v>
      </c>
      <c r="KD49" s="162">
        <v>41.521000000000001</v>
      </c>
      <c r="KE49" s="162">
        <v>34.414000000000001</v>
      </c>
      <c r="KF49" s="162">
        <v>13.8</v>
      </c>
      <c r="KG49" s="162">
        <v>-12.699</v>
      </c>
      <c r="KH49" s="162">
        <v>0</v>
      </c>
      <c r="KI49" s="162">
        <v>121.16</v>
      </c>
    </row>
    <row r="50" spans="1:295" ht="18" customHeight="1">
      <c r="A50" s="161" t="s">
        <v>75</v>
      </c>
      <c r="B50" s="161" t="s">
        <v>747</v>
      </c>
      <c r="C50" s="164">
        <v>0</v>
      </c>
      <c r="D50" s="164">
        <v>23.617999999999999</v>
      </c>
      <c r="E50" s="164">
        <v>-47.290999999999997</v>
      </c>
      <c r="F50" s="164">
        <v>14.791</v>
      </c>
      <c r="G50" s="164">
        <v>35.054000000000002</v>
      </c>
      <c r="H50" s="164">
        <v>0</v>
      </c>
      <c r="I50" s="165"/>
      <c r="J50" s="164">
        <v>-116.96</v>
      </c>
      <c r="K50" s="164">
        <v>70.001999999999995</v>
      </c>
      <c r="L50" s="164">
        <v>35.246000000000002</v>
      </c>
      <c r="M50" s="164">
        <v>34.536000000000001</v>
      </c>
      <c r="N50" s="164">
        <v>-26.638999999999999</v>
      </c>
      <c r="O50" s="164">
        <v>-49.383000000000003</v>
      </c>
      <c r="P50" s="164">
        <v>39.598999999999997</v>
      </c>
      <c r="Q50" s="164">
        <v>14.904</v>
      </c>
      <c r="R50" s="164">
        <v>-39.598999999999997</v>
      </c>
      <c r="S50" s="164">
        <v>13.125999999999999</v>
      </c>
      <c r="T50" s="164">
        <v>236.32</v>
      </c>
      <c r="U50" s="164">
        <v>7.9474</v>
      </c>
      <c r="V50" s="164">
        <v>8.0397999999999996</v>
      </c>
      <c r="W50" s="164">
        <v>12.97</v>
      </c>
      <c r="X50" s="164">
        <v>0</v>
      </c>
      <c r="Y50" s="164">
        <v>3.8915999999999999</v>
      </c>
      <c r="Z50" s="164">
        <v>0.93930000000000002</v>
      </c>
      <c r="AA50" s="165"/>
      <c r="AB50" s="164">
        <v>113</v>
      </c>
      <c r="AC50" s="164">
        <v>-90.599000000000004</v>
      </c>
      <c r="AD50" s="164">
        <v>-90.989000000000004</v>
      </c>
      <c r="AE50" s="164">
        <v>23.890999999999998</v>
      </c>
      <c r="AF50" s="164">
        <v>26.638999999999999</v>
      </c>
      <c r="AG50" s="164">
        <v>48.4</v>
      </c>
      <c r="AH50" s="164">
        <v>19.172999999999998</v>
      </c>
      <c r="AI50" s="164">
        <v>0.23400000000000001</v>
      </c>
      <c r="AJ50" s="164">
        <v>-46.93</v>
      </c>
      <c r="AK50" s="164">
        <v>-47.069000000000003</v>
      </c>
      <c r="AL50" s="164">
        <v>-31.469000000000001</v>
      </c>
      <c r="AM50" s="164">
        <v>47.24</v>
      </c>
      <c r="AN50" s="164">
        <v>47.119</v>
      </c>
      <c r="AO50" s="164">
        <v>27.222000000000001</v>
      </c>
      <c r="AP50" s="164">
        <v>-12.332000000000001</v>
      </c>
      <c r="AQ50" s="164">
        <v>80.144999999999996</v>
      </c>
      <c r="AR50" s="164">
        <v>82.742999999999995</v>
      </c>
      <c r="AS50" s="164">
        <v>30.65</v>
      </c>
      <c r="AT50" s="164">
        <v>-78.5</v>
      </c>
      <c r="AU50" s="164">
        <v>2.8974000000000002</v>
      </c>
      <c r="AV50" s="164">
        <v>5.7756999999999996</v>
      </c>
      <c r="AW50" s="164">
        <v>6.0350000000000001</v>
      </c>
      <c r="AX50" s="164">
        <v>73.677000000000007</v>
      </c>
      <c r="AY50" s="164">
        <v>75.284999999999997</v>
      </c>
      <c r="AZ50" s="164">
        <v>-1.5703</v>
      </c>
      <c r="BA50" s="164">
        <v>-9.4176000000000002</v>
      </c>
      <c r="BB50" s="164">
        <v>-455.45</v>
      </c>
      <c r="BC50" s="164">
        <v>21.821999999999999</v>
      </c>
      <c r="BD50" s="164">
        <v>-10.398999999999999</v>
      </c>
      <c r="BE50" s="164">
        <v>-10.599</v>
      </c>
      <c r="BF50" s="164">
        <v>84.963999999999999</v>
      </c>
      <c r="BG50" s="164">
        <v>0</v>
      </c>
      <c r="BH50" s="164">
        <v>-5.5861999999999998</v>
      </c>
      <c r="BI50" s="164">
        <v>-67.102000000000004</v>
      </c>
      <c r="BJ50" s="164">
        <v>-58.994999999999997</v>
      </c>
      <c r="BK50" s="164">
        <v>10.105</v>
      </c>
      <c r="BL50" s="164">
        <v>7.6231999999999998</v>
      </c>
      <c r="BM50" s="164">
        <v>5.2476000000000003</v>
      </c>
      <c r="BN50" s="164">
        <v>495.04</v>
      </c>
      <c r="BO50" s="164">
        <v>155.33000000000001</v>
      </c>
      <c r="BP50" s="164">
        <v>155.49</v>
      </c>
      <c r="BQ50" s="164">
        <v>-546</v>
      </c>
      <c r="BR50" s="164">
        <v>534.66</v>
      </c>
      <c r="BS50" s="164">
        <v>40.976999999999997</v>
      </c>
      <c r="BT50" s="164">
        <v>-129.38</v>
      </c>
      <c r="BU50" s="164">
        <v>132.78</v>
      </c>
      <c r="BV50" s="164">
        <v>108.32</v>
      </c>
      <c r="BW50" s="164">
        <v>29.92</v>
      </c>
      <c r="BX50" s="164">
        <v>35.728999999999999</v>
      </c>
      <c r="BY50" s="164">
        <v>76.489000000000004</v>
      </c>
      <c r="BZ50" s="164">
        <v>81.87</v>
      </c>
      <c r="CA50" s="164">
        <v>-5.2201000000000004</v>
      </c>
      <c r="CB50" s="164">
        <v>-4.6843000000000004</v>
      </c>
      <c r="CC50" s="164">
        <v>75.234999999999999</v>
      </c>
      <c r="CD50" s="164">
        <v>75.567999999999998</v>
      </c>
      <c r="CE50" s="164">
        <v>17.260000000000002</v>
      </c>
      <c r="CF50" s="164">
        <v>-138.97</v>
      </c>
      <c r="CG50" s="164">
        <v>-139.41999999999999</v>
      </c>
      <c r="CH50" s="164">
        <v>2.6671999999999998</v>
      </c>
      <c r="CI50" s="164">
        <v>-106.64</v>
      </c>
      <c r="CJ50" s="164">
        <v>19.57</v>
      </c>
      <c r="CK50" s="164">
        <v>25.984999999999999</v>
      </c>
      <c r="CL50" s="164">
        <v>16.5</v>
      </c>
      <c r="CM50" s="164">
        <v>214.8</v>
      </c>
      <c r="CN50" s="164">
        <v>-18.28</v>
      </c>
      <c r="CO50" s="164">
        <v>15.286</v>
      </c>
      <c r="CP50" s="164">
        <v>14.19</v>
      </c>
      <c r="CQ50" s="164">
        <v>15.787000000000001</v>
      </c>
      <c r="CR50" s="164">
        <v>6.7314999999999996</v>
      </c>
      <c r="CS50" s="164">
        <v>7.7793999999999999</v>
      </c>
      <c r="CT50" s="164">
        <v>-10.576000000000001</v>
      </c>
      <c r="CU50" s="164">
        <v>-67.015000000000001</v>
      </c>
      <c r="CV50" s="164">
        <v>22.001000000000001</v>
      </c>
      <c r="CW50" s="164">
        <v>19.478999999999999</v>
      </c>
      <c r="CX50" s="164">
        <v>77.129000000000005</v>
      </c>
      <c r="CY50" s="164">
        <v>91.099000000000004</v>
      </c>
      <c r="CZ50" s="164">
        <v>54.381999999999998</v>
      </c>
      <c r="DA50" s="165"/>
      <c r="DB50" s="164">
        <v>-36.61</v>
      </c>
      <c r="DC50" s="164">
        <v>-2.1351</v>
      </c>
      <c r="DD50" s="165"/>
      <c r="DE50" s="164">
        <v>107.27</v>
      </c>
      <c r="DF50" s="164">
        <v>-141.41</v>
      </c>
      <c r="DG50" s="164">
        <v>-1E-4</v>
      </c>
      <c r="DH50" s="165"/>
      <c r="DI50" s="164">
        <v>-121</v>
      </c>
      <c r="DJ50" s="164">
        <v>-121.3</v>
      </c>
      <c r="DK50" s="164">
        <v>27.364000000000001</v>
      </c>
      <c r="DL50" s="164">
        <v>65.048000000000002</v>
      </c>
      <c r="DM50" s="164">
        <v>90.656000000000006</v>
      </c>
      <c r="DN50" s="164">
        <v>94.353999999999999</v>
      </c>
      <c r="DO50" s="164">
        <v>64.900000000000006</v>
      </c>
      <c r="DP50" s="164">
        <v>-14.84</v>
      </c>
      <c r="DQ50" s="164">
        <v>60.25</v>
      </c>
      <c r="DR50" s="164">
        <v>139.94999999999999</v>
      </c>
      <c r="DS50" s="164">
        <v>-2.17</v>
      </c>
      <c r="DT50" s="164">
        <v>-2.0598999999999998</v>
      </c>
      <c r="DU50" s="165"/>
      <c r="DV50" s="164">
        <v>79.37</v>
      </c>
      <c r="DW50" s="164">
        <v>138.41</v>
      </c>
      <c r="DX50" s="164">
        <v>136.63</v>
      </c>
      <c r="DY50" s="164">
        <v>17.350000000000001</v>
      </c>
      <c r="DZ50" s="164">
        <v>16.59</v>
      </c>
      <c r="EA50" s="164">
        <v>267.94</v>
      </c>
      <c r="EB50" s="164">
        <v>221.25</v>
      </c>
      <c r="EC50" s="164">
        <v>213.27</v>
      </c>
      <c r="ED50" s="164">
        <v>217.64</v>
      </c>
      <c r="EE50" s="164">
        <v>115.07</v>
      </c>
      <c r="EF50" s="164">
        <v>88.611999999999995</v>
      </c>
      <c r="EG50" s="164">
        <v>-31.885999999999999</v>
      </c>
      <c r="EH50" s="164">
        <v>557.71</v>
      </c>
      <c r="EI50" s="164">
        <v>449.09</v>
      </c>
      <c r="EJ50" s="164">
        <v>0</v>
      </c>
      <c r="EK50" s="164">
        <v>-11.766999999999999</v>
      </c>
      <c r="EL50" s="164">
        <v>-9.0960999999999999</v>
      </c>
      <c r="EM50" s="164">
        <v>-22.091000000000001</v>
      </c>
      <c r="EN50" s="164">
        <v>-14.255000000000001</v>
      </c>
      <c r="EO50" s="164">
        <v>-12.951000000000001</v>
      </c>
      <c r="EP50" s="164">
        <v>30.766999999999999</v>
      </c>
      <c r="EQ50" s="164">
        <v>20.986999999999998</v>
      </c>
      <c r="ER50" s="164">
        <v>20.451000000000001</v>
      </c>
      <c r="ES50" s="164">
        <v>-48.332000000000001</v>
      </c>
      <c r="ET50" s="164">
        <v>0</v>
      </c>
      <c r="EU50" s="164">
        <v>-14.34</v>
      </c>
      <c r="EV50" s="164">
        <v>0</v>
      </c>
      <c r="EW50" s="164">
        <v>12.45</v>
      </c>
      <c r="EX50" s="164">
        <v>-78.176000000000002</v>
      </c>
      <c r="EY50" s="164">
        <v>-41.497999999999998</v>
      </c>
      <c r="EZ50" s="164">
        <v>-40.612000000000002</v>
      </c>
      <c r="FA50" s="164">
        <v>12.351000000000001</v>
      </c>
      <c r="FB50" s="164">
        <v>-86.658000000000001</v>
      </c>
      <c r="FC50" s="164">
        <v>50.485999999999997</v>
      </c>
      <c r="FD50" s="164">
        <v>25.081</v>
      </c>
      <c r="FE50" s="164">
        <v>0</v>
      </c>
      <c r="FF50" s="164">
        <v>0</v>
      </c>
      <c r="FG50" s="164">
        <v>38.679000000000002</v>
      </c>
      <c r="FH50" s="164">
        <v>38.618000000000002</v>
      </c>
      <c r="FI50" s="164">
        <v>37.542000000000002</v>
      </c>
      <c r="FJ50" s="164">
        <v>4.5213000000000001</v>
      </c>
      <c r="FK50" s="164">
        <v>3.8513999999999999</v>
      </c>
      <c r="FL50" s="164">
        <v>-143.66999999999999</v>
      </c>
      <c r="FM50" s="164">
        <v>-15.54</v>
      </c>
      <c r="FN50" s="164">
        <v>-15.759</v>
      </c>
      <c r="FO50" s="164">
        <v>-105.65</v>
      </c>
      <c r="FP50" s="164">
        <v>-90.367999999999995</v>
      </c>
      <c r="FQ50" s="164">
        <v>-52.710999999999999</v>
      </c>
      <c r="FR50" s="164">
        <v>-53.698999999999998</v>
      </c>
      <c r="FS50" s="164">
        <v>13.66</v>
      </c>
      <c r="FT50" s="164">
        <v>1.5494000000000001</v>
      </c>
      <c r="FU50" s="164">
        <v>-8.3498999999999999</v>
      </c>
      <c r="FV50" s="164">
        <v>16.02</v>
      </c>
      <c r="FW50" s="164">
        <v>-53.201999999999998</v>
      </c>
      <c r="FX50" s="164">
        <v>9.4745000000000008</v>
      </c>
      <c r="FY50" s="164">
        <v>-12.949</v>
      </c>
      <c r="FZ50" s="164">
        <v>0.77500000000000002</v>
      </c>
      <c r="GA50" s="164">
        <v>8.2845999999999993</v>
      </c>
      <c r="GB50" s="164">
        <v>15.398999999999999</v>
      </c>
      <c r="GC50" s="164">
        <v>90.84</v>
      </c>
      <c r="GD50" s="164">
        <v>106.69</v>
      </c>
      <c r="GE50" s="164">
        <v>16.329999999999998</v>
      </c>
      <c r="GF50" s="164">
        <v>87.382999999999996</v>
      </c>
      <c r="GG50" s="164">
        <v>20.798999999999999</v>
      </c>
      <c r="GH50" s="164">
        <v>-22.36</v>
      </c>
      <c r="GI50" s="164">
        <v>0.1686</v>
      </c>
      <c r="GJ50" s="164">
        <v>0</v>
      </c>
      <c r="GK50" s="164">
        <v>2.7048999999999999</v>
      </c>
      <c r="GL50" s="164">
        <v>6.9000000000000006E-2</v>
      </c>
      <c r="GM50" s="164">
        <v>0</v>
      </c>
      <c r="GN50" s="164">
        <v>-15.257999999999999</v>
      </c>
      <c r="GO50" s="164">
        <v>-42.393999999999998</v>
      </c>
      <c r="GP50" s="164">
        <v>29.998999999999999</v>
      </c>
      <c r="GQ50" s="164">
        <v>66.049000000000007</v>
      </c>
      <c r="GR50" s="164">
        <v>103.62</v>
      </c>
      <c r="GS50" s="164">
        <v>52.655999999999999</v>
      </c>
      <c r="GT50" s="164">
        <v>-160.13</v>
      </c>
      <c r="GU50" s="164">
        <v>-25.574000000000002</v>
      </c>
      <c r="GV50" s="164">
        <v>42.402000000000001</v>
      </c>
      <c r="GW50" s="164">
        <v>-56.308999999999997</v>
      </c>
      <c r="GX50" s="164">
        <v>10.762</v>
      </c>
      <c r="GY50" s="164">
        <v>9.4448000000000008</v>
      </c>
      <c r="GZ50" s="164">
        <v>8.9979999999999993</v>
      </c>
      <c r="HA50" s="164">
        <v>13</v>
      </c>
      <c r="HB50" s="164">
        <v>182.34</v>
      </c>
      <c r="HC50" s="164">
        <v>177.69</v>
      </c>
      <c r="HD50" s="164">
        <v>283.3</v>
      </c>
      <c r="HE50" s="164">
        <v>-282.07</v>
      </c>
      <c r="HF50" s="164">
        <v>-336.33</v>
      </c>
      <c r="HG50" s="164">
        <v>337.32</v>
      </c>
      <c r="HH50" s="164">
        <v>334.58</v>
      </c>
      <c r="HI50" s="164">
        <v>-171.07</v>
      </c>
      <c r="HJ50" s="164">
        <v>-169.29</v>
      </c>
      <c r="HK50" s="164">
        <v>-50.508000000000003</v>
      </c>
      <c r="HL50" s="164">
        <v>-40.609000000000002</v>
      </c>
      <c r="HM50" s="164">
        <v>79.506</v>
      </c>
      <c r="HN50" s="164">
        <v>78.459999999999994</v>
      </c>
      <c r="HO50" s="164">
        <v>-124.49</v>
      </c>
      <c r="HP50" s="164">
        <v>-121.32</v>
      </c>
      <c r="HQ50" s="164">
        <v>65.052999999999997</v>
      </c>
      <c r="HR50" s="164">
        <v>64.174000000000007</v>
      </c>
      <c r="HS50" s="164">
        <v>-52.539000000000001</v>
      </c>
      <c r="HT50" s="164">
        <v>-51.366</v>
      </c>
      <c r="HU50" s="164">
        <v>84.8</v>
      </c>
      <c r="HV50" s="164">
        <v>84.86</v>
      </c>
      <c r="HW50" s="164">
        <v>62.598999999999997</v>
      </c>
      <c r="HX50" s="164">
        <v>63</v>
      </c>
      <c r="HY50" s="164">
        <v>21.739000000000001</v>
      </c>
      <c r="HZ50" s="164">
        <v>47.279000000000003</v>
      </c>
      <c r="IA50" s="164">
        <v>-376.65</v>
      </c>
      <c r="IB50" s="164">
        <v>114.61</v>
      </c>
      <c r="IC50" s="164">
        <v>113.7</v>
      </c>
      <c r="ID50" s="164">
        <v>19</v>
      </c>
      <c r="IE50" s="164">
        <v>19.399000000000001</v>
      </c>
      <c r="IF50" s="164">
        <v>-62.5</v>
      </c>
      <c r="IG50" s="164">
        <v>-62.7</v>
      </c>
      <c r="IH50" s="164">
        <v>1.4451000000000001</v>
      </c>
      <c r="II50" s="164">
        <v>1.1334</v>
      </c>
      <c r="IJ50" s="164">
        <v>-332.75</v>
      </c>
      <c r="IK50" s="164">
        <v>-432.11</v>
      </c>
      <c r="IL50" s="164">
        <v>541.70000000000005</v>
      </c>
      <c r="IM50" s="164">
        <v>401.42</v>
      </c>
      <c r="IN50" s="164">
        <v>40.847000000000001</v>
      </c>
      <c r="IO50" s="164">
        <v>-416.72</v>
      </c>
      <c r="IP50" s="164">
        <v>422.94</v>
      </c>
      <c r="IQ50" s="164">
        <v>-160.96</v>
      </c>
      <c r="IR50" s="164">
        <v>-123.33</v>
      </c>
      <c r="IS50" s="164">
        <v>-413.28</v>
      </c>
      <c r="IT50" s="165"/>
      <c r="IU50" s="164">
        <v>121.08</v>
      </c>
      <c r="IV50" s="164">
        <v>168.92</v>
      </c>
      <c r="IW50" s="164">
        <v>-528.29</v>
      </c>
      <c r="IX50" s="164">
        <v>244.09</v>
      </c>
      <c r="IY50" s="164">
        <v>-279.37</v>
      </c>
      <c r="IZ50" s="164">
        <v>280.39999999999998</v>
      </c>
      <c r="JA50" s="164">
        <v>-8.6477000000000004</v>
      </c>
      <c r="JB50" s="164">
        <v>30.954999999999998</v>
      </c>
      <c r="JC50" s="164">
        <v>27.52</v>
      </c>
      <c r="JD50" s="164">
        <v>-0.375</v>
      </c>
      <c r="JE50" s="164">
        <v>-0.39</v>
      </c>
      <c r="JF50" s="164">
        <v>-26.478999999999999</v>
      </c>
      <c r="JG50" s="164">
        <v>10.478999999999999</v>
      </c>
      <c r="JH50" s="164">
        <v>7.8258000000000001</v>
      </c>
      <c r="JI50" s="164">
        <v>-10.691000000000001</v>
      </c>
      <c r="JJ50" s="164">
        <v>-37.058999999999997</v>
      </c>
      <c r="JK50" s="164">
        <v>-13.651999999999999</v>
      </c>
      <c r="JL50" s="164">
        <v>36.298999999999999</v>
      </c>
      <c r="JM50" s="164">
        <v>54.625</v>
      </c>
      <c r="JN50" s="164">
        <v>53.372</v>
      </c>
      <c r="JO50" s="164">
        <v>0</v>
      </c>
      <c r="JP50" s="164">
        <v>0</v>
      </c>
      <c r="JQ50" s="164">
        <v>50.075000000000003</v>
      </c>
      <c r="JR50" s="164">
        <v>49.116</v>
      </c>
      <c r="JS50" s="164">
        <v>49.973999999999997</v>
      </c>
      <c r="JT50" s="165"/>
      <c r="JU50" s="164">
        <v>-17.5</v>
      </c>
      <c r="JV50" s="164">
        <v>17.734999999999999</v>
      </c>
      <c r="JW50" s="164">
        <v>9.7199000000000009</v>
      </c>
      <c r="JX50" s="164">
        <v>8.6998999999999995</v>
      </c>
      <c r="JY50" s="164">
        <v>-38.213999999999999</v>
      </c>
      <c r="JZ50" s="164">
        <v>75.465999999999994</v>
      </c>
      <c r="KA50" s="164">
        <v>52.039000000000001</v>
      </c>
      <c r="KB50" s="164">
        <v>-37.6</v>
      </c>
      <c r="KC50" s="164">
        <v>-73.763000000000005</v>
      </c>
      <c r="KD50" s="164">
        <v>40.066000000000003</v>
      </c>
      <c r="KE50" s="164">
        <v>33.83</v>
      </c>
      <c r="KF50" s="164">
        <v>10.8</v>
      </c>
      <c r="KG50" s="164">
        <v>-12.199</v>
      </c>
      <c r="KH50" s="164">
        <v>0</v>
      </c>
      <c r="KI50" s="164">
        <v>115.52</v>
      </c>
    </row>
    <row r="51" spans="1:295" ht="18" customHeight="1">
      <c r="A51" s="161" t="s">
        <v>75</v>
      </c>
      <c r="B51" s="161" t="s">
        <v>748</v>
      </c>
      <c r="C51" s="164">
        <v>0</v>
      </c>
      <c r="D51" s="164">
        <v>23.364999999999998</v>
      </c>
      <c r="E51" s="164">
        <v>-46.817999999999998</v>
      </c>
      <c r="F51" s="164">
        <v>14.266999999999999</v>
      </c>
      <c r="G51" s="164">
        <v>34.609000000000002</v>
      </c>
      <c r="H51" s="164">
        <v>0</v>
      </c>
      <c r="I51" s="165"/>
      <c r="J51" s="164">
        <v>-113.55</v>
      </c>
      <c r="K51" s="164">
        <v>68.247</v>
      </c>
      <c r="L51" s="164">
        <v>34.466000000000001</v>
      </c>
      <c r="M51" s="164">
        <v>33.58</v>
      </c>
      <c r="N51" s="164">
        <v>-24.42</v>
      </c>
      <c r="O51" s="164">
        <v>-44.965000000000003</v>
      </c>
      <c r="P51" s="164">
        <v>37.4</v>
      </c>
      <c r="Q51" s="164">
        <v>14.076000000000001</v>
      </c>
      <c r="R51" s="164">
        <v>-37.4</v>
      </c>
      <c r="S51" s="164">
        <v>13.359</v>
      </c>
      <c r="T51" s="164">
        <v>230.64</v>
      </c>
      <c r="U51" s="164">
        <v>7.8459000000000003</v>
      </c>
      <c r="V51" s="164">
        <v>7.9950000000000001</v>
      </c>
      <c r="W51" s="164">
        <v>12.57</v>
      </c>
      <c r="X51" s="164">
        <v>0</v>
      </c>
      <c r="Y51" s="164">
        <v>6.4542999999999999</v>
      </c>
      <c r="Z51" s="164">
        <v>0.76700000000000002</v>
      </c>
      <c r="AA51" s="165"/>
      <c r="AB51" s="164">
        <v>113</v>
      </c>
      <c r="AC51" s="164">
        <v>-87.61</v>
      </c>
      <c r="AD51" s="164">
        <v>-87.379000000000005</v>
      </c>
      <c r="AE51" s="164">
        <v>23.890999999999998</v>
      </c>
      <c r="AF51" s="164">
        <v>24.42</v>
      </c>
      <c r="AG51" s="164">
        <v>44</v>
      </c>
      <c r="AH51" s="164">
        <v>20.161999999999999</v>
      </c>
      <c r="AI51" s="164">
        <v>0.23799999999999999</v>
      </c>
      <c r="AJ51" s="164">
        <v>-51.63</v>
      </c>
      <c r="AK51" s="164">
        <v>-51.97</v>
      </c>
      <c r="AL51" s="164">
        <v>-14.02</v>
      </c>
      <c r="AM51" s="164">
        <v>52.43</v>
      </c>
      <c r="AN51" s="164">
        <v>52.59</v>
      </c>
      <c r="AO51" s="164">
        <v>26.654</v>
      </c>
      <c r="AP51" s="164">
        <v>-11.821999999999999</v>
      </c>
      <c r="AQ51" s="164">
        <v>79.582999999999998</v>
      </c>
      <c r="AR51" s="164">
        <v>81.968000000000004</v>
      </c>
      <c r="AS51" s="164">
        <v>32.784999999999997</v>
      </c>
      <c r="AT51" s="164">
        <v>-82.384</v>
      </c>
      <c r="AU51" s="164">
        <v>2.9358</v>
      </c>
      <c r="AV51" s="164">
        <v>7.8197000000000001</v>
      </c>
      <c r="AW51" s="164">
        <v>7.7816999999999998</v>
      </c>
      <c r="AX51" s="164">
        <v>72.873000000000005</v>
      </c>
      <c r="AY51" s="164">
        <v>73.811000000000007</v>
      </c>
      <c r="AZ51" s="164">
        <v>0.53979999999999995</v>
      </c>
      <c r="BA51" s="164">
        <v>3.8519000000000001</v>
      </c>
      <c r="BB51" s="164">
        <v>-474.77</v>
      </c>
      <c r="BC51" s="164">
        <v>21.716999999999999</v>
      </c>
      <c r="BD51" s="164">
        <v>-10.599</v>
      </c>
      <c r="BE51" s="164">
        <v>-10.398999999999999</v>
      </c>
      <c r="BF51" s="164">
        <v>88.652000000000001</v>
      </c>
      <c r="BG51" s="164">
        <v>0</v>
      </c>
      <c r="BH51" s="164">
        <v>-5.5464000000000002</v>
      </c>
      <c r="BI51" s="164">
        <v>-67.102000000000004</v>
      </c>
      <c r="BJ51" s="164">
        <v>-60.780999999999999</v>
      </c>
      <c r="BK51" s="164">
        <v>9.6628000000000007</v>
      </c>
      <c r="BL51" s="164">
        <v>7.6097999999999999</v>
      </c>
      <c r="BM51" s="164">
        <v>5.1112000000000002</v>
      </c>
      <c r="BN51" s="164">
        <v>514.92999999999995</v>
      </c>
      <c r="BO51" s="164">
        <v>152.19</v>
      </c>
      <c r="BP51" s="164">
        <v>151.12</v>
      </c>
      <c r="BQ51" s="164">
        <v>-547.74</v>
      </c>
      <c r="BR51" s="164">
        <v>532.54</v>
      </c>
      <c r="BS51" s="164">
        <v>40.976999999999997</v>
      </c>
      <c r="BT51" s="164">
        <v>-128.38999999999999</v>
      </c>
      <c r="BU51" s="164">
        <v>131.43</v>
      </c>
      <c r="BV51" s="164">
        <v>108.32</v>
      </c>
      <c r="BW51" s="164">
        <v>29.27</v>
      </c>
      <c r="BX51" s="164">
        <v>35.020000000000003</v>
      </c>
      <c r="BY51" s="164">
        <v>74.91</v>
      </c>
      <c r="BZ51" s="164">
        <v>80.930000000000007</v>
      </c>
      <c r="CA51" s="164">
        <v>-4.8182</v>
      </c>
      <c r="CB51" s="164">
        <v>-4.6843000000000004</v>
      </c>
      <c r="CC51" s="164">
        <v>75.16</v>
      </c>
      <c r="CD51" s="164">
        <v>75.322999999999993</v>
      </c>
      <c r="CE51" s="164">
        <v>18.573</v>
      </c>
      <c r="CF51" s="164">
        <v>-138.34</v>
      </c>
      <c r="CG51" s="164">
        <v>-139.43</v>
      </c>
      <c r="CH51" s="164">
        <v>3.3161</v>
      </c>
      <c r="CI51" s="164">
        <v>-107.42</v>
      </c>
      <c r="CJ51" s="164">
        <v>19.57</v>
      </c>
      <c r="CK51" s="164">
        <v>25.984999999999999</v>
      </c>
      <c r="CL51" s="164">
        <v>11.1</v>
      </c>
      <c r="CM51" s="164">
        <v>216.8</v>
      </c>
      <c r="CN51" s="164">
        <v>-17.709</v>
      </c>
      <c r="CO51" s="164">
        <v>13.497</v>
      </c>
      <c r="CP51" s="164">
        <v>12.345000000000001</v>
      </c>
      <c r="CQ51" s="164">
        <v>13.978999999999999</v>
      </c>
      <c r="CR51" s="164">
        <v>7.0256999999999996</v>
      </c>
      <c r="CS51" s="164">
        <v>8.6023999999999994</v>
      </c>
      <c r="CT51" s="164">
        <v>-12.754</v>
      </c>
      <c r="CU51" s="164">
        <v>-68.864999999999995</v>
      </c>
      <c r="CV51" s="164">
        <v>20.718</v>
      </c>
      <c r="CW51" s="164">
        <v>18.98</v>
      </c>
      <c r="CX51" s="164">
        <v>73.98</v>
      </c>
      <c r="CY51" s="164">
        <v>89.22</v>
      </c>
      <c r="CZ51" s="164">
        <v>52.271999999999998</v>
      </c>
      <c r="DA51" s="165"/>
      <c r="DB51" s="164">
        <v>-35.869</v>
      </c>
      <c r="DC51" s="164">
        <v>-2.1351</v>
      </c>
      <c r="DD51" s="165"/>
      <c r="DE51" s="164">
        <v>108.02</v>
      </c>
      <c r="DF51" s="164">
        <v>-139.26</v>
      </c>
      <c r="DG51" s="164">
        <v>0</v>
      </c>
      <c r="DH51" s="165"/>
      <c r="DI51" s="164">
        <v>-114.69</v>
      </c>
      <c r="DJ51" s="164">
        <v>-115.3</v>
      </c>
      <c r="DK51" s="164">
        <v>27.347000000000001</v>
      </c>
      <c r="DL51" s="164">
        <v>62.411000000000001</v>
      </c>
      <c r="DM51" s="164">
        <v>86.899000000000001</v>
      </c>
      <c r="DN51" s="164">
        <v>90.837999999999994</v>
      </c>
      <c r="DO51" s="164">
        <v>62.22</v>
      </c>
      <c r="DP51" s="164">
        <v>-14.43</v>
      </c>
      <c r="DQ51" s="164">
        <v>63.868000000000002</v>
      </c>
      <c r="DR51" s="164">
        <v>137.66</v>
      </c>
      <c r="DS51" s="164">
        <v>-2.1800000000000002</v>
      </c>
      <c r="DT51" s="164">
        <v>-2.0899000000000001</v>
      </c>
      <c r="DU51" s="165"/>
      <c r="DV51" s="164">
        <v>78.55</v>
      </c>
      <c r="DW51" s="164">
        <v>139.76</v>
      </c>
      <c r="DX51" s="164">
        <v>136.12</v>
      </c>
      <c r="DY51" s="164">
        <v>16.936</v>
      </c>
      <c r="DZ51" s="164">
        <v>16.318000000000001</v>
      </c>
      <c r="EA51" s="164">
        <v>264.55</v>
      </c>
      <c r="EB51" s="164">
        <v>218.53</v>
      </c>
      <c r="EC51" s="164">
        <v>211.62</v>
      </c>
      <c r="ED51" s="164">
        <v>213.28</v>
      </c>
      <c r="EE51" s="164">
        <v>112.95</v>
      </c>
      <c r="EF51" s="164">
        <v>88.111000000000004</v>
      </c>
      <c r="EG51" s="164">
        <v>-31.684999999999999</v>
      </c>
      <c r="EH51" s="164">
        <v>558.95000000000005</v>
      </c>
      <c r="EI51" s="164">
        <v>453.57</v>
      </c>
      <c r="EJ51" s="164">
        <v>0</v>
      </c>
      <c r="EK51" s="164">
        <v>-13.118</v>
      </c>
      <c r="EL51" s="164">
        <v>-10.827999999999999</v>
      </c>
      <c r="EM51" s="164">
        <v>-21.475000000000001</v>
      </c>
      <c r="EN51" s="164">
        <v>-12.032999999999999</v>
      </c>
      <c r="EO51" s="164">
        <v>-11.122</v>
      </c>
      <c r="EP51" s="164">
        <v>26.158999999999999</v>
      </c>
      <c r="EQ51" s="164">
        <v>20.178000000000001</v>
      </c>
      <c r="ER51" s="164">
        <v>19.677</v>
      </c>
      <c r="ES51" s="164">
        <v>-47.619</v>
      </c>
      <c r="ET51" s="164">
        <v>0</v>
      </c>
      <c r="EU51" s="164">
        <v>-14.34</v>
      </c>
      <c r="EV51" s="164">
        <v>0</v>
      </c>
      <c r="EW51" s="164">
        <v>12.087</v>
      </c>
      <c r="EX51" s="164">
        <v>-73.405000000000001</v>
      </c>
      <c r="EY51" s="164">
        <v>-41.581000000000003</v>
      </c>
      <c r="EZ51" s="164">
        <v>-40.493000000000002</v>
      </c>
      <c r="FA51" s="164">
        <v>12.141</v>
      </c>
      <c r="FB51" s="164">
        <v>-85.953999999999994</v>
      </c>
      <c r="FC51" s="164">
        <v>52.091000000000001</v>
      </c>
      <c r="FD51" s="164">
        <v>24.998000000000001</v>
      </c>
      <c r="FE51" s="164">
        <v>0</v>
      </c>
      <c r="FF51" s="164">
        <v>0</v>
      </c>
      <c r="FG51" s="164">
        <v>37.71</v>
      </c>
      <c r="FH51" s="164">
        <v>36.862000000000002</v>
      </c>
      <c r="FI51" s="164">
        <v>36.113999999999997</v>
      </c>
      <c r="FJ51" s="164">
        <v>1.0046999999999999</v>
      </c>
      <c r="FK51" s="164">
        <v>3.0142000000000002</v>
      </c>
      <c r="FL51" s="164">
        <v>-140.32</v>
      </c>
      <c r="FM51" s="164">
        <v>-15.253</v>
      </c>
      <c r="FN51" s="164">
        <v>-14.959</v>
      </c>
      <c r="FO51" s="164">
        <v>-102</v>
      </c>
      <c r="FP51" s="164">
        <v>-86.849000000000004</v>
      </c>
      <c r="FQ51" s="164">
        <v>-48.661000000000001</v>
      </c>
      <c r="FR51" s="164">
        <v>-50.709000000000003</v>
      </c>
      <c r="FS51" s="164">
        <v>13.775</v>
      </c>
      <c r="FT51" s="164">
        <v>1.4676</v>
      </c>
      <c r="FU51" s="164">
        <v>-8.4398999999999997</v>
      </c>
      <c r="FV51" s="164">
        <v>16.3</v>
      </c>
      <c r="FW51" s="164">
        <v>-49.741</v>
      </c>
      <c r="FX51" s="164">
        <v>9.4955999999999996</v>
      </c>
      <c r="FY51" s="164">
        <v>-13.228</v>
      </c>
      <c r="FZ51" s="164">
        <v>0.82799999999999996</v>
      </c>
      <c r="GA51" s="164">
        <v>8.3703000000000003</v>
      </c>
      <c r="GB51" s="164">
        <v>17.940000000000001</v>
      </c>
      <c r="GC51" s="164">
        <v>88.132999999999996</v>
      </c>
      <c r="GD51" s="164">
        <v>105.75</v>
      </c>
      <c r="GE51" s="164">
        <v>16.920000000000002</v>
      </c>
      <c r="GF51" s="164">
        <v>87.382999999999996</v>
      </c>
      <c r="GG51" s="164">
        <v>20</v>
      </c>
      <c r="GH51" s="164">
        <v>-22.506</v>
      </c>
      <c r="GI51" s="164">
        <v>-0.1953</v>
      </c>
      <c r="GJ51" s="164">
        <v>0</v>
      </c>
      <c r="GK51" s="164">
        <v>2.5451999999999999</v>
      </c>
      <c r="GL51" s="164">
        <v>6.9000000000000006E-2</v>
      </c>
      <c r="GM51" s="164">
        <v>0</v>
      </c>
      <c r="GN51" s="164">
        <v>-16.754999999999999</v>
      </c>
      <c r="GO51" s="164">
        <v>-40.826999999999998</v>
      </c>
      <c r="GP51" s="164">
        <v>29.946000000000002</v>
      </c>
      <c r="GQ51" s="164">
        <v>64.451999999999998</v>
      </c>
      <c r="GR51" s="164">
        <v>105.94</v>
      </c>
      <c r="GS51" s="164">
        <v>54.030999999999999</v>
      </c>
      <c r="GT51" s="164">
        <v>-163.30000000000001</v>
      </c>
      <c r="GU51" s="164">
        <v>-24.594000000000001</v>
      </c>
      <c r="GV51" s="164">
        <v>41.865000000000002</v>
      </c>
      <c r="GW51" s="164">
        <v>-53.14</v>
      </c>
      <c r="GX51" s="164">
        <v>11.254</v>
      </c>
      <c r="GY51" s="164">
        <v>7.56</v>
      </c>
      <c r="GZ51" s="164">
        <v>7.1734</v>
      </c>
      <c r="HA51" s="164">
        <v>13.484</v>
      </c>
      <c r="HB51" s="164">
        <v>175.28</v>
      </c>
      <c r="HC51" s="164">
        <v>171.91</v>
      </c>
      <c r="HD51" s="164">
        <v>280.39</v>
      </c>
      <c r="HE51" s="164">
        <v>-279.25</v>
      </c>
      <c r="HF51" s="164">
        <v>-335.88</v>
      </c>
      <c r="HG51" s="164">
        <v>338.25</v>
      </c>
      <c r="HH51" s="164">
        <v>336.31</v>
      </c>
      <c r="HI51" s="164">
        <v>-165.81</v>
      </c>
      <c r="HJ51" s="164">
        <v>-165.57</v>
      </c>
      <c r="HK51" s="164">
        <v>-54.673999999999999</v>
      </c>
      <c r="HL51" s="164">
        <v>-45.003999999999998</v>
      </c>
      <c r="HM51" s="164">
        <v>73.091999999999999</v>
      </c>
      <c r="HN51" s="164">
        <v>73.022000000000006</v>
      </c>
      <c r="HO51" s="164">
        <v>-124.49</v>
      </c>
      <c r="HP51" s="164">
        <v>-121.32</v>
      </c>
      <c r="HQ51" s="164">
        <v>65.031000000000006</v>
      </c>
      <c r="HR51" s="164">
        <v>64.206999999999994</v>
      </c>
      <c r="HS51" s="164">
        <v>-48.835999999999999</v>
      </c>
      <c r="HT51" s="164">
        <v>-49.116999999999997</v>
      </c>
      <c r="HU51" s="164">
        <v>86.019000000000005</v>
      </c>
      <c r="HV51" s="164">
        <v>85.26</v>
      </c>
      <c r="HW51" s="164">
        <v>60.9</v>
      </c>
      <c r="HX51" s="164">
        <v>61.298999999999999</v>
      </c>
      <c r="HY51" s="164">
        <v>21.884</v>
      </c>
      <c r="HZ51" s="164">
        <v>47.84</v>
      </c>
      <c r="IA51" s="164">
        <v>-369.42</v>
      </c>
      <c r="IB51" s="164">
        <v>112.19</v>
      </c>
      <c r="IC51" s="164">
        <v>111.85</v>
      </c>
      <c r="ID51" s="164">
        <v>17.899000000000001</v>
      </c>
      <c r="IE51" s="164">
        <v>16.5</v>
      </c>
      <c r="IF51" s="164">
        <v>-63.4</v>
      </c>
      <c r="IG51" s="164">
        <v>-63.5</v>
      </c>
      <c r="IH51" s="164">
        <v>1.4451000000000001</v>
      </c>
      <c r="II51" s="164">
        <v>1.2878000000000001</v>
      </c>
      <c r="IJ51" s="164">
        <v>-336.21</v>
      </c>
      <c r="IK51" s="164">
        <v>-431.47</v>
      </c>
      <c r="IL51" s="164">
        <v>523.89</v>
      </c>
      <c r="IM51" s="164">
        <v>409.48</v>
      </c>
      <c r="IN51" s="164">
        <v>42.271000000000001</v>
      </c>
      <c r="IO51" s="164">
        <v>-412.61</v>
      </c>
      <c r="IP51" s="164">
        <v>410.21</v>
      </c>
      <c r="IQ51" s="164">
        <v>-163.88</v>
      </c>
      <c r="IR51" s="164">
        <v>-122.96</v>
      </c>
      <c r="IS51" s="164">
        <v>-403.59</v>
      </c>
      <c r="IT51" s="165"/>
      <c r="IU51" s="164">
        <v>117.04</v>
      </c>
      <c r="IV51" s="164">
        <v>162.07</v>
      </c>
      <c r="IW51" s="164">
        <v>-509.94</v>
      </c>
      <c r="IX51" s="164">
        <v>241.46</v>
      </c>
      <c r="IY51" s="164">
        <v>-268.68</v>
      </c>
      <c r="IZ51" s="164">
        <v>269.79000000000002</v>
      </c>
      <c r="JA51" s="164">
        <v>-8.8591999999999995</v>
      </c>
      <c r="JB51" s="164">
        <v>30.954999999999998</v>
      </c>
      <c r="JC51" s="164">
        <v>27.52</v>
      </c>
      <c r="JD51" s="164">
        <v>-0.157</v>
      </c>
      <c r="JE51" s="164">
        <v>-0.17599999999999999</v>
      </c>
      <c r="JF51" s="164">
        <v>-26.719000000000001</v>
      </c>
      <c r="JG51" s="164">
        <v>10.478999999999999</v>
      </c>
      <c r="JH51" s="164">
        <v>8.0001999999999995</v>
      </c>
      <c r="JI51" s="164">
        <v>-10.811</v>
      </c>
      <c r="JJ51" s="164">
        <v>-38.554000000000002</v>
      </c>
      <c r="JK51" s="164">
        <v>-14.207000000000001</v>
      </c>
      <c r="JL51" s="164">
        <v>38.098999999999997</v>
      </c>
      <c r="JM51" s="164">
        <v>54.914000000000001</v>
      </c>
      <c r="JN51" s="164">
        <v>54.061</v>
      </c>
      <c r="JO51" s="164">
        <v>0</v>
      </c>
      <c r="JP51" s="164">
        <v>0</v>
      </c>
      <c r="JQ51" s="164">
        <v>49.917000000000002</v>
      </c>
      <c r="JR51" s="164">
        <v>48.054000000000002</v>
      </c>
      <c r="JS51" s="164">
        <v>47.570999999999998</v>
      </c>
      <c r="JT51" s="165"/>
      <c r="JU51" s="164">
        <v>-15.6</v>
      </c>
      <c r="JV51" s="164">
        <v>18.512</v>
      </c>
      <c r="JW51" s="164">
        <v>9.1300000000000008</v>
      </c>
      <c r="JX51" s="164">
        <v>8.6998999999999995</v>
      </c>
      <c r="JY51" s="164">
        <v>-43.246000000000002</v>
      </c>
      <c r="JZ51" s="164">
        <v>77.180000000000007</v>
      </c>
      <c r="KA51" s="164">
        <v>55.771999999999998</v>
      </c>
      <c r="KB51" s="164">
        <v>-41.671999999999997</v>
      </c>
      <c r="KC51" s="164">
        <v>-76.343000000000004</v>
      </c>
      <c r="KD51" s="164">
        <v>44.021999999999998</v>
      </c>
      <c r="KE51" s="164">
        <v>31.100999999999999</v>
      </c>
      <c r="KF51" s="164">
        <v>8.6998999999999995</v>
      </c>
      <c r="KG51" s="164">
        <v>-8.5</v>
      </c>
      <c r="KH51" s="164">
        <v>0</v>
      </c>
      <c r="KI51" s="164">
        <v>116.42</v>
      </c>
    </row>
    <row r="52" spans="1:295" ht="18" customHeight="1">
      <c r="A52" s="161" t="s">
        <v>75</v>
      </c>
      <c r="B52" s="161" t="s">
        <v>749</v>
      </c>
      <c r="C52" s="164">
        <v>0</v>
      </c>
      <c r="D52" s="164">
        <v>22.494</v>
      </c>
      <c r="E52" s="164">
        <v>-44.735999999999997</v>
      </c>
      <c r="F52" s="164">
        <v>13.646000000000001</v>
      </c>
      <c r="G52" s="164">
        <v>32.834000000000003</v>
      </c>
      <c r="H52" s="164">
        <v>0</v>
      </c>
      <c r="I52" s="165"/>
      <c r="J52" s="164">
        <v>-106.81</v>
      </c>
      <c r="K52" s="164">
        <v>64.629000000000005</v>
      </c>
      <c r="L52" s="164">
        <v>32.869999999999997</v>
      </c>
      <c r="M52" s="164">
        <v>31.731999999999999</v>
      </c>
      <c r="N52" s="164">
        <v>-22.2</v>
      </c>
      <c r="O52" s="164">
        <v>-40.283999999999999</v>
      </c>
      <c r="P52" s="164">
        <v>33</v>
      </c>
      <c r="Q52" s="164">
        <v>12.42</v>
      </c>
      <c r="R52" s="164">
        <v>-33</v>
      </c>
      <c r="S52" s="164">
        <v>12.856</v>
      </c>
      <c r="T52" s="164">
        <v>217.38</v>
      </c>
      <c r="U52" s="164">
        <v>6.8926999999999996</v>
      </c>
      <c r="V52" s="164">
        <v>7.1886000000000001</v>
      </c>
      <c r="W52" s="164">
        <v>11.59</v>
      </c>
      <c r="X52" s="164">
        <v>0</v>
      </c>
      <c r="Y52" s="164">
        <v>6.13</v>
      </c>
      <c r="Z52" s="164">
        <v>0.91180000000000005</v>
      </c>
      <c r="AA52" s="165"/>
      <c r="AB52" s="164">
        <v>113</v>
      </c>
      <c r="AC52" s="164">
        <v>-84.93</v>
      </c>
      <c r="AD52" s="164">
        <v>-84.808999999999997</v>
      </c>
      <c r="AE52" s="164">
        <v>23.890999999999998</v>
      </c>
      <c r="AF52" s="164">
        <v>22.2</v>
      </c>
      <c r="AG52" s="164">
        <v>37.4</v>
      </c>
      <c r="AH52" s="164">
        <v>18.645</v>
      </c>
      <c r="AI52" s="164">
        <v>0.22800000000000001</v>
      </c>
      <c r="AJ52" s="164">
        <v>-46.59</v>
      </c>
      <c r="AK52" s="164">
        <v>-47.048999999999999</v>
      </c>
      <c r="AL52" s="164">
        <v>-18.600000000000001</v>
      </c>
      <c r="AM52" s="164">
        <v>47.168999999999997</v>
      </c>
      <c r="AN52" s="164">
        <v>47.49</v>
      </c>
      <c r="AO52" s="164">
        <v>25.074999999999999</v>
      </c>
      <c r="AP52" s="164">
        <v>-10.917999999999999</v>
      </c>
      <c r="AQ52" s="164">
        <v>77.286000000000001</v>
      </c>
      <c r="AR52" s="164">
        <v>79.087000000000003</v>
      </c>
      <c r="AS52" s="164">
        <v>32.765999999999998</v>
      </c>
      <c r="AT52" s="164">
        <v>-77.695999999999998</v>
      </c>
      <c r="AU52" s="164">
        <v>2.8342000000000001</v>
      </c>
      <c r="AV52" s="164">
        <v>7.4756999999999998</v>
      </c>
      <c r="AW52" s="164">
        <v>7.4901</v>
      </c>
      <c r="AX52" s="164">
        <v>69.524000000000001</v>
      </c>
      <c r="AY52" s="164">
        <v>70.194000000000003</v>
      </c>
      <c r="AZ52" s="164">
        <v>0</v>
      </c>
      <c r="BA52" s="164">
        <v>-0.42880000000000001</v>
      </c>
      <c r="BB52" s="164">
        <v>-438.44</v>
      </c>
      <c r="BC52" s="164">
        <v>21.716999999999999</v>
      </c>
      <c r="BD52" s="164">
        <v>-10.398999999999999</v>
      </c>
      <c r="BE52" s="164">
        <v>-10.398999999999999</v>
      </c>
      <c r="BF52" s="164">
        <v>83.531000000000006</v>
      </c>
      <c r="BG52" s="164">
        <v>0</v>
      </c>
      <c r="BH52" s="164">
        <v>-5.6445999999999996</v>
      </c>
      <c r="BI52" s="164">
        <v>-67.102000000000004</v>
      </c>
      <c r="BJ52" s="164">
        <v>-57.067</v>
      </c>
      <c r="BK52" s="164">
        <v>9.2803000000000004</v>
      </c>
      <c r="BL52" s="164">
        <v>7.1795</v>
      </c>
      <c r="BM52" s="164">
        <v>4.9038000000000004</v>
      </c>
      <c r="BN52" s="164">
        <v>477.24</v>
      </c>
      <c r="BO52" s="164">
        <v>150.36000000000001</v>
      </c>
      <c r="BP52" s="164">
        <v>149.32</v>
      </c>
      <c r="BQ52" s="164">
        <v>-538.49</v>
      </c>
      <c r="BR52" s="164">
        <v>508.23</v>
      </c>
      <c r="BS52" s="164">
        <v>40.976999999999997</v>
      </c>
      <c r="BT52" s="164">
        <v>-129.27000000000001</v>
      </c>
      <c r="BU52" s="164">
        <v>132.16999999999999</v>
      </c>
      <c r="BV52" s="164">
        <v>104.2</v>
      </c>
      <c r="BW52" s="164">
        <v>28.04</v>
      </c>
      <c r="BX52" s="164">
        <v>33</v>
      </c>
      <c r="BY52" s="164">
        <v>72.61</v>
      </c>
      <c r="BZ52" s="164">
        <v>78.388999999999996</v>
      </c>
      <c r="CA52" s="164">
        <v>-8.0332000000000008</v>
      </c>
      <c r="CB52" s="164">
        <v>-8.1670999999999996</v>
      </c>
      <c r="CC52" s="164">
        <v>81.546999999999997</v>
      </c>
      <c r="CD52" s="164">
        <v>81.99</v>
      </c>
      <c r="CE52" s="164">
        <v>20.507000000000001</v>
      </c>
      <c r="CF52" s="164">
        <v>-118.34</v>
      </c>
      <c r="CG52" s="164">
        <v>-117.23</v>
      </c>
      <c r="CH52" s="164">
        <v>5.4645000000000001</v>
      </c>
      <c r="CI52" s="164">
        <v>-106.69</v>
      </c>
      <c r="CJ52" s="164">
        <v>19.57</v>
      </c>
      <c r="CK52" s="164">
        <v>25.984999999999999</v>
      </c>
      <c r="CL52" s="164">
        <v>7.1999000000000004</v>
      </c>
      <c r="CM52" s="164">
        <v>212.19</v>
      </c>
      <c r="CN52" s="164">
        <v>-17.149000000000001</v>
      </c>
      <c r="CO52" s="164">
        <v>19.747</v>
      </c>
      <c r="CP52" s="164">
        <v>18.963999999999999</v>
      </c>
      <c r="CQ52" s="164">
        <v>19.873999999999999</v>
      </c>
      <c r="CR52" s="164">
        <v>15.32</v>
      </c>
      <c r="CS52" s="164">
        <v>16.245000000000001</v>
      </c>
      <c r="CT52" s="164">
        <v>1</v>
      </c>
      <c r="CU52" s="164">
        <v>-69.399000000000001</v>
      </c>
      <c r="CV52" s="164">
        <v>20.137</v>
      </c>
      <c r="CW52" s="164">
        <v>18.353000000000002</v>
      </c>
      <c r="CX52" s="164">
        <v>67.028999999999996</v>
      </c>
      <c r="CY52" s="164">
        <v>86.278999999999996</v>
      </c>
      <c r="CZ52" s="164">
        <v>49.46</v>
      </c>
      <c r="DA52" s="165"/>
      <c r="DB52" s="164">
        <v>-34.079000000000001</v>
      </c>
      <c r="DC52" s="164">
        <v>-2.1351</v>
      </c>
      <c r="DD52" s="165"/>
      <c r="DE52" s="164">
        <v>104.95</v>
      </c>
      <c r="DF52" s="164">
        <v>-147.88</v>
      </c>
      <c r="DG52" s="164">
        <v>0</v>
      </c>
      <c r="DH52" s="165"/>
      <c r="DI52" s="164">
        <v>-111.4</v>
      </c>
      <c r="DJ52" s="164">
        <v>-112.59</v>
      </c>
      <c r="DK52" s="164">
        <v>27.385999999999999</v>
      </c>
      <c r="DL52" s="164">
        <v>58.895000000000003</v>
      </c>
      <c r="DM52" s="164">
        <v>84.081000000000003</v>
      </c>
      <c r="DN52" s="164">
        <v>84.978999999999999</v>
      </c>
      <c r="DO52" s="164">
        <v>58.39</v>
      </c>
      <c r="DP52" s="164">
        <v>-13.99</v>
      </c>
      <c r="DQ52" s="164">
        <v>64.691999999999993</v>
      </c>
      <c r="DR52" s="164">
        <v>146.5</v>
      </c>
      <c r="DS52" s="164">
        <v>-2.2799999999999998</v>
      </c>
      <c r="DT52" s="164">
        <v>-2.25</v>
      </c>
      <c r="DU52" s="165"/>
      <c r="DV52" s="164">
        <v>77.62</v>
      </c>
      <c r="DW52" s="164">
        <v>146.34</v>
      </c>
      <c r="DX52" s="164">
        <v>144.29</v>
      </c>
      <c r="DY52" s="164">
        <v>17.116</v>
      </c>
      <c r="DZ52" s="164">
        <v>15.909000000000001</v>
      </c>
      <c r="EA52" s="164">
        <v>265.19</v>
      </c>
      <c r="EB52" s="164">
        <v>217.16</v>
      </c>
      <c r="EC52" s="164">
        <v>208.01</v>
      </c>
      <c r="ED52" s="164">
        <v>212.9</v>
      </c>
      <c r="EE52" s="164">
        <v>119.55</v>
      </c>
      <c r="EF52" s="164">
        <v>96.087000000000003</v>
      </c>
      <c r="EG52" s="164">
        <v>-32.548000000000002</v>
      </c>
      <c r="EH52" s="164">
        <v>551.91</v>
      </c>
      <c r="EI52" s="164">
        <v>475.27</v>
      </c>
      <c r="EJ52" s="164">
        <v>0</v>
      </c>
      <c r="EK52" s="164">
        <v>-22.861000000000001</v>
      </c>
      <c r="EL52" s="164">
        <v>-20.978000000000002</v>
      </c>
      <c r="EM52" s="164">
        <v>-29.591000000000001</v>
      </c>
      <c r="EN52" s="164">
        <v>-9.6550999999999991</v>
      </c>
      <c r="EO52" s="164">
        <v>-9.4999000000000002</v>
      </c>
      <c r="EP52" s="164">
        <v>26.158999999999999</v>
      </c>
      <c r="EQ52" s="164">
        <v>15.78</v>
      </c>
      <c r="ER52" s="164">
        <v>15.317</v>
      </c>
      <c r="ES52" s="164">
        <v>-55.594000000000001</v>
      </c>
      <c r="ET52" s="164">
        <v>0</v>
      </c>
      <c r="EU52" s="164">
        <v>-14.138999999999999</v>
      </c>
      <c r="EV52" s="164">
        <v>0</v>
      </c>
      <c r="EW52" s="164">
        <v>11.144</v>
      </c>
      <c r="EX52" s="164">
        <v>-64.103999999999999</v>
      </c>
      <c r="EY52" s="164">
        <v>-40.368000000000002</v>
      </c>
      <c r="EZ52" s="164">
        <v>-39.533000000000001</v>
      </c>
      <c r="FA52" s="164">
        <v>11.353</v>
      </c>
      <c r="FB52" s="164">
        <v>-92.997</v>
      </c>
      <c r="FC52" s="164">
        <v>50.601999999999997</v>
      </c>
      <c r="FD52" s="164">
        <v>24.608000000000001</v>
      </c>
      <c r="FE52" s="164">
        <v>0</v>
      </c>
      <c r="FF52" s="164">
        <v>0</v>
      </c>
      <c r="FG52" s="164">
        <v>37.104999999999997</v>
      </c>
      <c r="FH52" s="164">
        <v>37.026000000000003</v>
      </c>
      <c r="FI52" s="164">
        <v>35.595999999999997</v>
      </c>
      <c r="FJ52" s="164">
        <v>7.7028999999999996</v>
      </c>
      <c r="FK52" s="164">
        <v>8.0379000000000005</v>
      </c>
      <c r="FL52" s="164">
        <v>-149.03</v>
      </c>
      <c r="FM52" s="164">
        <v>-15.516</v>
      </c>
      <c r="FN52" s="164">
        <v>-14.632999999999999</v>
      </c>
      <c r="FO52" s="164">
        <v>-110.95</v>
      </c>
      <c r="FP52" s="164">
        <v>-94.400999999999996</v>
      </c>
      <c r="FQ52" s="164">
        <v>-48.661000000000001</v>
      </c>
      <c r="FR52" s="164">
        <v>-52.619</v>
      </c>
      <c r="FS52" s="164">
        <v>13.66</v>
      </c>
      <c r="FT52" s="164">
        <v>1.3613999999999999</v>
      </c>
      <c r="FU52" s="164">
        <v>-8.5899000000000001</v>
      </c>
      <c r="FV52" s="164">
        <v>17.05</v>
      </c>
      <c r="FW52" s="164">
        <v>-49.533000000000001</v>
      </c>
      <c r="FX52" s="164">
        <v>9.5248000000000008</v>
      </c>
      <c r="FY52" s="164">
        <v>-13.654999999999999</v>
      </c>
      <c r="FZ52" s="164">
        <v>0.83</v>
      </c>
      <c r="GA52" s="164">
        <v>8.31</v>
      </c>
      <c r="GB52" s="164">
        <v>16.5</v>
      </c>
      <c r="GC52" s="164">
        <v>97.238</v>
      </c>
      <c r="GD52" s="164">
        <v>110.81</v>
      </c>
      <c r="GE52" s="164">
        <v>15.44</v>
      </c>
      <c r="GF52" s="164">
        <v>83.718999999999994</v>
      </c>
      <c r="GG52" s="164">
        <v>20.899000000000001</v>
      </c>
      <c r="GH52" s="164">
        <v>-20.742000000000001</v>
      </c>
      <c r="GI52" s="164">
        <v>-0.93889999999999996</v>
      </c>
      <c r="GJ52" s="164">
        <v>0</v>
      </c>
      <c r="GK52" s="164">
        <v>2.3557999999999999</v>
      </c>
      <c r="GL52" s="164">
        <v>6.9000000000000006E-2</v>
      </c>
      <c r="GM52" s="164">
        <v>0</v>
      </c>
      <c r="GN52" s="164">
        <v>-13.981999999999999</v>
      </c>
      <c r="GO52" s="164">
        <v>-37.737000000000002</v>
      </c>
      <c r="GP52" s="164">
        <v>29.725999999999999</v>
      </c>
      <c r="GQ52" s="164">
        <v>58.99</v>
      </c>
      <c r="GR52" s="164">
        <v>99.254999999999995</v>
      </c>
      <c r="GS52" s="164">
        <v>51.343000000000004</v>
      </c>
      <c r="GT52" s="164">
        <v>-157.30000000000001</v>
      </c>
      <c r="GU52" s="164">
        <v>-22.59</v>
      </c>
      <c r="GV52" s="164">
        <v>39.345999999999997</v>
      </c>
      <c r="GW52" s="164">
        <v>-47.545000000000002</v>
      </c>
      <c r="GX52" s="164">
        <v>11.254</v>
      </c>
      <c r="GY52" s="164">
        <v>5.0404</v>
      </c>
      <c r="GZ52" s="164">
        <v>4.6618000000000004</v>
      </c>
      <c r="HA52" s="164">
        <v>13</v>
      </c>
      <c r="HB52" s="164">
        <v>175.99</v>
      </c>
      <c r="HC52" s="164">
        <v>174.29</v>
      </c>
      <c r="HD52" s="164">
        <v>283.7</v>
      </c>
      <c r="HE52" s="164">
        <v>-282.57</v>
      </c>
      <c r="HF52" s="164">
        <v>-345.59</v>
      </c>
      <c r="HG52" s="164">
        <v>345.92</v>
      </c>
      <c r="HH52" s="164">
        <v>345.98</v>
      </c>
      <c r="HI52" s="164">
        <v>-168.34</v>
      </c>
      <c r="HJ52" s="164">
        <v>-167.18</v>
      </c>
      <c r="HK52" s="164">
        <v>-54.728999999999999</v>
      </c>
      <c r="HL52" s="164">
        <v>-45.273000000000003</v>
      </c>
      <c r="HM52" s="164">
        <v>77.277000000000001</v>
      </c>
      <c r="HN52" s="164">
        <v>77.977000000000004</v>
      </c>
      <c r="HO52" s="164">
        <v>-124.49</v>
      </c>
      <c r="HP52" s="164">
        <v>-121.32</v>
      </c>
      <c r="HQ52" s="164">
        <v>65.789000000000001</v>
      </c>
      <c r="HR52" s="164">
        <v>65.063999999999993</v>
      </c>
      <c r="HS52" s="164">
        <v>-44.75</v>
      </c>
      <c r="HT52" s="164">
        <v>-44.067</v>
      </c>
      <c r="HU52" s="164">
        <v>87.888999999999996</v>
      </c>
      <c r="HV52" s="164">
        <v>87.75</v>
      </c>
      <c r="HW52" s="164">
        <v>57.9</v>
      </c>
      <c r="HX52" s="164">
        <v>59.9</v>
      </c>
      <c r="HY52" s="164">
        <v>22.068000000000001</v>
      </c>
      <c r="HZ52" s="164">
        <v>46.08</v>
      </c>
      <c r="IA52" s="164">
        <v>-361.85</v>
      </c>
      <c r="IB52" s="164">
        <v>109.65</v>
      </c>
      <c r="IC52" s="164">
        <v>109.44</v>
      </c>
      <c r="ID52" s="164">
        <v>17.399000000000001</v>
      </c>
      <c r="IE52" s="164">
        <v>13.6</v>
      </c>
      <c r="IF52" s="164">
        <v>-64.698999999999998</v>
      </c>
      <c r="IG52" s="164">
        <v>-64.400000000000006</v>
      </c>
      <c r="IH52" s="164">
        <v>1.5494000000000001</v>
      </c>
      <c r="II52" s="164">
        <v>1.1889000000000001</v>
      </c>
      <c r="IJ52" s="164">
        <v>-346.78</v>
      </c>
      <c r="IK52" s="164">
        <v>-448.89</v>
      </c>
      <c r="IL52" s="164">
        <v>512.37</v>
      </c>
      <c r="IM52" s="164">
        <v>419.06</v>
      </c>
      <c r="IN52" s="164">
        <v>54.338999999999999</v>
      </c>
      <c r="IO52" s="164">
        <v>-402.38</v>
      </c>
      <c r="IP52" s="164">
        <v>405</v>
      </c>
      <c r="IQ52" s="164">
        <v>-160.22</v>
      </c>
      <c r="IR52" s="164">
        <v>-120.68</v>
      </c>
      <c r="IS52" s="164">
        <v>-400.05</v>
      </c>
      <c r="IT52" s="165"/>
      <c r="IU52" s="164">
        <v>116.4</v>
      </c>
      <c r="IV52" s="164">
        <v>159.46</v>
      </c>
      <c r="IW52" s="164">
        <v>-499.55</v>
      </c>
      <c r="IX52" s="164">
        <v>238.64</v>
      </c>
      <c r="IY52" s="164">
        <v>-260.56</v>
      </c>
      <c r="IZ52" s="164">
        <v>261.04000000000002</v>
      </c>
      <c r="JA52" s="164">
        <v>-8.7795000000000005</v>
      </c>
      <c r="JB52" s="164">
        <v>30.954999999999998</v>
      </c>
      <c r="JC52" s="164">
        <v>26.399000000000001</v>
      </c>
      <c r="JD52" s="164">
        <v>8.5999999999999993E-2</v>
      </c>
      <c r="JE52" s="164">
        <v>7.5999999999999998E-2</v>
      </c>
      <c r="JF52" s="164">
        <v>-25.12</v>
      </c>
      <c r="JG52" s="164">
        <v>10.398999999999999</v>
      </c>
      <c r="JH52" s="164">
        <v>7.1317000000000004</v>
      </c>
      <c r="JI52" s="164">
        <v>-11.015000000000001</v>
      </c>
      <c r="JJ52" s="164">
        <v>-37.676000000000002</v>
      </c>
      <c r="JK52" s="164">
        <v>-14.824</v>
      </c>
      <c r="JL52" s="164">
        <v>37.700000000000003</v>
      </c>
      <c r="JM52" s="164">
        <v>51.320999999999998</v>
      </c>
      <c r="JN52" s="164">
        <v>52.55</v>
      </c>
      <c r="JO52" s="164">
        <v>0</v>
      </c>
      <c r="JP52" s="164">
        <v>0</v>
      </c>
      <c r="JQ52" s="164">
        <v>50.212000000000003</v>
      </c>
      <c r="JR52" s="164">
        <v>51.725000000000001</v>
      </c>
      <c r="JS52" s="164">
        <v>52.177999999999997</v>
      </c>
      <c r="JT52" s="165"/>
      <c r="JU52" s="164">
        <v>-11.5</v>
      </c>
      <c r="JV52" s="164">
        <v>19.542999999999999</v>
      </c>
      <c r="JW52" s="164">
        <v>8.67</v>
      </c>
      <c r="JX52" s="164">
        <v>8.6998999999999995</v>
      </c>
      <c r="JY52" s="164">
        <v>-43.091000000000001</v>
      </c>
      <c r="JZ52" s="164">
        <v>77.152000000000001</v>
      </c>
      <c r="KA52" s="164">
        <v>56.542000000000002</v>
      </c>
      <c r="KB52" s="164">
        <v>-42.65</v>
      </c>
      <c r="KC52" s="164">
        <v>-75.971999999999994</v>
      </c>
      <c r="KD52" s="164">
        <v>44.231999999999999</v>
      </c>
      <c r="KE52" s="164">
        <v>30.305</v>
      </c>
      <c r="KF52" s="164">
        <v>5.3</v>
      </c>
      <c r="KG52" s="164">
        <v>-6</v>
      </c>
      <c r="KH52" s="164">
        <v>0</v>
      </c>
      <c r="KI52" s="164">
        <v>118.95</v>
      </c>
    </row>
    <row r="53" spans="1:295" ht="18" customHeight="1">
      <c r="A53" s="161" t="s">
        <v>75</v>
      </c>
      <c r="B53" s="161" t="s">
        <v>750</v>
      </c>
      <c r="C53" s="164">
        <v>0</v>
      </c>
      <c r="D53" s="164">
        <v>21.998999999999999</v>
      </c>
      <c r="E53" s="164">
        <v>-44.033000000000001</v>
      </c>
      <c r="F53" s="164">
        <v>12.923</v>
      </c>
      <c r="G53" s="164">
        <v>30.873999999999999</v>
      </c>
      <c r="H53" s="164">
        <v>0</v>
      </c>
      <c r="I53" s="165"/>
      <c r="J53" s="164">
        <v>-100.44</v>
      </c>
      <c r="K53" s="164">
        <v>61.478999999999999</v>
      </c>
      <c r="L53" s="164">
        <v>30.925000000000001</v>
      </c>
      <c r="M53" s="164">
        <v>30.381</v>
      </c>
      <c r="N53" s="164">
        <v>-17.760000000000002</v>
      </c>
      <c r="O53" s="164">
        <v>-34.762999999999998</v>
      </c>
      <c r="P53" s="164">
        <v>28.6</v>
      </c>
      <c r="Q53" s="164">
        <v>10.763</v>
      </c>
      <c r="R53" s="164">
        <v>-28.6</v>
      </c>
      <c r="S53" s="164">
        <v>13.233000000000001</v>
      </c>
      <c r="T53" s="164">
        <v>201.86</v>
      </c>
      <c r="U53" s="164">
        <v>6.0914000000000001</v>
      </c>
      <c r="V53" s="164">
        <v>5.9151999999999996</v>
      </c>
      <c r="W53" s="164">
        <v>10.096</v>
      </c>
      <c r="X53" s="164">
        <v>0</v>
      </c>
      <c r="Y53" s="164">
        <v>5.5946999999999996</v>
      </c>
      <c r="Z53" s="164">
        <v>0.92379999999999995</v>
      </c>
      <c r="AA53" s="165"/>
      <c r="AB53" s="164">
        <v>113</v>
      </c>
      <c r="AC53" s="164">
        <v>-81.260000000000005</v>
      </c>
      <c r="AD53" s="164">
        <v>-80.319000000000003</v>
      </c>
      <c r="AE53" s="164">
        <v>23.890999999999998</v>
      </c>
      <c r="AF53" s="164">
        <v>17.760000000000002</v>
      </c>
      <c r="AG53" s="164">
        <v>33</v>
      </c>
      <c r="AH53" s="164">
        <v>18.006</v>
      </c>
      <c r="AI53" s="164">
        <v>0.222</v>
      </c>
      <c r="AJ53" s="164">
        <v>-42.098999999999997</v>
      </c>
      <c r="AK53" s="164">
        <v>-42.459000000000003</v>
      </c>
      <c r="AL53" s="164">
        <v>-18.18</v>
      </c>
      <c r="AM53" s="164">
        <v>42.38</v>
      </c>
      <c r="AN53" s="164">
        <v>42.918999999999997</v>
      </c>
      <c r="AO53" s="164">
        <v>23.75</v>
      </c>
      <c r="AP53" s="164">
        <v>-10.175000000000001</v>
      </c>
      <c r="AQ53" s="164">
        <v>73.147000000000006</v>
      </c>
      <c r="AR53" s="164">
        <v>76.379000000000005</v>
      </c>
      <c r="AS53" s="164">
        <v>29.286000000000001</v>
      </c>
      <c r="AT53" s="164">
        <v>-73.275000000000006</v>
      </c>
      <c r="AU53" s="164">
        <v>2.8342000000000001</v>
      </c>
      <c r="AV53" s="164">
        <v>6.0133000000000001</v>
      </c>
      <c r="AW53" s="164">
        <v>5.8528000000000002</v>
      </c>
      <c r="AX53" s="164">
        <v>65.772999999999996</v>
      </c>
      <c r="AY53" s="164">
        <v>66.308999999999997</v>
      </c>
      <c r="AZ53" s="164">
        <v>-1.0468999999999999</v>
      </c>
      <c r="BA53" s="164">
        <v>-3.7261000000000002</v>
      </c>
      <c r="BB53" s="164">
        <v>-407.22</v>
      </c>
      <c r="BC53" s="164">
        <v>29.853000000000002</v>
      </c>
      <c r="BD53" s="164">
        <v>-14.898999999999999</v>
      </c>
      <c r="BE53" s="164">
        <v>-14.898999999999999</v>
      </c>
      <c r="BF53" s="164">
        <v>78.308999999999997</v>
      </c>
      <c r="BG53" s="164">
        <v>0</v>
      </c>
      <c r="BH53" s="164">
        <v>-5.3606999999999996</v>
      </c>
      <c r="BI53" s="164">
        <v>-67.102000000000004</v>
      </c>
      <c r="BJ53" s="164">
        <v>-55.405000000000001</v>
      </c>
      <c r="BK53" s="164">
        <v>8.6995000000000005</v>
      </c>
      <c r="BL53" s="164">
        <v>6.3888999999999996</v>
      </c>
      <c r="BM53" s="164">
        <v>4.3300999999999998</v>
      </c>
      <c r="BN53" s="164">
        <v>443.34</v>
      </c>
      <c r="BO53" s="164">
        <v>148.47</v>
      </c>
      <c r="BP53" s="164">
        <v>146.91</v>
      </c>
      <c r="BQ53" s="164">
        <v>-527.97</v>
      </c>
      <c r="BR53" s="164">
        <v>474.2</v>
      </c>
      <c r="BS53" s="164">
        <v>40.976999999999997</v>
      </c>
      <c r="BT53" s="164">
        <v>-125.23</v>
      </c>
      <c r="BU53" s="164">
        <v>126.56</v>
      </c>
      <c r="BV53" s="164">
        <v>102.21</v>
      </c>
      <c r="BW53" s="164">
        <v>27.44</v>
      </c>
      <c r="BX53" s="164">
        <v>29.54</v>
      </c>
      <c r="BY53" s="164">
        <v>68.209000000000003</v>
      </c>
      <c r="BZ53" s="164">
        <v>79.23</v>
      </c>
      <c r="CA53" s="164">
        <v>-5.8898999999999999</v>
      </c>
      <c r="CB53" s="164">
        <v>-5.8898999999999999</v>
      </c>
      <c r="CC53" s="164">
        <v>78.231999999999999</v>
      </c>
      <c r="CD53" s="164">
        <v>78.316999999999993</v>
      </c>
      <c r="CE53" s="164">
        <v>22.163</v>
      </c>
      <c r="CF53" s="164">
        <v>-109.88</v>
      </c>
      <c r="CG53" s="164">
        <v>-109.94</v>
      </c>
      <c r="CH53" s="164">
        <v>4.2667000000000002</v>
      </c>
      <c r="CI53" s="164">
        <v>-97.33</v>
      </c>
      <c r="CJ53" s="164">
        <v>19.57</v>
      </c>
      <c r="CK53" s="164">
        <v>25.984999999999999</v>
      </c>
      <c r="CL53" s="164">
        <v>17</v>
      </c>
      <c r="CM53" s="164">
        <v>194.8</v>
      </c>
      <c r="CN53" s="164">
        <v>-16.78</v>
      </c>
      <c r="CO53" s="164">
        <v>23.271999999999998</v>
      </c>
      <c r="CP53" s="164">
        <v>22.736999999999998</v>
      </c>
      <c r="CQ53" s="164">
        <v>23.564</v>
      </c>
      <c r="CR53" s="164">
        <v>20.277999999999999</v>
      </c>
      <c r="CS53" s="164">
        <v>21.241</v>
      </c>
      <c r="CT53" s="164">
        <v>-17.404</v>
      </c>
      <c r="CU53" s="164">
        <v>-70.578999999999994</v>
      </c>
      <c r="CV53" s="164">
        <v>18.920999999999999</v>
      </c>
      <c r="CW53" s="164">
        <v>17.129000000000001</v>
      </c>
      <c r="CX53" s="164">
        <v>62.529000000000003</v>
      </c>
      <c r="CY53" s="164">
        <v>81.239000000000004</v>
      </c>
      <c r="CZ53" s="164">
        <v>47.350999999999999</v>
      </c>
      <c r="DA53" s="165"/>
      <c r="DB53" s="164">
        <v>-33.308999999999997</v>
      </c>
      <c r="DC53" s="164">
        <v>-2.1351</v>
      </c>
      <c r="DD53" s="165"/>
      <c r="DE53" s="164">
        <v>96.98</v>
      </c>
      <c r="DF53" s="164">
        <v>-125.71</v>
      </c>
      <c r="DG53" s="164">
        <v>-2.0000000000000001E-4</v>
      </c>
      <c r="DH53" s="165"/>
      <c r="DI53" s="164">
        <v>-106.5</v>
      </c>
      <c r="DJ53" s="164">
        <v>-106.59</v>
      </c>
      <c r="DK53" s="164">
        <v>27.056000000000001</v>
      </c>
      <c r="DL53" s="164">
        <v>53.329000000000001</v>
      </c>
      <c r="DM53" s="164">
        <v>77.506</v>
      </c>
      <c r="DN53" s="164">
        <v>77.947000000000003</v>
      </c>
      <c r="DO53" s="164">
        <v>53</v>
      </c>
      <c r="DP53" s="164">
        <v>-12.52</v>
      </c>
      <c r="DQ53" s="164">
        <v>63.747</v>
      </c>
      <c r="DR53" s="164">
        <v>122.77</v>
      </c>
      <c r="DS53" s="164">
        <v>-22.69</v>
      </c>
      <c r="DT53" s="164">
        <v>-22.92</v>
      </c>
      <c r="DU53" s="165"/>
      <c r="DV53" s="164">
        <v>75.13</v>
      </c>
      <c r="DW53" s="164">
        <v>123</v>
      </c>
      <c r="DX53" s="164">
        <v>123.19</v>
      </c>
      <c r="DY53" s="164">
        <v>14.178000000000001</v>
      </c>
      <c r="DZ53" s="164">
        <v>12.518000000000001</v>
      </c>
      <c r="EA53" s="164">
        <v>253.9</v>
      </c>
      <c r="EB53" s="164">
        <v>204.04</v>
      </c>
      <c r="EC53" s="164">
        <v>198.36</v>
      </c>
      <c r="ED53" s="164">
        <v>200.64</v>
      </c>
      <c r="EE53" s="164">
        <v>142.80000000000001</v>
      </c>
      <c r="EF53" s="164">
        <v>115.45</v>
      </c>
      <c r="EG53" s="164">
        <v>-30.474</v>
      </c>
      <c r="EH53" s="164">
        <v>535.28</v>
      </c>
      <c r="EI53" s="164">
        <v>490.91</v>
      </c>
      <c r="EJ53" s="164">
        <v>0</v>
      </c>
      <c r="EK53" s="164">
        <v>-22.236000000000001</v>
      </c>
      <c r="EL53" s="164">
        <v>-20.321999999999999</v>
      </c>
      <c r="EM53" s="164">
        <v>-53.356999999999999</v>
      </c>
      <c r="EN53" s="164">
        <v>-17.190999999999999</v>
      </c>
      <c r="EO53" s="164">
        <v>-16.201000000000001</v>
      </c>
      <c r="EP53" s="164">
        <v>122.92</v>
      </c>
      <c r="EQ53" s="164">
        <v>-1.3631</v>
      </c>
      <c r="ER53" s="164">
        <v>-1.7735000000000001</v>
      </c>
      <c r="ES53" s="164">
        <v>-78.239999999999995</v>
      </c>
      <c r="ET53" s="164">
        <v>0</v>
      </c>
      <c r="EU53" s="164">
        <v>-6.4898999999999996</v>
      </c>
      <c r="EV53" s="164">
        <v>89.2</v>
      </c>
      <c r="EW53" s="164">
        <v>10.367000000000001</v>
      </c>
      <c r="EX53" s="164">
        <v>-74.614999999999995</v>
      </c>
      <c r="EY53" s="164">
        <v>-39.241999999999997</v>
      </c>
      <c r="EZ53" s="164">
        <v>-38.357999999999997</v>
      </c>
      <c r="FA53" s="164">
        <v>8.5952000000000002</v>
      </c>
      <c r="FB53" s="164">
        <v>-117.01</v>
      </c>
      <c r="FC53" s="164">
        <v>56.939</v>
      </c>
      <c r="FD53" s="164">
        <v>24.524999999999999</v>
      </c>
      <c r="FE53" s="164">
        <v>0</v>
      </c>
      <c r="FF53" s="164">
        <v>0</v>
      </c>
      <c r="FG53" s="164">
        <v>37.664000000000001</v>
      </c>
      <c r="FH53" s="164">
        <v>37.951000000000001</v>
      </c>
      <c r="FI53" s="164">
        <v>37.191000000000003</v>
      </c>
      <c r="FJ53" s="164">
        <v>3.3491</v>
      </c>
      <c r="FK53" s="164">
        <v>3.3491</v>
      </c>
      <c r="FL53" s="164">
        <v>-155.72</v>
      </c>
      <c r="FM53" s="164">
        <v>-11.685</v>
      </c>
      <c r="FN53" s="164">
        <v>-11.725</v>
      </c>
      <c r="FO53" s="164">
        <v>-116.54</v>
      </c>
      <c r="FP53" s="164">
        <v>-99.846000000000004</v>
      </c>
      <c r="FQ53" s="164">
        <v>-47.752000000000002</v>
      </c>
      <c r="FR53" s="164">
        <v>-50.219000000000001</v>
      </c>
      <c r="FS53" s="164">
        <v>13.66</v>
      </c>
      <c r="FT53" s="164">
        <v>1.2674000000000001</v>
      </c>
      <c r="FU53" s="164">
        <v>-8.5799000000000003</v>
      </c>
      <c r="FV53" s="164">
        <v>17.190000000000001</v>
      </c>
      <c r="FW53" s="164">
        <v>-48.421999999999997</v>
      </c>
      <c r="FX53" s="164">
        <v>9.1769999999999996</v>
      </c>
      <c r="FY53" s="164">
        <v>-13.944000000000001</v>
      </c>
      <c r="FZ53" s="164">
        <v>4.2549999999999999</v>
      </c>
      <c r="GA53" s="164">
        <v>8.3657000000000004</v>
      </c>
      <c r="GB53" s="164">
        <v>18.850000000000001</v>
      </c>
      <c r="GC53" s="164">
        <v>103.67</v>
      </c>
      <c r="GD53" s="164">
        <v>117.07</v>
      </c>
      <c r="GE53" s="164">
        <v>15.26</v>
      </c>
      <c r="GF53" s="164">
        <v>85.474999999999994</v>
      </c>
      <c r="GG53" s="164">
        <v>20.899000000000001</v>
      </c>
      <c r="GH53" s="164">
        <v>-18.745999999999999</v>
      </c>
      <c r="GI53" s="164">
        <v>-1.3387</v>
      </c>
      <c r="GJ53" s="164">
        <v>1.6895</v>
      </c>
      <c r="GK53" s="164">
        <v>2.1629999999999998</v>
      </c>
      <c r="GL53" s="164">
        <v>6.9000000000000006E-2</v>
      </c>
      <c r="GM53" s="164">
        <v>0</v>
      </c>
      <c r="GN53" s="164">
        <v>-15.56</v>
      </c>
      <c r="GO53" s="164">
        <v>-32.546999999999997</v>
      </c>
      <c r="GP53" s="164">
        <v>29.225000000000001</v>
      </c>
      <c r="GQ53" s="164">
        <v>51.343000000000004</v>
      </c>
      <c r="GR53" s="164">
        <v>96.287000000000006</v>
      </c>
      <c r="GS53" s="164">
        <v>48.856000000000002</v>
      </c>
      <c r="GT53" s="164">
        <v>-150.57</v>
      </c>
      <c r="GU53" s="164">
        <v>-21.074000000000002</v>
      </c>
      <c r="GV53" s="164">
        <v>36.613</v>
      </c>
      <c r="GW53" s="164">
        <v>-43.061999999999998</v>
      </c>
      <c r="GX53" s="164">
        <v>11.118</v>
      </c>
      <c r="GY53" s="164">
        <v>2.6074999999999999</v>
      </c>
      <c r="GZ53" s="164">
        <v>2.2675999999999998</v>
      </c>
      <c r="HA53" s="164">
        <v>13</v>
      </c>
      <c r="HB53" s="164">
        <v>174.68</v>
      </c>
      <c r="HC53" s="164">
        <v>174.83</v>
      </c>
      <c r="HD53" s="164">
        <v>283.7</v>
      </c>
      <c r="HE53" s="164">
        <v>-282.57</v>
      </c>
      <c r="HF53" s="164">
        <v>-340.29</v>
      </c>
      <c r="HG53" s="164">
        <v>342.64</v>
      </c>
      <c r="HH53" s="164">
        <v>341.21</v>
      </c>
      <c r="HI53" s="164">
        <v>-164.16</v>
      </c>
      <c r="HJ53" s="164">
        <v>-164.35</v>
      </c>
      <c r="HK53" s="164">
        <v>-57.767000000000003</v>
      </c>
      <c r="HL53" s="164">
        <v>-49.091999999999999</v>
      </c>
      <c r="HM53" s="164">
        <v>78.16</v>
      </c>
      <c r="HN53" s="164">
        <v>79.113</v>
      </c>
      <c r="HO53" s="164">
        <v>-124.49</v>
      </c>
      <c r="HP53" s="164">
        <v>-128.13</v>
      </c>
      <c r="HQ53" s="164">
        <v>66.613</v>
      </c>
      <c r="HR53" s="164">
        <v>65.722999999999999</v>
      </c>
      <c r="HS53" s="164">
        <v>-38.826999999999998</v>
      </c>
      <c r="HT53" s="164">
        <v>-38.451999999999998</v>
      </c>
      <c r="HU53" s="164">
        <v>90.08</v>
      </c>
      <c r="HV53" s="164">
        <v>90.23</v>
      </c>
      <c r="HW53" s="164">
        <v>58.598999999999997</v>
      </c>
      <c r="HX53" s="164">
        <v>58.598999999999997</v>
      </c>
      <c r="HY53" s="164">
        <v>21.884</v>
      </c>
      <c r="HZ53" s="164">
        <v>43.598999999999997</v>
      </c>
      <c r="IA53" s="164">
        <v>-355.88</v>
      </c>
      <c r="IB53" s="164">
        <v>111.28</v>
      </c>
      <c r="IC53" s="164">
        <v>111.33</v>
      </c>
      <c r="ID53" s="164">
        <v>15.6</v>
      </c>
      <c r="IE53" s="164">
        <v>11.398999999999999</v>
      </c>
      <c r="IF53" s="164">
        <v>-64.198999999999998</v>
      </c>
      <c r="IG53" s="164">
        <v>-64.5</v>
      </c>
      <c r="IH53" s="164">
        <v>1.5494000000000001</v>
      </c>
      <c r="II53" s="164">
        <v>1.1889000000000001</v>
      </c>
      <c r="IJ53" s="164">
        <v>-341.04</v>
      </c>
      <c r="IK53" s="164">
        <v>-462.8</v>
      </c>
      <c r="IL53" s="164">
        <v>501.42</v>
      </c>
      <c r="IM53" s="164">
        <v>401.37</v>
      </c>
      <c r="IN53" s="164">
        <v>19.45</v>
      </c>
      <c r="IO53" s="164">
        <v>-397.77</v>
      </c>
      <c r="IP53" s="164">
        <v>404.14</v>
      </c>
      <c r="IQ53" s="164">
        <v>-151.41999999999999</v>
      </c>
      <c r="IR53" s="164">
        <v>-119.11</v>
      </c>
      <c r="IS53" s="164">
        <v>-388.95</v>
      </c>
      <c r="IT53" s="165"/>
      <c r="IU53" s="164">
        <v>117.55</v>
      </c>
      <c r="IV53" s="164">
        <v>155.31</v>
      </c>
      <c r="IW53" s="164">
        <v>-492.43</v>
      </c>
      <c r="IX53" s="164">
        <v>236.98</v>
      </c>
      <c r="IY53" s="164">
        <v>-253.12</v>
      </c>
      <c r="IZ53" s="164">
        <v>256.05</v>
      </c>
      <c r="JA53" s="164">
        <v>-9.2794000000000008</v>
      </c>
      <c r="JB53" s="164">
        <v>30.954999999999998</v>
      </c>
      <c r="JC53" s="164">
        <v>26.559000000000001</v>
      </c>
      <c r="JD53" s="164">
        <v>0.46300000000000002</v>
      </c>
      <c r="JE53" s="164">
        <v>0.45200000000000001</v>
      </c>
      <c r="JF53" s="164">
        <v>-26.079000000000001</v>
      </c>
      <c r="JG53" s="164">
        <v>10.64</v>
      </c>
      <c r="JH53" s="164">
        <v>7.5796000000000001</v>
      </c>
      <c r="JI53" s="164">
        <v>-10.957000000000001</v>
      </c>
      <c r="JJ53" s="164">
        <v>-40.076999999999998</v>
      </c>
      <c r="JK53" s="164">
        <v>-15.233000000000001</v>
      </c>
      <c r="JL53" s="164">
        <v>41.4</v>
      </c>
      <c r="JM53" s="164">
        <v>57.07</v>
      </c>
      <c r="JN53" s="164">
        <v>54.131</v>
      </c>
      <c r="JO53" s="164">
        <v>0</v>
      </c>
      <c r="JP53" s="164">
        <v>0</v>
      </c>
      <c r="JQ53" s="164">
        <v>51.558</v>
      </c>
      <c r="JR53" s="164">
        <v>49.05</v>
      </c>
      <c r="JS53" s="164">
        <v>49.256</v>
      </c>
      <c r="JT53" s="165"/>
      <c r="JU53" s="164">
        <v>-9.5</v>
      </c>
      <c r="JV53" s="164">
        <v>20.788</v>
      </c>
      <c r="JW53" s="164">
        <v>7.9499000000000004</v>
      </c>
      <c r="JX53" s="164">
        <v>8.6998999999999995</v>
      </c>
      <c r="JY53" s="164">
        <v>-45.67</v>
      </c>
      <c r="JZ53" s="164">
        <v>77.522000000000006</v>
      </c>
      <c r="KA53" s="164">
        <v>58.473999999999997</v>
      </c>
      <c r="KB53" s="164">
        <v>-45.167000000000002</v>
      </c>
      <c r="KC53" s="164">
        <v>-76.802999999999997</v>
      </c>
      <c r="KD53" s="164">
        <v>47.570999999999998</v>
      </c>
      <c r="KE53" s="164">
        <v>27.545999999999999</v>
      </c>
      <c r="KF53" s="164">
        <v>3.2</v>
      </c>
      <c r="KG53" s="164">
        <v>-4.4000000000000004</v>
      </c>
      <c r="KH53" s="164">
        <v>0</v>
      </c>
      <c r="KI53" s="164">
        <v>112.91</v>
      </c>
    </row>
    <row r="54" spans="1:295" ht="18" customHeight="1">
      <c r="A54" s="161" t="s">
        <v>75</v>
      </c>
      <c r="B54" s="161" t="s">
        <v>751</v>
      </c>
      <c r="C54" s="164">
        <v>0</v>
      </c>
      <c r="D54" s="164">
        <v>21.25</v>
      </c>
      <c r="E54" s="164">
        <v>-42.158999999999999</v>
      </c>
      <c r="F54" s="164">
        <v>12.384</v>
      </c>
      <c r="G54" s="164">
        <v>29.268999999999998</v>
      </c>
      <c r="H54" s="164">
        <v>0</v>
      </c>
      <c r="I54" s="164">
        <v>58.725999999999999</v>
      </c>
      <c r="J54" s="164">
        <v>-96.537000000000006</v>
      </c>
      <c r="K54" s="164">
        <v>57.816000000000003</v>
      </c>
      <c r="L54" s="164">
        <v>29.335000000000001</v>
      </c>
      <c r="M54" s="164">
        <v>28.6</v>
      </c>
      <c r="N54" s="164">
        <v>-15.539</v>
      </c>
      <c r="O54" s="164">
        <v>-30.821999999999999</v>
      </c>
      <c r="P54" s="164">
        <v>24.2</v>
      </c>
      <c r="Q54" s="164">
        <v>9.1079000000000008</v>
      </c>
      <c r="R54" s="164">
        <v>-24.2</v>
      </c>
      <c r="S54" s="164">
        <v>13.523999999999999</v>
      </c>
      <c r="T54" s="164">
        <v>194.38800000000001</v>
      </c>
      <c r="U54" s="164">
        <v>5.0571999999999999</v>
      </c>
      <c r="V54" s="164">
        <v>5.0707000000000004</v>
      </c>
      <c r="W54" s="164">
        <v>8.5969999999999995</v>
      </c>
      <c r="X54" s="164">
        <v>0</v>
      </c>
      <c r="Y54" s="164">
        <v>4.8288000000000002</v>
      </c>
      <c r="Z54" s="164">
        <v>0.83720000000000006</v>
      </c>
      <c r="AA54" s="165"/>
      <c r="AB54" s="164">
        <v>113</v>
      </c>
      <c r="AC54" s="164">
        <v>-77.19</v>
      </c>
      <c r="AD54" s="164">
        <v>-77.83</v>
      </c>
      <c r="AE54" s="164">
        <v>23.890999999999998</v>
      </c>
      <c r="AF54" s="164">
        <v>15.539</v>
      </c>
      <c r="AG54" s="164">
        <v>30.8</v>
      </c>
      <c r="AH54" s="164">
        <v>16.297999999999998</v>
      </c>
      <c r="AI54" s="164">
        <v>0.215</v>
      </c>
      <c r="AJ54" s="164">
        <v>-39.098999999999997</v>
      </c>
      <c r="AK54" s="164">
        <v>-38.978999999999999</v>
      </c>
      <c r="AL54" s="164">
        <v>-18.27</v>
      </c>
      <c r="AM54" s="164">
        <v>39.520000000000003</v>
      </c>
      <c r="AN54" s="164">
        <v>39.36</v>
      </c>
      <c r="AO54" s="164">
        <v>23.033000000000001</v>
      </c>
      <c r="AP54" s="164">
        <v>-9.5507000000000009</v>
      </c>
      <c r="AQ54" s="164">
        <v>69.73</v>
      </c>
      <c r="AR54" s="164">
        <v>72.19</v>
      </c>
      <c r="AS54" s="164">
        <v>26.838000000000001</v>
      </c>
      <c r="AT54" s="164">
        <v>-68.855000000000004</v>
      </c>
      <c r="AU54" s="164">
        <v>2.8811</v>
      </c>
      <c r="AV54" s="164">
        <v>7.3445</v>
      </c>
      <c r="AW54" s="164">
        <v>7.6161000000000003</v>
      </c>
      <c r="AX54" s="164">
        <v>61.487000000000002</v>
      </c>
      <c r="AY54" s="164">
        <v>62.558</v>
      </c>
      <c r="AZ54" s="164">
        <v>-1.0468999999999999</v>
      </c>
      <c r="BA54" s="164">
        <v>-5.7093999999999996</v>
      </c>
      <c r="BB54" s="164">
        <v>-378.03</v>
      </c>
      <c r="BC54" s="164">
        <v>35.674999999999997</v>
      </c>
      <c r="BD54" s="164">
        <v>-17.798999999999999</v>
      </c>
      <c r="BE54" s="164">
        <v>-17.699000000000002</v>
      </c>
      <c r="BF54" s="164">
        <v>74.147999999999996</v>
      </c>
      <c r="BG54" s="164">
        <v>0</v>
      </c>
      <c r="BH54" s="164">
        <v>-5.2557</v>
      </c>
      <c r="BI54" s="164">
        <v>-67.102000000000004</v>
      </c>
      <c r="BJ54" s="164">
        <v>-54.470999999999997</v>
      </c>
      <c r="BK54" s="164">
        <v>7.4154999999999998</v>
      </c>
      <c r="BL54" s="164">
        <v>3.8706</v>
      </c>
      <c r="BM54" s="164">
        <v>3.9563999999999999</v>
      </c>
      <c r="BN54" s="164">
        <v>412.79</v>
      </c>
      <c r="BO54" s="164">
        <v>142</v>
      </c>
      <c r="BP54" s="164">
        <v>142.63999999999999</v>
      </c>
      <c r="BQ54" s="164">
        <v>-510.29</v>
      </c>
      <c r="BR54" s="164">
        <v>443.72</v>
      </c>
      <c r="BS54" s="164">
        <v>40.976999999999997</v>
      </c>
      <c r="BT54" s="164">
        <v>-130.29</v>
      </c>
      <c r="BU54" s="164">
        <v>132.52000000000001</v>
      </c>
      <c r="BV54" s="164">
        <v>96.063000000000002</v>
      </c>
      <c r="BW54" s="164">
        <v>26.27</v>
      </c>
      <c r="BX54" s="164">
        <v>26.37</v>
      </c>
      <c r="BY54" s="164">
        <v>64.69</v>
      </c>
      <c r="BZ54" s="164">
        <v>78.33</v>
      </c>
      <c r="CA54" s="164">
        <v>-5.7558999999999996</v>
      </c>
      <c r="CB54" s="164">
        <v>-5.6219999999999999</v>
      </c>
      <c r="CC54" s="164">
        <v>74.769000000000005</v>
      </c>
      <c r="CD54" s="164">
        <v>74.926000000000002</v>
      </c>
      <c r="CE54" s="164">
        <v>23.341999999999999</v>
      </c>
      <c r="CF54" s="164">
        <v>-101.68</v>
      </c>
      <c r="CG54" s="164">
        <v>-101.69</v>
      </c>
      <c r="CH54" s="164">
        <v>2.5552999999999999</v>
      </c>
      <c r="CI54" s="164">
        <v>-82.426000000000002</v>
      </c>
      <c r="CJ54" s="164">
        <v>19.57</v>
      </c>
      <c r="CK54" s="164">
        <v>25.984999999999999</v>
      </c>
      <c r="CL54" s="164">
        <v>31.7</v>
      </c>
      <c r="CM54" s="164">
        <v>165.69</v>
      </c>
      <c r="CN54" s="164">
        <v>-16.149000000000001</v>
      </c>
      <c r="CO54" s="164">
        <v>27.571999999999999</v>
      </c>
      <c r="CP54" s="164">
        <v>27.085999999999999</v>
      </c>
      <c r="CQ54" s="164">
        <v>27.847000000000001</v>
      </c>
      <c r="CR54" s="164">
        <v>28.032</v>
      </c>
      <c r="CS54" s="164">
        <v>29.178999999999998</v>
      </c>
      <c r="CT54" s="164">
        <v>-21.317</v>
      </c>
      <c r="CU54" s="164">
        <v>-72.02</v>
      </c>
      <c r="CV54" s="164">
        <v>16.276</v>
      </c>
      <c r="CW54" s="164">
        <v>15.861000000000001</v>
      </c>
      <c r="CX54" s="164">
        <v>58.119</v>
      </c>
      <c r="CY54" s="164">
        <v>73.25</v>
      </c>
      <c r="CZ54" s="164">
        <v>44.771999999999998</v>
      </c>
      <c r="DA54" s="164">
        <v>42.338000000000001</v>
      </c>
      <c r="DB54" s="164">
        <v>-31.76</v>
      </c>
      <c r="DC54" s="164">
        <v>-2.1351</v>
      </c>
      <c r="DD54" s="164">
        <v>84.022000000000006</v>
      </c>
      <c r="DE54" s="164">
        <v>83.195999999999998</v>
      </c>
      <c r="DF54" s="164">
        <v>-93.941000000000003</v>
      </c>
      <c r="DG54" s="164">
        <v>-1E-4</v>
      </c>
      <c r="DH54" s="164">
        <v>-19.129000000000001</v>
      </c>
      <c r="DI54" s="164">
        <v>-101.19</v>
      </c>
      <c r="DJ54" s="164">
        <v>-101.5</v>
      </c>
      <c r="DK54" s="164">
        <v>26.643999999999998</v>
      </c>
      <c r="DL54" s="164">
        <v>49.813000000000002</v>
      </c>
      <c r="DM54" s="164">
        <v>69.991</v>
      </c>
      <c r="DN54" s="164">
        <v>72.087999999999994</v>
      </c>
      <c r="DO54" s="164">
        <v>49.25</v>
      </c>
      <c r="DP54" s="164">
        <v>-10.53</v>
      </c>
      <c r="DQ54" s="164">
        <v>65.488</v>
      </c>
      <c r="DR54" s="164">
        <v>92.522000000000006</v>
      </c>
      <c r="DS54" s="164">
        <v>-27.82</v>
      </c>
      <c r="DT54" s="164">
        <v>-27.798999999999999</v>
      </c>
      <c r="DU54" s="164">
        <v>123</v>
      </c>
      <c r="DV54" s="164">
        <v>71.11</v>
      </c>
      <c r="DW54" s="164">
        <v>92.872</v>
      </c>
      <c r="DX54" s="164">
        <v>91.909000000000006</v>
      </c>
      <c r="DY54" s="164">
        <v>5.5831</v>
      </c>
      <c r="DZ54" s="164">
        <v>4.6818</v>
      </c>
      <c r="EA54" s="164">
        <v>222.5</v>
      </c>
      <c r="EB54" s="164">
        <v>178.22</v>
      </c>
      <c r="EC54" s="164">
        <v>170.67</v>
      </c>
      <c r="ED54" s="164">
        <v>174.62</v>
      </c>
      <c r="EE54" s="164">
        <v>136.55000000000001</v>
      </c>
      <c r="EF54" s="164">
        <v>112.07</v>
      </c>
      <c r="EG54" s="164">
        <v>-31.222999999999999</v>
      </c>
      <c r="EH54" s="164">
        <v>521.75</v>
      </c>
      <c r="EI54" s="164">
        <v>476.53</v>
      </c>
      <c r="EJ54" s="164">
        <v>0</v>
      </c>
      <c r="EK54" s="164">
        <v>-21.56</v>
      </c>
      <c r="EL54" s="164">
        <v>-20.553999999999998</v>
      </c>
      <c r="EM54" s="164">
        <v>-47.832000000000001</v>
      </c>
      <c r="EN54" s="164">
        <v>-25.683</v>
      </c>
      <c r="EO54" s="164">
        <v>-23.548999999999999</v>
      </c>
      <c r="EP54" s="164">
        <v>133.69</v>
      </c>
      <c r="EQ54" s="164">
        <v>-7.0186000000000002</v>
      </c>
      <c r="ER54" s="164">
        <v>-7.3672000000000004</v>
      </c>
      <c r="ES54" s="164">
        <v>-73.918000000000006</v>
      </c>
      <c r="ET54" s="164">
        <v>0</v>
      </c>
      <c r="EU54" s="164">
        <v>-14.728999999999999</v>
      </c>
      <c r="EV54" s="164">
        <v>101.3</v>
      </c>
      <c r="EW54" s="164">
        <v>9.4719999999999995</v>
      </c>
      <c r="EX54" s="164">
        <v>-88.183000000000007</v>
      </c>
      <c r="EY54" s="164">
        <v>-39.436999999999998</v>
      </c>
      <c r="EZ54" s="164">
        <v>-38.591999999999999</v>
      </c>
      <c r="FA54" s="164">
        <v>9.2312999999999992</v>
      </c>
      <c r="FB54" s="164">
        <v>-111.2</v>
      </c>
      <c r="FC54" s="164">
        <v>80.546000000000006</v>
      </c>
      <c r="FD54" s="164">
        <v>24.675000000000001</v>
      </c>
      <c r="FE54" s="164">
        <v>0</v>
      </c>
      <c r="FF54" s="164">
        <v>0</v>
      </c>
      <c r="FG54" s="164">
        <v>38.597999999999999</v>
      </c>
      <c r="FH54" s="164">
        <v>38.591999999999999</v>
      </c>
      <c r="FI54" s="164">
        <v>36.393999999999998</v>
      </c>
      <c r="FJ54" s="164">
        <v>5.6935000000000002</v>
      </c>
      <c r="FK54" s="164">
        <v>4.6886999999999999</v>
      </c>
      <c r="FL54" s="164">
        <v>-165.94</v>
      </c>
      <c r="FM54" s="164">
        <v>-3.8633000000000002</v>
      </c>
      <c r="FN54" s="164">
        <v>-3.3079000000000001</v>
      </c>
      <c r="FO54" s="164">
        <v>-122.96</v>
      </c>
      <c r="FP54" s="164">
        <v>-107.64</v>
      </c>
      <c r="FQ54" s="164">
        <v>-48.939</v>
      </c>
      <c r="FR54" s="164">
        <v>-51.929000000000002</v>
      </c>
      <c r="FS54" s="164">
        <v>13.87</v>
      </c>
      <c r="FT54" s="164">
        <v>1.1856</v>
      </c>
      <c r="FU54" s="164">
        <v>-8.5198999999999998</v>
      </c>
      <c r="FV54" s="164">
        <v>16.79</v>
      </c>
      <c r="FW54" s="164">
        <v>-49.488999999999997</v>
      </c>
      <c r="FX54" s="164">
        <v>9.2395999999999994</v>
      </c>
      <c r="FY54" s="164">
        <v>-14.250999999999999</v>
      </c>
      <c r="FZ54" s="164">
        <v>4.2979000000000003</v>
      </c>
      <c r="GA54" s="164">
        <v>8.2462999999999997</v>
      </c>
      <c r="GB54" s="164">
        <v>17.079000000000001</v>
      </c>
      <c r="GC54" s="164">
        <v>111.55</v>
      </c>
      <c r="GD54" s="164">
        <v>124.52</v>
      </c>
      <c r="GE54" s="164">
        <v>14.42</v>
      </c>
      <c r="GF54" s="164">
        <v>81.902000000000001</v>
      </c>
      <c r="GG54" s="164">
        <v>21.298999999999999</v>
      </c>
      <c r="GH54" s="164">
        <v>-17.507000000000001</v>
      </c>
      <c r="GI54" s="164">
        <v>-2.3384999999999998</v>
      </c>
      <c r="GJ54" s="164">
        <v>2.2277999999999998</v>
      </c>
      <c r="GK54" s="164">
        <v>1.8721000000000001</v>
      </c>
      <c r="GL54" s="164">
        <v>6.9000000000000006E-2</v>
      </c>
      <c r="GM54" s="164">
        <v>0</v>
      </c>
      <c r="GN54" s="164">
        <v>-15.856</v>
      </c>
      <c r="GO54" s="164">
        <v>-29.167999999999999</v>
      </c>
      <c r="GP54" s="164">
        <v>29.815000000000001</v>
      </c>
      <c r="GQ54" s="164">
        <v>46.720999999999997</v>
      </c>
      <c r="GR54" s="164">
        <v>94.171000000000006</v>
      </c>
      <c r="GS54" s="164">
        <v>47.433999999999997</v>
      </c>
      <c r="GT54" s="164">
        <v>-145.05000000000001</v>
      </c>
      <c r="GU54" s="164">
        <v>-19.241</v>
      </c>
      <c r="GV54" s="164">
        <v>34.597999999999999</v>
      </c>
      <c r="GW54" s="164">
        <v>-38.1</v>
      </c>
      <c r="GX54" s="164">
        <v>11.118</v>
      </c>
      <c r="GY54" s="164">
        <v>0</v>
      </c>
      <c r="GZ54" s="164">
        <v>0</v>
      </c>
      <c r="HA54" s="164">
        <v>13</v>
      </c>
      <c r="HB54" s="164">
        <v>171.96</v>
      </c>
      <c r="HC54" s="164">
        <v>169.7</v>
      </c>
      <c r="HD54" s="164">
        <v>286.2</v>
      </c>
      <c r="HE54" s="164">
        <v>-281.97000000000003</v>
      </c>
      <c r="HF54" s="164">
        <v>-335.24</v>
      </c>
      <c r="HG54" s="164">
        <v>338.58</v>
      </c>
      <c r="HH54" s="164">
        <v>335.44</v>
      </c>
      <c r="HI54" s="164">
        <v>-165.31</v>
      </c>
      <c r="HJ54" s="164">
        <v>-162.88</v>
      </c>
      <c r="HK54" s="164">
        <v>-54.771999999999998</v>
      </c>
      <c r="HL54" s="164">
        <v>-45.341000000000001</v>
      </c>
      <c r="HM54" s="164">
        <v>76.242000000000004</v>
      </c>
      <c r="HN54" s="164">
        <v>77.867999999999995</v>
      </c>
      <c r="HO54" s="164">
        <v>-124.49</v>
      </c>
      <c r="HP54" s="164">
        <v>-128.13</v>
      </c>
      <c r="HQ54" s="164">
        <v>64.953999999999994</v>
      </c>
      <c r="HR54" s="164">
        <v>64.228999999999999</v>
      </c>
      <c r="HS54" s="164">
        <v>-33.802999999999997</v>
      </c>
      <c r="HT54" s="164">
        <v>-33.037999999999997</v>
      </c>
      <c r="HU54" s="164">
        <v>92.26</v>
      </c>
      <c r="HV54" s="164">
        <v>91.25</v>
      </c>
      <c r="HW54" s="164">
        <v>57</v>
      </c>
      <c r="HX54" s="164">
        <v>56.7</v>
      </c>
      <c r="HY54" s="164">
        <v>21.841999999999999</v>
      </c>
      <c r="HZ54" s="164">
        <v>42.639000000000003</v>
      </c>
      <c r="IA54" s="164">
        <v>-350.38</v>
      </c>
      <c r="IB54" s="164">
        <v>110.26</v>
      </c>
      <c r="IC54" s="164">
        <v>108.23</v>
      </c>
      <c r="ID54" s="164">
        <v>14.5</v>
      </c>
      <c r="IE54" s="164">
        <v>8.6</v>
      </c>
      <c r="IF54" s="164">
        <v>-64.198999999999998</v>
      </c>
      <c r="IG54" s="164">
        <v>-64.400000000000006</v>
      </c>
      <c r="IH54" s="164">
        <v>1.4220999999999999</v>
      </c>
      <c r="II54" s="164">
        <v>1.2724</v>
      </c>
      <c r="IJ54" s="164">
        <v>-335.75</v>
      </c>
      <c r="IK54" s="164">
        <v>-455.28</v>
      </c>
      <c r="IL54" s="164">
        <v>502.36</v>
      </c>
      <c r="IM54" s="164">
        <v>395.1</v>
      </c>
      <c r="IN54" s="164">
        <v>22.091999999999999</v>
      </c>
      <c r="IO54" s="164">
        <v>-399.51</v>
      </c>
      <c r="IP54" s="164">
        <v>391.81</v>
      </c>
      <c r="IQ54" s="164">
        <v>-149.44</v>
      </c>
      <c r="IR54" s="164">
        <v>-118.14</v>
      </c>
      <c r="IS54" s="164">
        <v>-391.23</v>
      </c>
      <c r="IT54" s="164">
        <v>116.84</v>
      </c>
      <c r="IU54" s="164">
        <v>117.18</v>
      </c>
      <c r="IV54" s="164">
        <v>148.84</v>
      </c>
      <c r="IW54" s="164">
        <v>-491.19</v>
      </c>
      <c r="IX54" s="164">
        <v>234.76</v>
      </c>
      <c r="IY54" s="164">
        <v>-251.9</v>
      </c>
      <c r="IZ54" s="164">
        <v>254.63</v>
      </c>
      <c r="JA54" s="164">
        <v>-8.9388000000000005</v>
      </c>
      <c r="JB54" s="164">
        <v>30.954999999999998</v>
      </c>
      <c r="JC54" s="164">
        <v>27.2</v>
      </c>
      <c r="JD54" s="164">
        <v>0.69899999999999995</v>
      </c>
      <c r="JE54" s="164">
        <v>0.68500000000000005</v>
      </c>
      <c r="JF54" s="164">
        <v>-26.798999999999999</v>
      </c>
      <c r="JG54" s="164">
        <v>11.279</v>
      </c>
      <c r="JH54" s="164">
        <v>7.5799000000000003</v>
      </c>
      <c r="JI54" s="164">
        <v>-11.189</v>
      </c>
      <c r="JJ54" s="164">
        <v>-37.764000000000003</v>
      </c>
      <c r="JK54" s="164">
        <v>-16.873999999999999</v>
      </c>
      <c r="JL54" s="164">
        <v>40.4</v>
      </c>
      <c r="JM54" s="164">
        <v>57.158999999999999</v>
      </c>
      <c r="JN54" s="164">
        <v>56.387999999999998</v>
      </c>
      <c r="JO54" s="164">
        <v>0</v>
      </c>
      <c r="JP54" s="164">
        <v>0</v>
      </c>
      <c r="JQ54" s="164">
        <v>50.838999999999999</v>
      </c>
      <c r="JR54" s="164">
        <v>49.23</v>
      </c>
      <c r="JS54" s="164">
        <v>49.298000000000002</v>
      </c>
      <c r="JT54" s="165"/>
      <c r="JU54" s="164">
        <v>-9</v>
      </c>
      <c r="JV54" s="164">
        <v>21.234999999999999</v>
      </c>
      <c r="JW54" s="164">
        <v>7.2798999999999996</v>
      </c>
      <c r="JX54" s="164">
        <v>8.6998999999999995</v>
      </c>
      <c r="JY54" s="164">
        <v>-43.006999999999998</v>
      </c>
      <c r="JZ54" s="164">
        <v>76.414000000000001</v>
      </c>
      <c r="KA54" s="164">
        <v>55.503</v>
      </c>
      <c r="KB54" s="164">
        <v>-42.258000000000003</v>
      </c>
      <c r="KC54" s="164">
        <v>-75.355999999999995</v>
      </c>
      <c r="KD54" s="164">
        <v>44.404000000000003</v>
      </c>
      <c r="KE54" s="164">
        <v>29.797999999999998</v>
      </c>
      <c r="KF54" s="164">
        <v>1.2999000000000001</v>
      </c>
      <c r="KG54" s="164">
        <v>-0.8</v>
      </c>
      <c r="KH54" s="164">
        <v>0</v>
      </c>
      <c r="KI54" s="164">
        <v>104.58</v>
      </c>
    </row>
    <row r="55" spans="1:295" ht="18" customHeight="1">
      <c r="A55" s="161" t="s">
        <v>75</v>
      </c>
      <c r="B55" s="161" t="s">
        <v>752</v>
      </c>
      <c r="C55" s="164">
        <v>0</v>
      </c>
      <c r="D55" s="164">
        <v>20.148</v>
      </c>
      <c r="E55" s="164">
        <v>-40.314</v>
      </c>
      <c r="F55" s="164">
        <v>11.946</v>
      </c>
      <c r="G55" s="164">
        <v>28.004999999999999</v>
      </c>
      <c r="H55" s="164">
        <v>0</v>
      </c>
      <c r="I55" s="165"/>
      <c r="J55" s="164">
        <v>-91.459000000000003</v>
      </c>
      <c r="K55" s="164">
        <v>54.704999999999998</v>
      </c>
      <c r="L55" s="164">
        <v>27.751000000000001</v>
      </c>
      <c r="M55" s="164">
        <v>26.928999999999998</v>
      </c>
      <c r="N55" s="164">
        <v>-13.319000000000001</v>
      </c>
      <c r="O55" s="164">
        <v>-29.341000000000001</v>
      </c>
      <c r="P55" s="164">
        <v>24.2</v>
      </c>
      <c r="Q55" s="164">
        <v>9.9359000000000002</v>
      </c>
      <c r="R55" s="164">
        <v>-24.2</v>
      </c>
      <c r="S55" s="164">
        <v>13.675000000000001</v>
      </c>
      <c r="T55" s="164">
        <v>185.34200000000001</v>
      </c>
      <c r="U55" s="164">
        <v>4.3102</v>
      </c>
      <c r="V55" s="165"/>
      <c r="W55" s="164">
        <v>7.3052999999999999</v>
      </c>
      <c r="X55" s="164">
        <v>0</v>
      </c>
      <c r="Y55" s="164">
        <v>5.1886000000000001</v>
      </c>
      <c r="Z55" s="164">
        <v>0.80159999999999998</v>
      </c>
      <c r="AA55" s="165"/>
      <c r="AB55" s="164">
        <v>113</v>
      </c>
      <c r="AC55" s="164">
        <v>-75.290000000000006</v>
      </c>
      <c r="AD55" s="164">
        <v>-75.900000000000006</v>
      </c>
      <c r="AE55" s="164">
        <v>23.890999999999998</v>
      </c>
      <c r="AF55" s="164">
        <v>13.319000000000001</v>
      </c>
      <c r="AG55" s="164">
        <v>28.6</v>
      </c>
      <c r="AH55" s="164">
        <v>14.435</v>
      </c>
      <c r="AI55" s="164">
        <v>0.20399999999999999</v>
      </c>
      <c r="AJ55" s="164">
        <v>-36.11</v>
      </c>
      <c r="AK55" s="164">
        <v>-35.99</v>
      </c>
      <c r="AL55" s="164">
        <v>-21.27</v>
      </c>
      <c r="AM55" s="164">
        <v>36.72</v>
      </c>
      <c r="AN55" s="164">
        <v>36.340000000000003</v>
      </c>
      <c r="AO55" s="164">
        <v>22.379000000000001</v>
      </c>
      <c r="AP55" s="164">
        <v>-9.2170000000000005</v>
      </c>
      <c r="AQ55" s="164">
        <v>66.173000000000002</v>
      </c>
      <c r="AR55" s="164">
        <v>68.870999999999995</v>
      </c>
      <c r="AS55" s="164">
        <v>26.492999999999999</v>
      </c>
      <c r="AT55" s="164">
        <v>-66.174999999999997</v>
      </c>
      <c r="AU55" s="164">
        <v>2.8811</v>
      </c>
      <c r="AV55" s="164">
        <v>5.3018000000000001</v>
      </c>
      <c r="AW55" s="164">
        <v>5.8916000000000004</v>
      </c>
      <c r="AX55" s="164">
        <v>59.343000000000004</v>
      </c>
      <c r="AY55" s="164">
        <v>60.012999999999998</v>
      </c>
      <c r="AZ55" s="164">
        <v>-1.5703</v>
      </c>
      <c r="BA55" s="164">
        <v>-9.3445</v>
      </c>
      <c r="BB55" s="164">
        <v>-355.02</v>
      </c>
      <c r="BC55" s="164">
        <v>35.621000000000002</v>
      </c>
      <c r="BD55" s="164">
        <v>-17.798999999999999</v>
      </c>
      <c r="BE55" s="164">
        <v>-17.798999999999999</v>
      </c>
      <c r="BF55" s="164">
        <v>71.747</v>
      </c>
      <c r="BG55" s="164">
        <v>0</v>
      </c>
      <c r="BH55" s="164">
        <v>-4.7621000000000002</v>
      </c>
      <c r="BI55" s="164">
        <v>-67.102000000000004</v>
      </c>
      <c r="BJ55" s="164">
        <v>-51.610999999999997</v>
      </c>
      <c r="BK55" s="164">
        <v>7.2743000000000002</v>
      </c>
      <c r="BL55" s="164">
        <v>0</v>
      </c>
      <c r="BM55" s="164">
        <v>3.6181000000000001</v>
      </c>
      <c r="BN55" s="164">
        <v>389.47</v>
      </c>
      <c r="BO55" s="164">
        <v>143.55000000000001</v>
      </c>
      <c r="BP55" s="164">
        <v>143.46</v>
      </c>
      <c r="BQ55" s="164">
        <v>-503.62</v>
      </c>
      <c r="BR55" s="164">
        <v>426.12</v>
      </c>
      <c r="BS55" s="164">
        <v>40.976999999999997</v>
      </c>
      <c r="BT55" s="164">
        <v>-124.12</v>
      </c>
      <c r="BU55" s="164">
        <v>127.46</v>
      </c>
      <c r="BV55" s="164">
        <v>93.867000000000004</v>
      </c>
      <c r="BW55" s="164">
        <v>25.6</v>
      </c>
      <c r="BX55" s="164">
        <v>23.459</v>
      </c>
      <c r="BY55" s="164">
        <v>61.319000000000003</v>
      </c>
      <c r="BZ55" s="164">
        <v>77.638999999999996</v>
      </c>
      <c r="CA55" s="164">
        <v>-8.0332000000000008</v>
      </c>
      <c r="CB55" s="164">
        <v>-7.6313000000000004</v>
      </c>
      <c r="CC55" s="164">
        <v>82.08</v>
      </c>
      <c r="CD55" s="164">
        <v>84.004000000000005</v>
      </c>
      <c r="CE55" s="164">
        <v>22.899000000000001</v>
      </c>
      <c r="CF55" s="164">
        <v>-96.27</v>
      </c>
      <c r="CG55" s="164">
        <v>-94.986999999999995</v>
      </c>
      <c r="CH55" s="164">
        <v>2.3815</v>
      </c>
      <c r="CI55" s="164">
        <v>-68.307000000000002</v>
      </c>
      <c r="CJ55" s="164">
        <v>19.57</v>
      </c>
      <c r="CK55" s="164">
        <v>25.984999999999999</v>
      </c>
      <c r="CL55" s="164">
        <v>52.298999999999999</v>
      </c>
      <c r="CM55" s="164">
        <v>136.80000000000001</v>
      </c>
      <c r="CN55" s="164">
        <v>-15.779</v>
      </c>
      <c r="CO55" s="164">
        <v>33.223999999999997</v>
      </c>
      <c r="CP55" s="164">
        <v>32.905999999999999</v>
      </c>
      <c r="CQ55" s="164">
        <v>33.415999999999997</v>
      </c>
      <c r="CR55" s="164">
        <v>36.216999999999999</v>
      </c>
      <c r="CS55" s="164">
        <v>37.625</v>
      </c>
      <c r="CT55" s="164">
        <v>-26.437999999999999</v>
      </c>
      <c r="CU55" s="164">
        <v>-76.966999999999999</v>
      </c>
      <c r="CV55" s="164">
        <v>15.888</v>
      </c>
      <c r="CW55" s="164">
        <v>14.840999999999999</v>
      </c>
      <c r="CX55" s="164">
        <v>55.408999999999999</v>
      </c>
      <c r="CY55" s="164">
        <v>65.900000000000006</v>
      </c>
      <c r="CZ55" s="164">
        <v>41.96</v>
      </c>
      <c r="DA55" s="164">
        <v>39.701000000000001</v>
      </c>
      <c r="DB55" s="164">
        <v>-30.099</v>
      </c>
      <c r="DC55" s="164">
        <v>-2.2606999999999999</v>
      </c>
      <c r="DD55" s="164">
        <v>68.055999999999997</v>
      </c>
      <c r="DE55" s="164">
        <v>67.319000000000003</v>
      </c>
      <c r="DF55" s="164">
        <v>-96.923000000000002</v>
      </c>
      <c r="DG55" s="164">
        <v>0</v>
      </c>
      <c r="DH55" s="165"/>
      <c r="DI55" s="164">
        <v>-98.9</v>
      </c>
      <c r="DJ55" s="164">
        <v>-99.099000000000004</v>
      </c>
      <c r="DK55" s="164">
        <v>26.177</v>
      </c>
      <c r="DL55" s="164">
        <v>45.712000000000003</v>
      </c>
      <c r="DM55" s="164">
        <v>63.886000000000003</v>
      </c>
      <c r="DN55" s="164">
        <v>66.228999999999999</v>
      </c>
      <c r="DO55" s="164">
        <v>45.32</v>
      </c>
      <c r="DP55" s="164">
        <v>-9.4</v>
      </c>
      <c r="DQ55" s="164">
        <v>64.503</v>
      </c>
      <c r="DR55" s="164">
        <v>94.775000000000006</v>
      </c>
      <c r="DS55" s="164">
        <v>-27.7</v>
      </c>
      <c r="DT55" s="164">
        <v>-28.1</v>
      </c>
      <c r="DU55" s="164">
        <v>117.48</v>
      </c>
      <c r="DV55" s="164">
        <v>67.38</v>
      </c>
      <c r="DW55" s="164">
        <v>96.144999999999996</v>
      </c>
      <c r="DX55" s="164">
        <v>93.89</v>
      </c>
      <c r="DY55" s="164">
        <v>0</v>
      </c>
      <c r="DZ55" s="164">
        <v>0.18179999999999999</v>
      </c>
      <c r="EA55" s="164">
        <v>215.94</v>
      </c>
      <c r="EB55" s="164">
        <v>169.57</v>
      </c>
      <c r="EC55" s="164">
        <v>164.44</v>
      </c>
      <c r="ED55" s="164">
        <v>165.9</v>
      </c>
      <c r="EE55" s="164">
        <v>138.58000000000001</v>
      </c>
      <c r="EF55" s="164">
        <v>116.71</v>
      </c>
      <c r="EG55" s="164">
        <v>-29.495000000000001</v>
      </c>
      <c r="EH55" s="164">
        <v>511.99</v>
      </c>
      <c r="EI55" s="164">
        <v>471.53</v>
      </c>
      <c r="EJ55" s="164">
        <v>0</v>
      </c>
      <c r="EK55" s="164">
        <v>-24.393999999999998</v>
      </c>
      <c r="EL55" s="164">
        <v>-20.706</v>
      </c>
      <c r="EM55" s="164">
        <v>-52.030999999999999</v>
      </c>
      <c r="EN55" s="164">
        <v>-29.366</v>
      </c>
      <c r="EO55" s="164">
        <v>-28.513999999999999</v>
      </c>
      <c r="EP55" s="164">
        <v>170.55</v>
      </c>
      <c r="EQ55" s="164">
        <v>-12.175000000000001</v>
      </c>
      <c r="ER55" s="164">
        <v>-12.858000000000001</v>
      </c>
      <c r="ES55" s="164">
        <v>-75.724999999999994</v>
      </c>
      <c r="ET55" s="164">
        <v>14.189</v>
      </c>
      <c r="EU55" s="164">
        <v>-8.09</v>
      </c>
      <c r="EV55" s="164">
        <v>104.7</v>
      </c>
      <c r="EW55" s="164">
        <v>8.8163</v>
      </c>
      <c r="EX55" s="164">
        <v>-94.831000000000003</v>
      </c>
      <c r="EY55" s="164">
        <v>-38.037999999999997</v>
      </c>
      <c r="EZ55" s="164">
        <v>-37.085999999999999</v>
      </c>
      <c r="FA55" s="165"/>
      <c r="FB55" s="164">
        <v>-105.71</v>
      </c>
      <c r="FC55" s="164">
        <v>77.98</v>
      </c>
      <c r="FD55" s="164">
        <v>24.318000000000001</v>
      </c>
      <c r="FE55" s="164">
        <v>0</v>
      </c>
      <c r="FF55" s="164">
        <v>0</v>
      </c>
      <c r="FG55" s="164">
        <v>38.701999999999998</v>
      </c>
      <c r="FH55" s="164">
        <v>39.820999999999998</v>
      </c>
      <c r="FI55" s="164">
        <v>39.058</v>
      </c>
      <c r="FJ55" s="164">
        <v>7.5354999999999999</v>
      </c>
      <c r="FK55" s="164">
        <v>7.5354999999999999</v>
      </c>
      <c r="FL55" s="164">
        <v>-169.63</v>
      </c>
      <c r="FM55" s="164">
        <v>1.2330000000000001</v>
      </c>
      <c r="FN55" s="164">
        <v>1.6232</v>
      </c>
      <c r="FO55" s="164">
        <v>-126.84</v>
      </c>
      <c r="FP55" s="164">
        <v>-109.44</v>
      </c>
      <c r="FQ55" s="164">
        <v>-51.311999999999998</v>
      </c>
      <c r="FR55" s="164">
        <v>-54.098999999999997</v>
      </c>
      <c r="FS55" s="164">
        <v>13.77</v>
      </c>
      <c r="FT55" s="164">
        <v>1.0451999999999999</v>
      </c>
      <c r="FU55" s="164">
        <v>-8.4999000000000002</v>
      </c>
      <c r="FV55" s="164">
        <v>16.8</v>
      </c>
      <c r="FW55" s="164">
        <v>-52.499000000000002</v>
      </c>
      <c r="FX55" s="164">
        <v>9.1163000000000007</v>
      </c>
      <c r="FY55" s="164">
        <v>-14.851000000000001</v>
      </c>
      <c r="FZ55" s="164">
        <v>4.3869999999999996</v>
      </c>
      <c r="GA55" s="164">
        <v>8.0814000000000004</v>
      </c>
      <c r="GB55" s="164">
        <v>14.569000000000001</v>
      </c>
      <c r="GC55" s="164">
        <v>114.35</v>
      </c>
      <c r="GD55" s="164">
        <v>132.30000000000001</v>
      </c>
      <c r="GE55" s="164">
        <v>13.94</v>
      </c>
      <c r="GF55" s="164">
        <v>78.209000000000003</v>
      </c>
      <c r="GG55" s="164">
        <v>22.2</v>
      </c>
      <c r="GH55" s="164">
        <v>-17.513000000000002</v>
      </c>
      <c r="GI55" s="164">
        <v>-2.4232</v>
      </c>
      <c r="GJ55" s="164">
        <v>2.7673999999999999</v>
      </c>
      <c r="GK55" s="164">
        <v>1.6722999999999999</v>
      </c>
      <c r="GL55" s="164">
        <v>6.9000000000000006E-2</v>
      </c>
      <c r="GM55" s="164">
        <v>0</v>
      </c>
      <c r="GN55" s="164">
        <v>-14.417999999999999</v>
      </c>
      <c r="GO55" s="164">
        <v>-27.945</v>
      </c>
      <c r="GP55" s="164">
        <v>29.779</v>
      </c>
      <c r="GQ55" s="164">
        <v>43.444000000000003</v>
      </c>
      <c r="GR55" s="164">
        <v>94.296999999999997</v>
      </c>
      <c r="GS55" s="164">
        <v>46.837000000000003</v>
      </c>
      <c r="GT55" s="164">
        <v>-143.44999999999999</v>
      </c>
      <c r="GU55" s="164">
        <v>-18.085999999999999</v>
      </c>
      <c r="GV55" s="164">
        <v>34.201999999999998</v>
      </c>
      <c r="GW55" s="164">
        <v>-33.564</v>
      </c>
      <c r="GX55" s="164">
        <v>11.539</v>
      </c>
      <c r="GY55" s="164">
        <v>0</v>
      </c>
      <c r="GZ55" s="164">
        <v>0</v>
      </c>
      <c r="HA55" s="164">
        <v>13</v>
      </c>
      <c r="HB55" s="164">
        <v>167.15</v>
      </c>
      <c r="HC55" s="164">
        <v>165.38</v>
      </c>
      <c r="HD55" s="164">
        <v>284.5</v>
      </c>
      <c r="HE55" s="164">
        <v>-281.52999999999997</v>
      </c>
      <c r="HF55" s="164">
        <v>-332.5</v>
      </c>
      <c r="HG55" s="164">
        <v>336.25</v>
      </c>
      <c r="HH55" s="164">
        <v>336.27</v>
      </c>
      <c r="HI55" s="164">
        <v>-158.09</v>
      </c>
      <c r="HJ55" s="164">
        <v>-158.34</v>
      </c>
      <c r="HK55" s="164">
        <v>-55.545000000000002</v>
      </c>
      <c r="HL55" s="164">
        <v>-47.234000000000002</v>
      </c>
      <c r="HM55" s="164">
        <v>73.885000000000005</v>
      </c>
      <c r="HN55" s="164">
        <v>73.816999999999993</v>
      </c>
      <c r="HO55" s="164">
        <v>-119.48</v>
      </c>
      <c r="HP55" s="164">
        <v>-118.55</v>
      </c>
      <c r="HQ55" s="164">
        <v>65.504000000000005</v>
      </c>
      <c r="HR55" s="165"/>
      <c r="HS55" s="164">
        <v>-29.178000000000001</v>
      </c>
      <c r="HT55" s="164">
        <v>-28.946999999999999</v>
      </c>
      <c r="HU55" s="164">
        <v>94.5</v>
      </c>
      <c r="HV55" s="164">
        <v>94.15</v>
      </c>
      <c r="HW55" s="164">
        <v>54.2</v>
      </c>
      <c r="HX55" s="164">
        <v>54.7</v>
      </c>
      <c r="HY55" s="164">
        <v>21.884</v>
      </c>
      <c r="HZ55" s="164">
        <v>42.08</v>
      </c>
      <c r="IA55" s="164">
        <v>-347.15</v>
      </c>
      <c r="IB55" s="164">
        <v>113.19</v>
      </c>
      <c r="IC55" s="164">
        <v>112.98</v>
      </c>
      <c r="ID55" s="164">
        <v>15.1</v>
      </c>
      <c r="IE55" s="164">
        <v>7.4</v>
      </c>
      <c r="IF55" s="164">
        <v>-62.5</v>
      </c>
      <c r="IG55" s="164">
        <v>-62.798999999999999</v>
      </c>
      <c r="IH55" s="164">
        <v>1.4220999999999999</v>
      </c>
      <c r="II55" s="164">
        <v>1.2724</v>
      </c>
      <c r="IJ55" s="164">
        <v>-331.77</v>
      </c>
      <c r="IK55" s="164">
        <v>-444.43</v>
      </c>
      <c r="IL55" s="164">
        <v>488.06</v>
      </c>
      <c r="IM55" s="164">
        <v>384.9</v>
      </c>
      <c r="IN55" s="164">
        <v>22.367999999999999</v>
      </c>
      <c r="IO55" s="165">
        <v>-371.9</v>
      </c>
      <c r="IP55" s="164">
        <v>389.37</v>
      </c>
      <c r="IQ55" s="164">
        <v>-143.85</v>
      </c>
      <c r="IR55" s="164">
        <v>-117.59</v>
      </c>
      <c r="IS55" s="164">
        <v>-386.94</v>
      </c>
      <c r="IT55" s="164">
        <v>117.45</v>
      </c>
      <c r="IU55" s="164">
        <v>115.78</v>
      </c>
      <c r="IV55" s="165"/>
      <c r="IW55" s="164">
        <v>-479.32</v>
      </c>
      <c r="IX55" s="164">
        <v>233.22</v>
      </c>
      <c r="IY55" s="164">
        <v>-245.89</v>
      </c>
      <c r="IZ55" s="164">
        <v>247.68</v>
      </c>
      <c r="JA55" s="164">
        <v>-8.9388000000000005</v>
      </c>
      <c r="JB55" s="164">
        <v>30.954999999999998</v>
      </c>
      <c r="JC55" s="164">
        <v>27.84</v>
      </c>
      <c r="JD55" s="164">
        <v>0.91400000000000003</v>
      </c>
      <c r="JE55" s="164">
        <v>0.89600000000000002</v>
      </c>
      <c r="JF55" s="164">
        <v>-27.44</v>
      </c>
      <c r="JG55" s="164">
        <v>9.1998999999999995</v>
      </c>
      <c r="JH55" s="164">
        <v>9.7606000000000002</v>
      </c>
      <c r="JI55" s="164">
        <v>-10.164</v>
      </c>
      <c r="JJ55" s="164">
        <v>-37.999000000000002</v>
      </c>
      <c r="JK55" s="164">
        <v>-17.256</v>
      </c>
      <c r="JL55" s="164">
        <v>39.598999999999997</v>
      </c>
      <c r="JM55" s="164">
        <v>53.048000000000002</v>
      </c>
      <c r="JN55" s="164">
        <v>55.283000000000001</v>
      </c>
      <c r="JO55" s="164">
        <v>0</v>
      </c>
      <c r="JP55" s="164">
        <v>0</v>
      </c>
      <c r="JQ55" s="164">
        <v>49.411999999999999</v>
      </c>
      <c r="JR55" s="164">
        <v>48.442</v>
      </c>
      <c r="JS55" s="164">
        <v>49.44</v>
      </c>
      <c r="JT55" s="165"/>
      <c r="JU55" s="164">
        <v>-3.7999000000000001</v>
      </c>
      <c r="JV55" s="164">
        <v>22.047999999999998</v>
      </c>
      <c r="JW55" s="164">
        <v>6.73</v>
      </c>
      <c r="JX55" s="164">
        <v>8.6998999999999995</v>
      </c>
      <c r="JY55" s="164">
        <v>-42.628</v>
      </c>
      <c r="JZ55" s="164">
        <v>75.545000000000002</v>
      </c>
      <c r="KA55" s="164">
        <v>57.262</v>
      </c>
      <c r="KB55" s="164">
        <v>-43.131999999999998</v>
      </c>
      <c r="KC55" s="164">
        <v>-75.200999999999993</v>
      </c>
      <c r="KD55" s="164">
        <v>46.399000000000001</v>
      </c>
      <c r="KE55" s="164">
        <v>27.649000000000001</v>
      </c>
      <c r="KF55" s="164">
        <v>0</v>
      </c>
      <c r="KG55" s="164">
        <v>1.8998999999999999</v>
      </c>
      <c r="KH55" s="164">
        <v>0</v>
      </c>
      <c r="KI55" s="164">
        <v>114.14</v>
      </c>
    </row>
    <row r="56" spans="1:295" ht="18" customHeight="1">
      <c r="A56" s="161" t="s">
        <v>753</v>
      </c>
      <c r="B56" s="161" t="s">
        <v>76</v>
      </c>
      <c r="C56" s="166">
        <v>0</v>
      </c>
      <c r="D56" s="166">
        <v>19.035</v>
      </c>
      <c r="E56" s="166">
        <v>-38.110999999999997</v>
      </c>
      <c r="F56" s="166">
        <v>11.271000000000001</v>
      </c>
      <c r="G56" s="166">
        <v>26.516999999999999</v>
      </c>
      <c r="H56" s="166">
        <v>0</v>
      </c>
      <c r="I56" s="167"/>
      <c r="J56" s="166">
        <v>-95.637</v>
      </c>
      <c r="K56" s="166">
        <v>51.457000000000001</v>
      </c>
      <c r="L56" s="166">
        <v>26.151</v>
      </c>
      <c r="M56" s="166">
        <v>25.25</v>
      </c>
      <c r="N56" s="166">
        <v>-13.319000000000001</v>
      </c>
      <c r="O56" s="166">
        <v>-26.388999999999999</v>
      </c>
      <c r="P56" s="166">
        <v>22</v>
      </c>
      <c r="Q56" s="166">
        <v>9.9359000000000002</v>
      </c>
      <c r="R56" s="166">
        <v>-22</v>
      </c>
      <c r="S56" s="166">
        <v>14.090999999999999</v>
      </c>
      <c r="T56" s="166">
        <v>192.75399999999999</v>
      </c>
      <c r="U56" s="166">
        <v>3.8914</v>
      </c>
      <c r="V56" s="167"/>
      <c r="W56" s="166">
        <v>6.5755999999999997</v>
      </c>
      <c r="X56" s="166">
        <v>0</v>
      </c>
      <c r="Y56" s="166">
        <v>5.4957000000000003</v>
      </c>
      <c r="Z56" s="166">
        <v>0.93020000000000003</v>
      </c>
      <c r="AA56" s="167"/>
      <c r="AB56" s="166">
        <v>113</v>
      </c>
      <c r="AC56" s="166">
        <v>-73.430000000000007</v>
      </c>
      <c r="AD56" s="166">
        <v>-73.73</v>
      </c>
      <c r="AE56" s="166">
        <v>23.890999999999998</v>
      </c>
      <c r="AF56" s="166">
        <v>13.319000000000001</v>
      </c>
      <c r="AG56" s="166">
        <v>24.2</v>
      </c>
      <c r="AH56" s="166">
        <v>14.553000000000001</v>
      </c>
      <c r="AI56" s="166">
        <v>0.2</v>
      </c>
      <c r="AJ56" s="166">
        <v>-38.939</v>
      </c>
      <c r="AK56" s="166">
        <v>-39.450000000000003</v>
      </c>
      <c r="AL56" s="166">
        <v>-12.579000000000001</v>
      </c>
      <c r="AM56" s="166">
        <v>39.848999999999997</v>
      </c>
      <c r="AN56" s="166">
        <v>39.81</v>
      </c>
      <c r="AO56" s="166">
        <v>21.388000000000002</v>
      </c>
      <c r="AP56" s="166">
        <v>-8.7050999999999998</v>
      </c>
      <c r="AQ56" s="166">
        <v>63.137</v>
      </c>
      <c r="AR56" s="166">
        <v>65.548000000000002</v>
      </c>
      <c r="AS56" s="166">
        <v>25.12</v>
      </c>
      <c r="AT56" s="166">
        <v>-68.453000000000003</v>
      </c>
      <c r="AU56" s="166">
        <v>3.0083000000000002</v>
      </c>
      <c r="AV56" s="166">
        <v>23.331</v>
      </c>
      <c r="AW56" s="166">
        <v>20.472000000000001</v>
      </c>
      <c r="AX56" s="166">
        <v>53.850999999999999</v>
      </c>
      <c r="AY56" s="166">
        <v>55.726999999999997</v>
      </c>
      <c r="AZ56" s="166">
        <v>0</v>
      </c>
      <c r="BA56" s="166">
        <v>3.0230999999999999</v>
      </c>
      <c r="BB56" s="166">
        <v>-362.67</v>
      </c>
      <c r="BC56" s="166">
        <v>35.499000000000002</v>
      </c>
      <c r="BD56" s="166">
        <v>-17.599</v>
      </c>
      <c r="BE56" s="166">
        <v>-17.599</v>
      </c>
      <c r="BF56" s="166">
        <v>74.188999999999993</v>
      </c>
      <c r="BG56" s="166">
        <v>0</v>
      </c>
      <c r="BH56" s="166">
        <v>-4.5281000000000002</v>
      </c>
      <c r="BI56" s="166">
        <v>-67.102000000000004</v>
      </c>
      <c r="BJ56" s="166">
        <v>-53.488999999999997</v>
      </c>
      <c r="BK56" s="166">
        <v>6.8513000000000002</v>
      </c>
      <c r="BL56" s="166">
        <v>0</v>
      </c>
      <c r="BM56" s="166">
        <v>3.0809000000000002</v>
      </c>
      <c r="BN56" s="166">
        <v>402.66</v>
      </c>
      <c r="BO56" s="166">
        <v>134.72</v>
      </c>
      <c r="BP56" s="166">
        <v>135.59</v>
      </c>
      <c r="BQ56" s="166">
        <v>-504.65</v>
      </c>
      <c r="BR56" s="166">
        <v>408.57</v>
      </c>
      <c r="BS56" s="166">
        <v>40.976999999999997</v>
      </c>
      <c r="BT56" s="166">
        <v>-101.9</v>
      </c>
      <c r="BU56" s="166">
        <v>105.49</v>
      </c>
      <c r="BV56" s="166">
        <v>88.707999999999998</v>
      </c>
      <c r="BW56" s="166">
        <v>24.25</v>
      </c>
      <c r="BX56" s="166">
        <v>21.36</v>
      </c>
      <c r="BY56" s="166">
        <v>58.04</v>
      </c>
      <c r="BZ56" s="166">
        <v>74.98</v>
      </c>
      <c r="CA56" s="166">
        <v>-9.6407000000000007</v>
      </c>
      <c r="CB56" s="166">
        <v>-9.6407000000000007</v>
      </c>
      <c r="CC56" s="166">
        <v>84.468000000000004</v>
      </c>
      <c r="CD56" s="166">
        <v>84.581000000000003</v>
      </c>
      <c r="CE56" s="166">
        <v>24.356000000000002</v>
      </c>
      <c r="CF56" s="166">
        <v>-85.631</v>
      </c>
      <c r="CG56" s="166">
        <v>-85.037999999999997</v>
      </c>
      <c r="CH56" s="166">
        <v>-0.30620000000000003</v>
      </c>
      <c r="CI56" s="166">
        <v>-62.811999999999998</v>
      </c>
      <c r="CJ56" s="166">
        <v>19.57</v>
      </c>
      <c r="CK56" s="166">
        <v>25.984999999999999</v>
      </c>
      <c r="CL56" s="166">
        <v>50.4</v>
      </c>
      <c r="CM56" s="166">
        <v>125.69</v>
      </c>
      <c r="CN56" s="166">
        <v>-15.14</v>
      </c>
      <c r="CO56" s="166">
        <v>34.866999999999997</v>
      </c>
      <c r="CP56" s="166">
        <v>33.759</v>
      </c>
      <c r="CQ56" s="166">
        <v>34.030999999999999</v>
      </c>
      <c r="CR56" s="166">
        <v>35.633000000000003</v>
      </c>
      <c r="CS56" s="166">
        <v>36.695</v>
      </c>
      <c r="CT56" s="166">
        <v>-31.681999999999999</v>
      </c>
      <c r="CU56" s="166">
        <v>-74.768000000000001</v>
      </c>
      <c r="CV56" s="166">
        <v>15.311</v>
      </c>
      <c r="CW56" s="166">
        <v>14.164999999999999</v>
      </c>
      <c r="CX56" s="166">
        <v>53.668999999999997</v>
      </c>
      <c r="CY56" s="166">
        <v>60.908999999999999</v>
      </c>
      <c r="CZ56" s="166">
        <v>39.146999999999998</v>
      </c>
      <c r="DA56" s="166">
        <v>37.064999999999998</v>
      </c>
      <c r="DB56" s="166">
        <v>-28.349</v>
      </c>
      <c r="DC56" s="166">
        <v>-2.2606999999999999</v>
      </c>
      <c r="DD56" s="166">
        <v>62.951000000000001</v>
      </c>
      <c r="DE56" s="166">
        <v>62.033000000000001</v>
      </c>
      <c r="DF56" s="166">
        <v>-92.058999999999997</v>
      </c>
      <c r="DG56" s="166">
        <v>0</v>
      </c>
      <c r="DH56" s="167"/>
      <c r="DI56" s="166">
        <v>-94.3</v>
      </c>
      <c r="DJ56" s="166">
        <v>-92.198999999999998</v>
      </c>
      <c r="DK56" s="166">
        <v>25.617000000000001</v>
      </c>
      <c r="DL56" s="166">
        <v>42.781999999999996</v>
      </c>
      <c r="DM56" s="166">
        <v>59.19</v>
      </c>
      <c r="DN56" s="166">
        <v>62.713000000000001</v>
      </c>
      <c r="DO56" s="166">
        <v>42.98</v>
      </c>
      <c r="DP56" s="166">
        <v>-8.6300000000000008</v>
      </c>
      <c r="DQ56" s="166">
        <v>61.911000000000001</v>
      </c>
      <c r="DR56" s="166">
        <v>92.06</v>
      </c>
      <c r="DS56" s="166">
        <v>-28.3</v>
      </c>
      <c r="DT56" s="166">
        <v>-28.52</v>
      </c>
      <c r="DU56" s="166">
        <v>113.55</v>
      </c>
      <c r="DV56" s="166">
        <v>64.34</v>
      </c>
      <c r="DW56" s="166">
        <v>90.254000000000005</v>
      </c>
      <c r="DX56" s="166">
        <v>89.944999999999993</v>
      </c>
      <c r="DY56" s="166">
        <v>-1.9247000000000001</v>
      </c>
      <c r="DZ56" s="166">
        <v>-2.4727000000000001</v>
      </c>
      <c r="EA56" s="166">
        <v>203.6</v>
      </c>
      <c r="EB56" s="166">
        <v>159.27000000000001</v>
      </c>
      <c r="EC56" s="166">
        <v>154.47</v>
      </c>
      <c r="ED56" s="166">
        <v>156.80000000000001</v>
      </c>
      <c r="EE56" s="166">
        <v>102.57</v>
      </c>
      <c r="EF56" s="166">
        <v>80.358999999999995</v>
      </c>
      <c r="EG56" s="166">
        <v>-29.434999999999999</v>
      </c>
      <c r="EH56" s="166">
        <v>518.69000000000005</v>
      </c>
      <c r="EI56" s="166">
        <v>448.37</v>
      </c>
      <c r="EJ56" s="166">
        <v>0</v>
      </c>
      <c r="EK56" s="166">
        <v>-26.988</v>
      </c>
      <c r="EL56" s="166">
        <v>-24.922000000000001</v>
      </c>
      <c r="EM56" s="166">
        <v>-19.63</v>
      </c>
      <c r="EN56" s="166">
        <v>-17.725000000000001</v>
      </c>
      <c r="EO56" s="166">
        <v>-16.045999999999999</v>
      </c>
      <c r="EP56" s="166">
        <v>38.448</v>
      </c>
      <c r="EQ56" s="166">
        <v>3.1494</v>
      </c>
      <c r="ER56" s="166">
        <v>2.7199</v>
      </c>
      <c r="ES56" s="166">
        <v>-45.604999999999997</v>
      </c>
      <c r="ET56" s="166">
        <v>0</v>
      </c>
      <c r="EU56" s="166">
        <v>-7.3799000000000001</v>
      </c>
      <c r="EV56" s="166">
        <v>1</v>
      </c>
      <c r="EW56" s="166">
        <v>8.6463999999999999</v>
      </c>
      <c r="EX56" s="166">
        <v>-69.762</v>
      </c>
      <c r="EY56" s="166">
        <v>-36.573</v>
      </c>
      <c r="EZ56" s="166">
        <v>-35.51</v>
      </c>
      <c r="FA56" s="167"/>
      <c r="FB56" s="166">
        <v>-79.460999999999999</v>
      </c>
      <c r="FC56" s="166">
        <v>72.194000000000003</v>
      </c>
      <c r="FD56" s="166">
        <v>23.529</v>
      </c>
      <c r="FE56" s="166">
        <v>0</v>
      </c>
      <c r="FF56" s="166">
        <v>0</v>
      </c>
      <c r="FG56" s="166">
        <v>39.710999999999999</v>
      </c>
      <c r="FH56" s="166">
        <v>40.012</v>
      </c>
      <c r="FI56" s="166">
        <v>39.228000000000002</v>
      </c>
      <c r="FJ56" s="166">
        <v>8.3727999999999998</v>
      </c>
      <c r="FK56" s="166">
        <v>8.5402000000000005</v>
      </c>
      <c r="FL56" s="166">
        <v>-168.29</v>
      </c>
      <c r="FM56" s="166">
        <v>3.4948000000000001</v>
      </c>
      <c r="FN56" s="166">
        <v>3.5657000000000001</v>
      </c>
      <c r="FO56" s="166">
        <v>-129.07</v>
      </c>
      <c r="FP56" s="166">
        <v>-113.46</v>
      </c>
      <c r="FQ56" s="166">
        <v>-50.338000000000001</v>
      </c>
      <c r="FR56" s="166">
        <v>-54.539000000000001</v>
      </c>
      <c r="FS56" s="166">
        <v>13.66</v>
      </c>
      <c r="FT56" s="166">
        <v>0.97440000000000004</v>
      </c>
      <c r="FU56" s="166">
        <v>-8.4999000000000002</v>
      </c>
      <c r="FV56" s="166">
        <v>16.579999999999998</v>
      </c>
      <c r="FW56" s="166">
        <v>-52.531999999999996</v>
      </c>
      <c r="FX56" s="166">
        <v>9.2955000000000005</v>
      </c>
      <c r="FY56" s="166">
        <v>-15.186999999999999</v>
      </c>
      <c r="FZ56" s="166">
        <v>4.4539999999999997</v>
      </c>
      <c r="GA56" s="166">
        <v>8.1036000000000001</v>
      </c>
      <c r="GB56" s="166">
        <v>13.84</v>
      </c>
      <c r="GC56" s="166">
        <v>115.82</v>
      </c>
      <c r="GD56" s="166">
        <v>131.41</v>
      </c>
      <c r="GE56" s="166">
        <v>13.44</v>
      </c>
      <c r="GF56" s="166">
        <v>75.616</v>
      </c>
      <c r="GG56" s="166">
        <v>22.399000000000001</v>
      </c>
      <c r="GH56" s="166">
        <v>-17.788</v>
      </c>
      <c r="GI56" s="166">
        <v>-3.4331</v>
      </c>
      <c r="GJ56" s="166">
        <v>3.6594000000000002</v>
      </c>
      <c r="GK56" s="166">
        <v>1.5694999999999999</v>
      </c>
      <c r="GL56" s="166">
        <v>6.9000000000000006E-2</v>
      </c>
      <c r="GM56" s="166">
        <v>0</v>
      </c>
      <c r="GN56" s="166">
        <v>-14.417999999999999</v>
      </c>
      <c r="GO56" s="166">
        <v>-25.827000000000002</v>
      </c>
      <c r="GP56" s="166">
        <v>27.968</v>
      </c>
      <c r="GQ56" s="166">
        <v>40.418999999999997</v>
      </c>
      <c r="GR56" s="166">
        <v>91.625</v>
      </c>
      <c r="GS56" s="166">
        <v>46.491999999999997</v>
      </c>
      <c r="GT56" s="166">
        <v>-142.78</v>
      </c>
      <c r="GU56" s="166">
        <v>-17.103999999999999</v>
      </c>
      <c r="GV56" s="166">
        <v>33.179000000000002</v>
      </c>
      <c r="GW56" s="166">
        <v>-30.096</v>
      </c>
      <c r="GX56" s="166">
        <v>11.411</v>
      </c>
      <c r="GY56" s="166">
        <v>0</v>
      </c>
      <c r="GZ56" s="166">
        <v>0</v>
      </c>
      <c r="HA56" s="166">
        <v>12.834</v>
      </c>
      <c r="HB56" s="166">
        <v>165.65</v>
      </c>
      <c r="HC56" s="166">
        <v>166.36</v>
      </c>
      <c r="HD56" s="166">
        <v>272</v>
      </c>
      <c r="HE56" s="166">
        <v>-270.27999999999997</v>
      </c>
      <c r="HF56" s="166">
        <v>-325.10000000000002</v>
      </c>
      <c r="HG56" s="166">
        <v>325.83</v>
      </c>
      <c r="HH56" s="166">
        <v>324.64999999999998</v>
      </c>
      <c r="HI56" s="166">
        <v>-159.75</v>
      </c>
      <c r="HJ56" s="166">
        <v>-157.77000000000001</v>
      </c>
      <c r="HK56" s="166">
        <v>-57.424999999999997</v>
      </c>
      <c r="HL56" s="166">
        <v>-50.052</v>
      </c>
      <c r="HM56" s="166">
        <v>77.194999999999993</v>
      </c>
      <c r="HN56" s="166">
        <v>76.906000000000006</v>
      </c>
      <c r="HO56" s="166">
        <v>-119.48</v>
      </c>
      <c r="HP56" s="166">
        <v>-118.55</v>
      </c>
      <c r="HQ56" s="166">
        <v>64.965000000000003</v>
      </c>
      <c r="HR56" s="167"/>
      <c r="HS56" s="166">
        <v>-27.202000000000002</v>
      </c>
      <c r="HT56" s="166">
        <v>-28.128</v>
      </c>
      <c r="HU56" s="166">
        <v>93.26</v>
      </c>
      <c r="HV56" s="166">
        <v>93.588999999999999</v>
      </c>
      <c r="HW56" s="166">
        <v>54.4</v>
      </c>
      <c r="HX56" s="166">
        <v>53.9</v>
      </c>
      <c r="HY56" s="166">
        <v>21.904</v>
      </c>
      <c r="HZ56" s="166">
        <v>40.56</v>
      </c>
      <c r="IA56" s="166">
        <v>-346.83</v>
      </c>
      <c r="IB56" s="166">
        <v>111.34</v>
      </c>
      <c r="IC56" s="166">
        <v>111.13</v>
      </c>
      <c r="ID56" s="166">
        <v>16.100000000000001</v>
      </c>
      <c r="IE56" s="166">
        <v>4.5</v>
      </c>
      <c r="IF56" s="166">
        <v>-65.099000000000004</v>
      </c>
      <c r="IG56" s="166">
        <v>-64.599000000000004</v>
      </c>
      <c r="IH56" s="167"/>
      <c r="II56" s="166">
        <v>1.1826000000000001</v>
      </c>
      <c r="IJ56" s="166">
        <v>-324.43</v>
      </c>
      <c r="IK56" s="166">
        <v>-421.02</v>
      </c>
      <c r="IL56" s="166">
        <v>483.34</v>
      </c>
      <c r="IM56" s="166">
        <v>376.5</v>
      </c>
      <c r="IN56" s="166">
        <v>13.971</v>
      </c>
      <c r="IO56" s="167">
        <v>-363.5</v>
      </c>
      <c r="IP56" s="166">
        <v>384.91</v>
      </c>
      <c r="IQ56" s="166">
        <v>-145.69999999999999</v>
      </c>
      <c r="IR56" s="166">
        <v>-118.48</v>
      </c>
      <c r="IS56" s="166">
        <v>-381.53</v>
      </c>
      <c r="IT56" s="166">
        <v>112.85</v>
      </c>
      <c r="IU56" s="166">
        <v>113.64</v>
      </c>
      <c r="IV56" s="167"/>
      <c r="IW56" s="166">
        <v>-473.39</v>
      </c>
      <c r="IX56" s="166">
        <v>234.32</v>
      </c>
      <c r="IY56" s="166">
        <v>-242.73</v>
      </c>
      <c r="IZ56" s="166">
        <v>243.16</v>
      </c>
      <c r="JA56" s="166">
        <v>-8.0406999999999993</v>
      </c>
      <c r="JB56" s="166">
        <v>30.954999999999998</v>
      </c>
      <c r="JC56" s="166">
        <v>26.798999999999999</v>
      </c>
      <c r="JD56" s="166">
        <v>1.1269</v>
      </c>
      <c r="JE56" s="166">
        <v>1.125</v>
      </c>
      <c r="JF56" s="166">
        <v>-26.318999999999999</v>
      </c>
      <c r="JG56" s="166">
        <v>10.159000000000001</v>
      </c>
      <c r="JH56" s="166">
        <v>8.1571999999999996</v>
      </c>
      <c r="JI56" s="166">
        <v>-10.398999999999999</v>
      </c>
      <c r="JJ56" s="166">
        <v>-39.228999999999999</v>
      </c>
      <c r="JK56" s="166">
        <v>-17.137</v>
      </c>
      <c r="JL56" s="166">
        <v>41.098999999999997</v>
      </c>
      <c r="JM56" s="166">
        <v>52.115000000000002</v>
      </c>
      <c r="JN56" s="166">
        <v>54.264000000000003</v>
      </c>
      <c r="JO56" s="166">
        <v>0</v>
      </c>
      <c r="JP56" s="166">
        <v>0</v>
      </c>
      <c r="JQ56" s="166">
        <v>50.418999999999997</v>
      </c>
      <c r="JR56" s="166">
        <v>51.115000000000002</v>
      </c>
      <c r="JS56" s="166">
        <v>50.154000000000003</v>
      </c>
      <c r="JT56" s="167"/>
      <c r="JU56" s="166">
        <v>-3</v>
      </c>
      <c r="JV56" s="166">
        <v>22.11</v>
      </c>
      <c r="JW56" s="166">
        <v>6.3598999999999997</v>
      </c>
      <c r="JX56" s="166">
        <v>8.6998999999999995</v>
      </c>
      <c r="JY56" s="166">
        <v>-44.898000000000003</v>
      </c>
      <c r="JZ56" s="166">
        <v>75.94</v>
      </c>
      <c r="KA56" s="166">
        <v>58.930999999999997</v>
      </c>
      <c r="KB56" s="166">
        <v>-45.756999999999998</v>
      </c>
      <c r="KC56" s="166">
        <v>-75.286000000000001</v>
      </c>
      <c r="KD56" s="166">
        <v>47.945</v>
      </c>
      <c r="KE56" s="166">
        <v>25.884</v>
      </c>
      <c r="KF56" s="166">
        <v>-2.5998999999999999</v>
      </c>
      <c r="KG56" s="166">
        <v>2.4</v>
      </c>
      <c r="KH56" s="166">
        <v>0</v>
      </c>
      <c r="KI56" s="166">
        <v>99.495999999999995</v>
      </c>
    </row>
    <row r="57" spans="1:295">
      <c r="A57" s="225" t="s">
        <v>765</v>
      </c>
      <c r="B57" s="225"/>
      <c r="C57" s="168">
        <v>0</v>
      </c>
      <c r="D57" s="168">
        <v>24.411999999999999</v>
      </c>
      <c r="E57" s="168">
        <v>-29.675999999999998</v>
      </c>
      <c r="F57" s="168">
        <v>15.285</v>
      </c>
      <c r="G57" s="168">
        <v>37.826999999999998</v>
      </c>
      <c r="H57" s="168">
        <v>0</v>
      </c>
      <c r="I57" s="168">
        <v>76.05</v>
      </c>
      <c r="J57" s="168">
        <v>-74.122</v>
      </c>
      <c r="K57" s="168">
        <v>75.536000000000001</v>
      </c>
      <c r="L57" s="168">
        <v>38.094000000000001</v>
      </c>
      <c r="M57" s="168">
        <v>37.311999999999998</v>
      </c>
      <c r="N57" s="168">
        <v>4.4400000000000004</v>
      </c>
      <c r="O57" s="168">
        <v>-20.55</v>
      </c>
      <c r="P57" s="168">
        <v>46.2</v>
      </c>
      <c r="Q57" s="168">
        <v>19.044</v>
      </c>
      <c r="R57" s="168">
        <v>-17.600000000000001</v>
      </c>
      <c r="S57" s="168">
        <v>14.090999999999999</v>
      </c>
      <c r="T57" s="168">
        <v>279.54000000000002</v>
      </c>
      <c r="U57" s="168">
        <v>9.8449000000000009</v>
      </c>
      <c r="V57" s="168">
        <v>9.6618999999999993</v>
      </c>
      <c r="W57" s="168">
        <v>15.363</v>
      </c>
      <c r="X57" s="168">
        <v>0</v>
      </c>
      <c r="Y57" s="168">
        <v>12.929</v>
      </c>
      <c r="Z57" s="168">
        <v>7.8400999999999996</v>
      </c>
      <c r="AA57" s="168">
        <v>0</v>
      </c>
      <c r="AB57" s="168">
        <v>113</v>
      </c>
      <c r="AC57" s="168">
        <v>-61.709000000000003</v>
      </c>
      <c r="AD57" s="168">
        <v>-61.759</v>
      </c>
      <c r="AE57" s="168">
        <v>25.946999999999999</v>
      </c>
      <c r="AF57" s="168">
        <v>35.520000000000003</v>
      </c>
      <c r="AG57" s="168">
        <v>55</v>
      </c>
      <c r="AH57" s="168">
        <v>22.568999999999999</v>
      </c>
      <c r="AI57" s="168">
        <v>0.25</v>
      </c>
      <c r="AJ57" s="168">
        <v>-33.93</v>
      </c>
      <c r="AK57" s="168">
        <v>-34.25</v>
      </c>
      <c r="AL57" s="168">
        <v>11.148999999999999</v>
      </c>
      <c r="AM57" s="168">
        <v>86.088999999999999</v>
      </c>
      <c r="AN57" s="168">
        <v>86.209000000000003</v>
      </c>
      <c r="AO57" s="168">
        <v>27.626000000000001</v>
      </c>
      <c r="AP57" s="168">
        <v>-7.2641</v>
      </c>
      <c r="AQ57" s="168">
        <v>84.748999999999995</v>
      </c>
      <c r="AR57" s="168">
        <v>88.471999999999994</v>
      </c>
      <c r="AS57" s="168">
        <v>36.448999999999998</v>
      </c>
      <c r="AT57" s="168">
        <v>-65.506</v>
      </c>
      <c r="AU57" s="168">
        <v>4.0956999999999999</v>
      </c>
      <c r="AV57" s="168">
        <v>65.358000000000004</v>
      </c>
      <c r="AW57" s="168">
        <v>35.988</v>
      </c>
      <c r="AX57" s="168">
        <v>78.231999999999999</v>
      </c>
      <c r="AY57" s="168">
        <v>79.704999999999998</v>
      </c>
      <c r="AZ57" s="168">
        <v>6.8212000000000002</v>
      </c>
      <c r="BA57" s="168">
        <v>39.909999999999997</v>
      </c>
      <c r="BB57" s="168">
        <v>-296.95</v>
      </c>
      <c r="BC57" s="168">
        <v>36.204000000000001</v>
      </c>
      <c r="BD57" s="168">
        <v>-10.398999999999999</v>
      </c>
      <c r="BE57" s="168">
        <v>-10.298999999999999</v>
      </c>
      <c r="BF57" s="168">
        <v>98.305999999999997</v>
      </c>
      <c r="BG57" s="168">
        <v>0</v>
      </c>
      <c r="BH57" s="168">
        <v>-3.5665</v>
      </c>
      <c r="BI57" s="168">
        <v>-67.102000000000004</v>
      </c>
      <c r="BJ57" s="168">
        <v>-49.732999999999997</v>
      </c>
      <c r="BK57" s="168">
        <v>10.753</v>
      </c>
      <c r="BL57" s="168">
        <v>10.981999999999999</v>
      </c>
      <c r="BM57" s="168">
        <v>7.5345000000000004</v>
      </c>
      <c r="BN57" s="168">
        <v>611.13</v>
      </c>
      <c r="BO57" s="168">
        <v>168.73</v>
      </c>
      <c r="BP57" s="168">
        <v>168.88</v>
      </c>
      <c r="BQ57" s="168">
        <v>-287.60000000000002</v>
      </c>
      <c r="BR57" s="168">
        <v>616.49</v>
      </c>
      <c r="BS57" s="168">
        <v>40.976999999999997</v>
      </c>
      <c r="BT57" s="168">
        <v>-101.9</v>
      </c>
      <c r="BU57" s="168">
        <v>136.58000000000001</v>
      </c>
      <c r="BV57" s="168">
        <v>110.37</v>
      </c>
      <c r="BW57" s="168">
        <v>31.29</v>
      </c>
      <c r="BX57" s="168">
        <v>36.139000000000003</v>
      </c>
      <c r="BY57" s="168">
        <v>76.5</v>
      </c>
      <c r="BZ57" s="168">
        <v>90.088999999999999</v>
      </c>
      <c r="CA57" s="168">
        <v>5.8982999999999999</v>
      </c>
      <c r="CB57" s="168">
        <v>6.9699</v>
      </c>
      <c r="CC57" s="168">
        <v>104.32</v>
      </c>
      <c r="CD57" s="168">
        <v>104.75</v>
      </c>
      <c r="CE57" s="168">
        <v>30.367999999999999</v>
      </c>
      <c r="CF57" s="168">
        <v>-69.316000000000003</v>
      </c>
      <c r="CG57" s="168">
        <v>-68.522000000000006</v>
      </c>
      <c r="CH57" s="168">
        <v>11.795</v>
      </c>
      <c r="CI57" s="168">
        <v>-52.656999999999996</v>
      </c>
      <c r="CJ57" s="168">
        <v>19.57</v>
      </c>
      <c r="CK57" s="168">
        <v>25.984999999999999</v>
      </c>
      <c r="CL57" s="168">
        <v>52.298999999999999</v>
      </c>
      <c r="CM57" s="168">
        <v>241.8</v>
      </c>
      <c r="CN57" s="168">
        <v>-12.92</v>
      </c>
      <c r="CO57" s="168">
        <v>34.866999999999997</v>
      </c>
      <c r="CP57" s="168">
        <v>33.759</v>
      </c>
      <c r="CQ57" s="168">
        <v>34.030999999999999</v>
      </c>
      <c r="CR57" s="168">
        <v>36.216999999999999</v>
      </c>
      <c r="CS57" s="168">
        <v>37.625</v>
      </c>
      <c r="CT57" s="168">
        <v>20.437999999999999</v>
      </c>
      <c r="CU57" s="168">
        <v>-31.895</v>
      </c>
      <c r="CV57" s="168">
        <v>23.318999999999999</v>
      </c>
      <c r="CW57" s="168">
        <v>19.478999999999999</v>
      </c>
      <c r="CX57" s="168">
        <v>101.19</v>
      </c>
      <c r="CY57" s="168">
        <v>99.68</v>
      </c>
      <c r="CZ57" s="168">
        <v>61.179000000000002</v>
      </c>
      <c r="DA57" s="168">
        <v>57.719000000000001</v>
      </c>
      <c r="DB57" s="168">
        <v>-24.469000000000001</v>
      </c>
      <c r="DC57" s="168">
        <v>-1.8838999999999999</v>
      </c>
      <c r="DD57" s="168">
        <v>121.08</v>
      </c>
      <c r="DE57" s="168">
        <v>122.09</v>
      </c>
      <c r="DF57" s="168">
        <v>-54.597000000000001</v>
      </c>
      <c r="DG57" s="168">
        <v>1E-4</v>
      </c>
      <c r="DH57" s="168">
        <v>-14.881</v>
      </c>
      <c r="DI57" s="168">
        <v>-73.698999999999998</v>
      </c>
      <c r="DJ57" s="168">
        <v>-75.5</v>
      </c>
      <c r="DK57" s="168">
        <v>32.703000000000003</v>
      </c>
      <c r="DL57" s="168">
        <v>83.504999999999995</v>
      </c>
      <c r="DM57" s="168">
        <v>92.534000000000006</v>
      </c>
      <c r="DN57" s="168">
        <v>120.72</v>
      </c>
      <c r="DO57" s="168">
        <v>82.76</v>
      </c>
      <c r="DP57" s="168">
        <v>-5.99</v>
      </c>
      <c r="DQ57" s="168">
        <v>70.524000000000001</v>
      </c>
      <c r="DR57" s="168">
        <v>169.67</v>
      </c>
      <c r="DS57" s="168">
        <v>-1.83</v>
      </c>
      <c r="DT57" s="168">
        <v>-1.73</v>
      </c>
      <c r="DU57" s="168">
        <v>123</v>
      </c>
      <c r="DV57" s="168">
        <v>85.41</v>
      </c>
      <c r="DW57" s="168">
        <v>169.61</v>
      </c>
      <c r="DX57" s="168">
        <v>170.3</v>
      </c>
      <c r="DY57" s="168">
        <v>19.045000000000002</v>
      </c>
      <c r="DZ57" s="168">
        <v>18.145</v>
      </c>
      <c r="EA57" s="168">
        <v>284.42</v>
      </c>
      <c r="EB57" s="168">
        <v>235.4</v>
      </c>
      <c r="EC57" s="168">
        <v>225.45</v>
      </c>
      <c r="ED57" s="168">
        <v>227.81</v>
      </c>
      <c r="EE57" s="168">
        <v>142.80000000000001</v>
      </c>
      <c r="EF57" s="168">
        <v>121.02</v>
      </c>
      <c r="EG57" s="168">
        <v>-25.154</v>
      </c>
      <c r="EH57" s="168">
        <v>639.44000000000005</v>
      </c>
      <c r="EI57" s="168">
        <v>517.25</v>
      </c>
      <c r="EJ57" s="168">
        <v>0</v>
      </c>
      <c r="EK57" s="168">
        <v>-11.766999999999999</v>
      </c>
      <c r="EL57" s="168">
        <v>-9.0960999999999999</v>
      </c>
      <c r="EM57" s="168">
        <v>20.966999999999999</v>
      </c>
      <c r="EN57" s="168">
        <v>-9.6550999999999991</v>
      </c>
      <c r="EO57" s="168">
        <v>-9.4999000000000002</v>
      </c>
      <c r="EP57" s="168">
        <v>176.69</v>
      </c>
      <c r="EQ57" s="168">
        <v>26.968</v>
      </c>
      <c r="ER57" s="168">
        <v>26.913</v>
      </c>
      <c r="ES57" s="168">
        <v>-13.444000000000001</v>
      </c>
      <c r="ET57" s="168">
        <v>17.379000000000001</v>
      </c>
      <c r="EU57" s="168">
        <v>-5.17</v>
      </c>
      <c r="EV57" s="168">
        <v>118.8</v>
      </c>
      <c r="EW57" s="168">
        <v>16.602</v>
      </c>
      <c r="EX57" s="168">
        <v>-64.103999999999999</v>
      </c>
      <c r="EY57" s="168">
        <v>-33.823999999999998</v>
      </c>
      <c r="EZ57" s="168">
        <v>-33.134999999999998</v>
      </c>
      <c r="FA57" s="168">
        <v>14.439</v>
      </c>
      <c r="FB57" s="168">
        <v>-52.936999999999998</v>
      </c>
      <c r="FC57" s="168">
        <v>96.516000000000005</v>
      </c>
      <c r="FD57" s="168">
        <v>25.222000000000001</v>
      </c>
      <c r="FE57" s="168">
        <v>0</v>
      </c>
      <c r="FF57" s="168">
        <v>0</v>
      </c>
      <c r="FG57" s="168">
        <v>41.442</v>
      </c>
      <c r="FH57" s="168">
        <v>42.133000000000003</v>
      </c>
      <c r="FI57" s="168">
        <v>40.615000000000002</v>
      </c>
      <c r="FJ57" s="168">
        <v>32.319000000000003</v>
      </c>
      <c r="FK57" s="168">
        <v>31.815999999999999</v>
      </c>
      <c r="FL57" s="168">
        <v>-109.34</v>
      </c>
      <c r="FM57" s="168">
        <v>22.783999999999999</v>
      </c>
      <c r="FN57" s="168">
        <v>22.856000000000002</v>
      </c>
      <c r="FO57" s="168">
        <v>-77.971000000000004</v>
      </c>
      <c r="FP57" s="168">
        <v>-60.287999999999997</v>
      </c>
      <c r="FQ57" s="168">
        <v>-44.823</v>
      </c>
      <c r="FR57" s="168">
        <v>-43.609000000000002</v>
      </c>
      <c r="FS57" s="168">
        <v>13.965</v>
      </c>
      <c r="FT57" s="168">
        <v>1.6665000000000001</v>
      </c>
      <c r="FU57" s="168">
        <v>-8.2299000000000007</v>
      </c>
      <c r="FV57" s="168">
        <v>17.190000000000001</v>
      </c>
      <c r="FW57" s="168">
        <v>-44.63</v>
      </c>
      <c r="FX57" s="168">
        <v>11.032</v>
      </c>
      <c r="FY57" s="168">
        <v>-12.672000000000001</v>
      </c>
      <c r="FZ57" s="168">
        <v>4.6139000000000001</v>
      </c>
      <c r="GA57" s="168">
        <v>11.439</v>
      </c>
      <c r="GB57" s="168">
        <v>18.850000000000001</v>
      </c>
      <c r="GC57" s="168">
        <v>126.48</v>
      </c>
      <c r="GD57" s="168">
        <v>142.16</v>
      </c>
      <c r="GE57" s="168">
        <v>16.920000000000002</v>
      </c>
      <c r="GF57" s="168">
        <v>89.659000000000006</v>
      </c>
      <c r="GG57" s="168">
        <v>24.798999999999999</v>
      </c>
      <c r="GH57" s="168">
        <v>-14.364000000000001</v>
      </c>
      <c r="GI57" s="168">
        <v>1.2184999999999999</v>
      </c>
      <c r="GJ57" s="168">
        <v>4.5130999999999997</v>
      </c>
      <c r="GK57" s="168">
        <v>2.8677000000000001</v>
      </c>
      <c r="GL57" s="168">
        <v>6.9000000000000006E-2</v>
      </c>
      <c r="GM57" s="168">
        <v>0</v>
      </c>
      <c r="GN57" s="168">
        <v>-13.279</v>
      </c>
      <c r="GO57" s="168">
        <v>-20.026</v>
      </c>
      <c r="GP57" s="168">
        <v>29.998999999999999</v>
      </c>
      <c r="GQ57" s="168">
        <v>75.459999999999994</v>
      </c>
      <c r="GR57" s="168">
        <v>118.83</v>
      </c>
      <c r="GS57" s="168">
        <v>67.066000000000003</v>
      </c>
      <c r="GT57" s="168">
        <v>-124.36</v>
      </c>
      <c r="GU57" s="168">
        <v>-14.663</v>
      </c>
      <c r="GV57" s="168">
        <v>46.534999999999997</v>
      </c>
      <c r="GW57" s="168">
        <v>-22.797999999999998</v>
      </c>
      <c r="GX57" s="168">
        <v>12.869</v>
      </c>
      <c r="GY57" s="168">
        <v>11.731</v>
      </c>
      <c r="GZ57" s="168">
        <v>11.361000000000001</v>
      </c>
      <c r="HA57" s="168">
        <v>14.349</v>
      </c>
      <c r="HB57" s="168">
        <v>182.88</v>
      </c>
      <c r="HC57" s="168">
        <v>182</v>
      </c>
      <c r="HD57" s="168">
        <v>292.89</v>
      </c>
      <c r="HE57" s="168">
        <v>-267.95</v>
      </c>
      <c r="HF57" s="168">
        <v>-270.55</v>
      </c>
      <c r="HG57" s="168">
        <v>383.36</v>
      </c>
      <c r="HH57" s="168">
        <v>382.57</v>
      </c>
      <c r="HI57" s="168">
        <v>-88.209000000000003</v>
      </c>
      <c r="HJ57" s="168">
        <v>-88.563999999999993</v>
      </c>
      <c r="HK57" s="168">
        <v>-41.777999999999999</v>
      </c>
      <c r="HL57" s="168">
        <v>-30.352</v>
      </c>
      <c r="HM57" s="168">
        <v>81.813000000000002</v>
      </c>
      <c r="HN57" s="168">
        <v>80.503</v>
      </c>
      <c r="HO57" s="168">
        <v>-45.469000000000001</v>
      </c>
      <c r="HP57" s="168">
        <v>-48.981999999999999</v>
      </c>
      <c r="HQ57" s="168">
        <v>74.414000000000001</v>
      </c>
      <c r="HR57" s="168">
        <v>75.974000000000004</v>
      </c>
      <c r="HS57" s="168">
        <v>13.202999999999999</v>
      </c>
      <c r="HT57" s="168">
        <v>12.378</v>
      </c>
      <c r="HU57" s="168">
        <v>107.83</v>
      </c>
      <c r="HV57" s="168">
        <v>108.8</v>
      </c>
      <c r="HW57" s="168">
        <v>64.698999999999998</v>
      </c>
      <c r="HX57" s="168">
        <v>64.698999999999998</v>
      </c>
      <c r="HY57" s="168">
        <v>22.068000000000001</v>
      </c>
      <c r="HZ57" s="168">
        <v>49.36</v>
      </c>
      <c r="IA57" s="168">
        <v>-314.43</v>
      </c>
      <c r="IB57" s="168">
        <v>116.24</v>
      </c>
      <c r="IC57" s="168">
        <v>116</v>
      </c>
      <c r="ID57" s="168">
        <v>20.7</v>
      </c>
      <c r="IE57" s="168">
        <v>27.899000000000001</v>
      </c>
      <c r="IF57" s="168">
        <v>-13</v>
      </c>
      <c r="IG57" s="168">
        <v>-12.398999999999999</v>
      </c>
      <c r="IH57" s="168">
        <v>1.5494000000000001</v>
      </c>
      <c r="II57" s="168">
        <v>1.2878000000000001</v>
      </c>
      <c r="IJ57" s="168">
        <v>-268.66000000000003</v>
      </c>
      <c r="IK57" s="168">
        <v>-138.1</v>
      </c>
      <c r="IL57" s="168">
        <v>548.04999999999995</v>
      </c>
      <c r="IM57" s="168">
        <v>449.43</v>
      </c>
      <c r="IN57" s="168">
        <v>85.350999999999999</v>
      </c>
      <c r="IO57" s="168">
        <v>-155.24</v>
      </c>
      <c r="IP57" s="168">
        <v>424.43</v>
      </c>
      <c r="IQ57" s="168">
        <v>88.683000000000007</v>
      </c>
      <c r="IR57" s="168">
        <v>-16.506</v>
      </c>
      <c r="IS57" s="168">
        <v>-201.83</v>
      </c>
      <c r="IT57" s="168">
        <v>150.6</v>
      </c>
      <c r="IU57" s="168">
        <v>150.33000000000001</v>
      </c>
      <c r="IV57" s="168">
        <v>168.92</v>
      </c>
      <c r="IW57" s="168">
        <v>-184.91</v>
      </c>
      <c r="IX57" s="168">
        <v>268.60000000000002</v>
      </c>
      <c r="IY57" s="168">
        <v>-128.06</v>
      </c>
      <c r="IZ57" s="168">
        <v>293.27999999999997</v>
      </c>
      <c r="JA57" s="168">
        <v>-6.9337999999999997</v>
      </c>
      <c r="JB57" s="168">
        <v>30.954999999999998</v>
      </c>
      <c r="JC57" s="168">
        <v>30.559000000000001</v>
      </c>
      <c r="JD57" s="168">
        <v>1.3609</v>
      </c>
      <c r="JE57" s="168">
        <v>1.345</v>
      </c>
      <c r="JF57" s="168">
        <v>-18.879000000000001</v>
      </c>
      <c r="JG57" s="168">
        <v>15.76</v>
      </c>
      <c r="JH57" s="168">
        <v>9.7606000000000002</v>
      </c>
      <c r="JI57" s="168">
        <v>-6.3552999999999997</v>
      </c>
      <c r="JJ57" s="168">
        <v>-20.83</v>
      </c>
      <c r="JK57" s="168">
        <v>-12.333</v>
      </c>
      <c r="JL57" s="168">
        <v>46.9</v>
      </c>
      <c r="JM57" s="168">
        <v>57.158999999999999</v>
      </c>
      <c r="JN57" s="168">
        <v>56.387999999999998</v>
      </c>
      <c r="JO57" s="168">
        <v>0</v>
      </c>
      <c r="JP57" s="168">
        <v>0</v>
      </c>
      <c r="JQ57" s="168">
        <v>52.423000000000002</v>
      </c>
      <c r="JR57" s="168">
        <v>52.694000000000003</v>
      </c>
      <c r="JS57" s="168">
        <v>52.860999999999997</v>
      </c>
      <c r="JT57" s="168">
        <v>0</v>
      </c>
      <c r="JU57" s="168">
        <v>2</v>
      </c>
      <c r="JV57" s="168">
        <v>24.251000000000001</v>
      </c>
      <c r="JW57" s="168">
        <v>10.34</v>
      </c>
      <c r="JX57" s="168">
        <v>8.6998999999999995</v>
      </c>
      <c r="JY57" s="168">
        <v>-28.731999999999999</v>
      </c>
      <c r="JZ57" s="168">
        <v>81.700999999999993</v>
      </c>
      <c r="KA57" s="168">
        <v>67.686999999999998</v>
      </c>
      <c r="KB57" s="168">
        <v>-28.167000000000002</v>
      </c>
      <c r="KC57" s="168">
        <v>-65.456999999999994</v>
      </c>
      <c r="KD57" s="168">
        <v>58.466000000000001</v>
      </c>
      <c r="KE57" s="168">
        <v>37.293999999999997</v>
      </c>
      <c r="KF57" s="168">
        <v>18.798999999999999</v>
      </c>
      <c r="KG57" s="168">
        <v>9.1998999999999995</v>
      </c>
      <c r="KH57" s="168">
        <v>0</v>
      </c>
      <c r="KI57" s="168">
        <v>138.72</v>
      </c>
    </row>
    <row r="58" spans="1:295">
      <c r="A58" s="225" t="s">
        <v>766</v>
      </c>
      <c r="B58" s="225"/>
      <c r="C58" s="168">
        <v>0</v>
      </c>
      <c r="D58" s="168">
        <v>14.858000000000001</v>
      </c>
      <c r="E58" s="168">
        <v>-48.91</v>
      </c>
      <c r="F58" s="168">
        <v>-37.067</v>
      </c>
      <c r="G58" s="168">
        <v>22.637</v>
      </c>
      <c r="H58" s="168">
        <v>0</v>
      </c>
      <c r="I58" s="168">
        <v>45.375999999999998</v>
      </c>
      <c r="J58" s="168">
        <v>-136.41</v>
      </c>
      <c r="K58" s="168">
        <v>41.91</v>
      </c>
      <c r="L58" s="168">
        <v>21.367000000000001</v>
      </c>
      <c r="M58" s="168">
        <v>20.643000000000001</v>
      </c>
      <c r="N58" s="168">
        <v>-35.520000000000003</v>
      </c>
      <c r="O58" s="168">
        <v>-56.128</v>
      </c>
      <c r="P58" s="168">
        <v>17.600000000000001</v>
      </c>
      <c r="Q58" s="168">
        <v>8.2798999999999996</v>
      </c>
      <c r="R58" s="168">
        <v>-46.2</v>
      </c>
      <c r="S58" s="168">
        <v>11.327999999999999</v>
      </c>
      <c r="T58" s="168">
        <v>150.376</v>
      </c>
      <c r="U58" s="168">
        <v>3.8914</v>
      </c>
      <c r="V58" s="168">
        <v>5.0707000000000004</v>
      </c>
      <c r="W58" s="168">
        <v>6.5755999999999997</v>
      </c>
      <c r="X58" s="168">
        <v>0</v>
      </c>
      <c r="Y58" s="168">
        <v>2.7810999999999999</v>
      </c>
      <c r="Z58" s="168">
        <v>0.55900000000000005</v>
      </c>
      <c r="AA58" s="168">
        <v>0</v>
      </c>
      <c r="AB58" s="168">
        <v>113</v>
      </c>
      <c r="AC58" s="168">
        <v>-96.739000000000004</v>
      </c>
      <c r="AD58" s="168">
        <v>-96.69</v>
      </c>
      <c r="AE58" s="168">
        <v>22.120999999999999</v>
      </c>
      <c r="AF58" s="168">
        <v>-4.4400000000000004</v>
      </c>
      <c r="AG58" s="168">
        <v>19.8</v>
      </c>
      <c r="AH58" s="168">
        <v>9.0439000000000007</v>
      </c>
      <c r="AI58" s="168">
        <v>0.14599999999999999</v>
      </c>
      <c r="AJ58" s="168">
        <v>-84.269000000000005</v>
      </c>
      <c r="AK58" s="168">
        <v>-85.15</v>
      </c>
      <c r="AL58" s="168">
        <v>-35.189</v>
      </c>
      <c r="AM58" s="168">
        <v>34.15</v>
      </c>
      <c r="AN58" s="168">
        <v>34.369</v>
      </c>
      <c r="AO58" s="168">
        <v>18.782</v>
      </c>
      <c r="AP58" s="168">
        <v>-13.032</v>
      </c>
      <c r="AQ58" s="168">
        <v>55.500999999999998</v>
      </c>
      <c r="AR58" s="168">
        <v>57.503</v>
      </c>
      <c r="AS58" s="168">
        <v>15.742000000000001</v>
      </c>
      <c r="AT58" s="168">
        <v>-91.762</v>
      </c>
      <c r="AU58" s="168">
        <v>0</v>
      </c>
      <c r="AV58" s="168">
        <v>4.9314999999999998</v>
      </c>
      <c r="AW58" s="168">
        <v>0</v>
      </c>
      <c r="AX58" s="168">
        <v>45.814</v>
      </c>
      <c r="AY58" s="168">
        <v>46.482999999999997</v>
      </c>
      <c r="AZ58" s="168">
        <v>-2.0937999999999999</v>
      </c>
      <c r="BA58" s="168">
        <v>-11.481</v>
      </c>
      <c r="BB58" s="168">
        <v>-568.94000000000005</v>
      </c>
      <c r="BC58" s="168">
        <v>21.527999999999999</v>
      </c>
      <c r="BD58" s="168">
        <v>-17.998999999999999</v>
      </c>
      <c r="BE58" s="168">
        <v>-17.998999999999999</v>
      </c>
      <c r="BF58" s="168">
        <v>71.747</v>
      </c>
      <c r="BG58" s="168">
        <v>0</v>
      </c>
      <c r="BH58" s="168">
        <v>-5.9184999999999999</v>
      </c>
      <c r="BI58" s="168">
        <v>-67.102000000000004</v>
      </c>
      <c r="BJ58" s="168">
        <v>-73.686999999999998</v>
      </c>
      <c r="BK58" s="168">
        <v>3.4039000000000001</v>
      </c>
      <c r="BL58" s="168">
        <v>0</v>
      </c>
      <c r="BM58" s="168">
        <v>2.4712000000000001</v>
      </c>
      <c r="BN58" s="168">
        <v>336.49</v>
      </c>
      <c r="BO58" s="168">
        <v>75.593999999999994</v>
      </c>
      <c r="BP58" s="168">
        <v>75.563000000000002</v>
      </c>
      <c r="BQ58" s="168">
        <v>-626.66</v>
      </c>
      <c r="BR58" s="168">
        <v>349</v>
      </c>
      <c r="BS58" s="168">
        <v>40.976999999999997</v>
      </c>
      <c r="BT58" s="168">
        <v>-134.63</v>
      </c>
      <c r="BU58" s="168">
        <v>105.49</v>
      </c>
      <c r="BV58" s="168">
        <v>72.441000000000003</v>
      </c>
      <c r="BW58" s="168">
        <v>20.67</v>
      </c>
      <c r="BX58" s="168">
        <v>15.869</v>
      </c>
      <c r="BY58" s="168">
        <v>45.77</v>
      </c>
      <c r="BZ58" s="168">
        <v>64.86</v>
      </c>
      <c r="CA58" s="168">
        <v>-33.216999999999999</v>
      </c>
      <c r="CB58" s="168">
        <v>-33.216999999999999</v>
      </c>
      <c r="CC58" s="168">
        <v>70.254000000000005</v>
      </c>
      <c r="CD58" s="168">
        <v>69.063999999999993</v>
      </c>
      <c r="CE58" s="168">
        <v>14.534000000000001</v>
      </c>
      <c r="CF58" s="168">
        <v>-145</v>
      </c>
      <c r="CG58" s="168">
        <v>-145.09</v>
      </c>
      <c r="CH58" s="168">
        <v>-0.30620000000000003</v>
      </c>
      <c r="CI58" s="168">
        <v>-122.52</v>
      </c>
      <c r="CJ58" s="168">
        <v>19.57</v>
      </c>
      <c r="CK58" s="168">
        <v>25.984999999999999</v>
      </c>
      <c r="CL58" s="168">
        <v>-27.7</v>
      </c>
      <c r="CM58" s="168">
        <v>105.3</v>
      </c>
      <c r="CN58" s="168">
        <v>-19.440000000000001</v>
      </c>
      <c r="CO58" s="168">
        <v>8.3345000000000002</v>
      </c>
      <c r="CP58" s="168">
        <v>7.3367000000000004</v>
      </c>
      <c r="CQ58" s="168">
        <v>9.2574000000000005</v>
      </c>
      <c r="CR58" s="168">
        <v>-10.46</v>
      </c>
      <c r="CS58" s="168">
        <v>-10.641999999999999</v>
      </c>
      <c r="CT58" s="168">
        <v>-52.069000000000003</v>
      </c>
      <c r="CU58" s="168">
        <v>-86.055000000000007</v>
      </c>
      <c r="CV58" s="168">
        <v>8.8249999999999993</v>
      </c>
      <c r="CW58" s="168">
        <v>10.904999999999999</v>
      </c>
      <c r="CX58" s="168">
        <v>39.908999999999999</v>
      </c>
      <c r="CY58" s="168">
        <v>52.06</v>
      </c>
      <c r="CZ58" s="168">
        <v>33.054000000000002</v>
      </c>
      <c r="DA58" s="168">
        <v>31.204999999999998</v>
      </c>
      <c r="DB58" s="168">
        <v>-37.020000000000003</v>
      </c>
      <c r="DC58" s="168">
        <v>-2.2606999999999999</v>
      </c>
      <c r="DD58" s="168">
        <v>52.872999999999998</v>
      </c>
      <c r="DE58" s="168">
        <v>52</v>
      </c>
      <c r="DF58" s="168">
        <v>-165.96</v>
      </c>
      <c r="DG58" s="168">
        <v>-2.0000000000000001E-4</v>
      </c>
      <c r="DH58" s="168">
        <v>-22.218</v>
      </c>
      <c r="DI58" s="168">
        <v>-131.1</v>
      </c>
      <c r="DJ58" s="168">
        <v>-129.88999999999999</v>
      </c>
      <c r="DK58" s="168">
        <v>24.974</v>
      </c>
      <c r="DL58" s="168">
        <v>34.872</v>
      </c>
      <c r="DM58" s="168">
        <v>42.752000000000002</v>
      </c>
      <c r="DN58" s="168">
        <v>50.408000000000001</v>
      </c>
      <c r="DO58" s="168">
        <v>34.319000000000003</v>
      </c>
      <c r="DP58" s="168">
        <v>-15.24</v>
      </c>
      <c r="DQ58" s="168">
        <v>53.865000000000002</v>
      </c>
      <c r="DR58" s="168">
        <v>52.917999999999999</v>
      </c>
      <c r="DS58" s="168">
        <v>-33.1</v>
      </c>
      <c r="DT58" s="168">
        <v>-33.33</v>
      </c>
      <c r="DU58" s="168">
        <v>75.680000000000007</v>
      </c>
      <c r="DV58" s="168">
        <v>54</v>
      </c>
      <c r="DW58" s="168">
        <v>52.780999999999999</v>
      </c>
      <c r="DX58" s="168">
        <v>52.527000000000001</v>
      </c>
      <c r="DY58" s="168">
        <v>-21.361000000000001</v>
      </c>
      <c r="DZ58" s="168">
        <v>-21.271999999999998</v>
      </c>
      <c r="EA58" s="168">
        <v>178.97</v>
      </c>
      <c r="EB58" s="168">
        <v>136.88</v>
      </c>
      <c r="EC58" s="168">
        <v>131.37</v>
      </c>
      <c r="ED58" s="168">
        <v>133.93</v>
      </c>
      <c r="EE58" s="168">
        <v>77.236999999999995</v>
      </c>
      <c r="EF58" s="168">
        <v>54.308999999999997</v>
      </c>
      <c r="EG58" s="168">
        <v>-33.829000000000001</v>
      </c>
      <c r="EH58" s="168">
        <v>300.22000000000003</v>
      </c>
      <c r="EI58" s="168">
        <v>152.72</v>
      </c>
      <c r="EJ58" s="168">
        <v>0</v>
      </c>
      <c r="EK58" s="168">
        <v>-36.590000000000003</v>
      </c>
      <c r="EL58" s="168">
        <v>-33.694000000000003</v>
      </c>
      <c r="EM58" s="168">
        <v>-53.356999999999999</v>
      </c>
      <c r="EN58" s="168">
        <v>-63.023000000000003</v>
      </c>
      <c r="EO58" s="168">
        <v>-59.012</v>
      </c>
      <c r="EP58" s="168">
        <v>24.623999999999999</v>
      </c>
      <c r="EQ58" s="168">
        <v>-19.919</v>
      </c>
      <c r="ER58" s="168">
        <v>-20.454999999999998</v>
      </c>
      <c r="ES58" s="168">
        <v>-83.783000000000001</v>
      </c>
      <c r="ET58" s="168">
        <v>0</v>
      </c>
      <c r="EU58" s="168">
        <v>-16.510000000000002</v>
      </c>
      <c r="EV58" s="168">
        <v>0</v>
      </c>
      <c r="EW58" s="168">
        <v>8.6463999999999999</v>
      </c>
      <c r="EX58" s="168">
        <v>-171.62</v>
      </c>
      <c r="EY58" s="168">
        <v>-41.581000000000003</v>
      </c>
      <c r="EZ58" s="168">
        <v>-40.612000000000002</v>
      </c>
      <c r="FA58" s="168">
        <v>5.1931000000000003</v>
      </c>
      <c r="FB58" s="168">
        <v>-119.69</v>
      </c>
      <c r="FC58" s="168">
        <v>18.689</v>
      </c>
      <c r="FD58" s="168">
        <v>22.06</v>
      </c>
      <c r="FE58" s="168">
        <v>0</v>
      </c>
      <c r="FF58" s="168">
        <v>0</v>
      </c>
      <c r="FG58" s="168">
        <v>29.344999999999999</v>
      </c>
      <c r="FH58" s="168">
        <v>29.856999999999999</v>
      </c>
      <c r="FI58" s="168">
        <v>28.527999999999999</v>
      </c>
      <c r="FJ58" s="168">
        <v>-7.5354999999999999</v>
      </c>
      <c r="FK58" s="168">
        <v>-7.3680000000000003</v>
      </c>
      <c r="FL58" s="168">
        <v>-186.04</v>
      </c>
      <c r="FM58" s="168">
        <v>-17.024999999999999</v>
      </c>
      <c r="FN58" s="168">
        <v>-16.899000000000001</v>
      </c>
      <c r="FO58" s="168">
        <v>-139.27000000000001</v>
      </c>
      <c r="FP58" s="168">
        <v>-124.92</v>
      </c>
      <c r="FQ58" s="168">
        <v>-62.415999999999997</v>
      </c>
      <c r="FR58" s="168">
        <v>-57.389000000000003</v>
      </c>
      <c r="FS58" s="168">
        <v>13.565</v>
      </c>
      <c r="FT58" s="168">
        <v>0.71689999999999998</v>
      </c>
      <c r="FU58" s="168">
        <v>-8.7599</v>
      </c>
      <c r="FV58" s="168">
        <v>11.43</v>
      </c>
      <c r="FW58" s="168">
        <v>-62.462000000000003</v>
      </c>
      <c r="FX58" s="168">
        <v>9.0353999999999992</v>
      </c>
      <c r="FY58" s="168">
        <v>-15.831</v>
      </c>
      <c r="FZ58" s="168">
        <v>0.63900000000000001</v>
      </c>
      <c r="GA58" s="168">
        <v>7.1513</v>
      </c>
      <c r="GB58" s="168">
        <v>10.648999999999999</v>
      </c>
      <c r="GC58" s="168">
        <v>60.948</v>
      </c>
      <c r="GD58" s="168">
        <v>78.724000000000004</v>
      </c>
      <c r="GE58" s="168">
        <v>13.44</v>
      </c>
      <c r="GF58" s="168">
        <v>73.745000000000005</v>
      </c>
      <c r="GG58" s="168">
        <v>17.399000000000001</v>
      </c>
      <c r="GH58" s="168">
        <v>-30.838999999999999</v>
      </c>
      <c r="GI58" s="168">
        <v>-4.3163</v>
      </c>
      <c r="GJ58" s="168">
        <v>-1.0279</v>
      </c>
      <c r="GK58" s="168">
        <v>1.1705000000000001</v>
      </c>
      <c r="GL58" s="168">
        <v>6.9000000000000006E-2</v>
      </c>
      <c r="GM58" s="168">
        <v>0</v>
      </c>
      <c r="GN58" s="168">
        <v>-17.984000000000002</v>
      </c>
      <c r="GO58" s="168">
        <v>-48.029000000000003</v>
      </c>
      <c r="GP58" s="168">
        <v>23.917000000000002</v>
      </c>
      <c r="GQ58" s="168">
        <v>31.763999999999999</v>
      </c>
      <c r="GR58" s="168">
        <v>80.974999999999994</v>
      </c>
      <c r="GS58" s="168">
        <v>38.645000000000003</v>
      </c>
      <c r="GT58" s="168">
        <v>-189.08</v>
      </c>
      <c r="GU58" s="168">
        <v>-31.597000000000001</v>
      </c>
      <c r="GV58" s="168">
        <v>30.347999999999999</v>
      </c>
      <c r="GW58" s="168">
        <v>-63.643000000000001</v>
      </c>
      <c r="GX58" s="168">
        <v>3.8429000000000002</v>
      </c>
      <c r="GY58" s="168">
        <v>0</v>
      </c>
      <c r="GZ58" s="168">
        <v>0</v>
      </c>
      <c r="HA58" s="168">
        <v>5</v>
      </c>
      <c r="HB58" s="168">
        <v>90.338999999999999</v>
      </c>
      <c r="HC58" s="168">
        <v>91.725999999999999</v>
      </c>
      <c r="HD58" s="168">
        <v>269.89</v>
      </c>
      <c r="HE58" s="168">
        <v>-293.01</v>
      </c>
      <c r="HF58" s="168">
        <v>-381.58</v>
      </c>
      <c r="HG58" s="168">
        <v>270.08999999999997</v>
      </c>
      <c r="HH58" s="168">
        <v>269.5</v>
      </c>
      <c r="HI58" s="168">
        <v>-173.7</v>
      </c>
      <c r="HJ58" s="168">
        <v>-174.19</v>
      </c>
      <c r="HK58" s="168">
        <v>-66.507999999999996</v>
      </c>
      <c r="HL58" s="168">
        <v>-59.274000000000001</v>
      </c>
      <c r="HM58" s="168">
        <v>59.978000000000002</v>
      </c>
      <c r="HN58" s="168">
        <v>60.902000000000001</v>
      </c>
      <c r="HO58" s="168">
        <v>-124.49</v>
      </c>
      <c r="HP58" s="168">
        <v>-128.26</v>
      </c>
      <c r="HQ58" s="168">
        <v>14.977</v>
      </c>
      <c r="HR58" s="168">
        <v>14.153</v>
      </c>
      <c r="HS58" s="168">
        <v>-58.886000000000003</v>
      </c>
      <c r="HT58" s="168">
        <v>-58.182000000000002</v>
      </c>
      <c r="HU58" s="168">
        <v>31.138999999999999</v>
      </c>
      <c r="HV58" s="168">
        <v>31.079000000000001</v>
      </c>
      <c r="HW58" s="168">
        <v>48.9</v>
      </c>
      <c r="HX58" s="168">
        <v>49.298999999999999</v>
      </c>
      <c r="HY58" s="168">
        <v>18.808</v>
      </c>
      <c r="HZ58" s="168">
        <v>-69.680000000000007</v>
      </c>
      <c r="IA58" s="168">
        <v>-385.67</v>
      </c>
      <c r="IB58" s="168">
        <v>79.349000000000004</v>
      </c>
      <c r="IC58" s="168">
        <v>79.070999999999998</v>
      </c>
      <c r="ID58" s="168">
        <v>12.8</v>
      </c>
      <c r="IE58" s="168">
        <v>-0.5</v>
      </c>
      <c r="IF58" s="168">
        <v>-71.900000000000006</v>
      </c>
      <c r="IG58" s="168">
        <v>-72.198999999999998</v>
      </c>
      <c r="IH58" s="168">
        <v>1.2461</v>
      </c>
      <c r="II58" s="168">
        <v>0.99980000000000002</v>
      </c>
      <c r="IJ58" s="168">
        <v>-382.24</v>
      </c>
      <c r="IK58" s="168">
        <v>-493.08</v>
      </c>
      <c r="IL58" s="168">
        <v>195.68</v>
      </c>
      <c r="IM58" s="168">
        <v>155.24</v>
      </c>
      <c r="IN58" s="168">
        <v>6.1772</v>
      </c>
      <c r="IO58" s="168">
        <v>-436.43</v>
      </c>
      <c r="IP58" s="168">
        <v>150.13999999999999</v>
      </c>
      <c r="IQ58" s="168">
        <v>-167.89</v>
      </c>
      <c r="IR58" s="168">
        <v>-275.45</v>
      </c>
      <c r="IS58" s="168">
        <v>-426.79</v>
      </c>
      <c r="IT58" s="168">
        <v>61.165999999999997</v>
      </c>
      <c r="IU58" s="168">
        <v>58.808999999999997</v>
      </c>
      <c r="IV58" s="168">
        <v>-88.45</v>
      </c>
      <c r="IW58" s="168">
        <v>-537.05999999999995</v>
      </c>
      <c r="IX58" s="168">
        <v>32.533000000000001</v>
      </c>
      <c r="IY58" s="168">
        <v>-292.08999999999997</v>
      </c>
      <c r="IZ58" s="168">
        <v>128.34</v>
      </c>
      <c r="JA58" s="168">
        <v>-10.916</v>
      </c>
      <c r="JB58" s="168">
        <v>30.954999999999998</v>
      </c>
      <c r="JC58" s="168">
        <v>19.2</v>
      </c>
      <c r="JD58" s="168">
        <v>-0.57299999999999995</v>
      </c>
      <c r="JE58" s="168">
        <v>-0.58899999999999997</v>
      </c>
      <c r="JF58" s="168">
        <v>-30.318999999999999</v>
      </c>
      <c r="JG58" s="168">
        <v>5.44</v>
      </c>
      <c r="JH58" s="168">
        <v>4.7050000000000001</v>
      </c>
      <c r="JI58" s="168">
        <v>-16.670000000000002</v>
      </c>
      <c r="JJ58" s="168">
        <v>-42.335999999999999</v>
      </c>
      <c r="JK58" s="168">
        <v>-18.486000000000001</v>
      </c>
      <c r="JL58" s="168">
        <v>31.7</v>
      </c>
      <c r="JM58" s="168">
        <v>47.094999999999999</v>
      </c>
      <c r="JN58" s="168">
        <v>47.494999999999997</v>
      </c>
      <c r="JO58" s="168">
        <v>0</v>
      </c>
      <c r="JP58" s="168">
        <v>0</v>
      </c>
      <c r="JQ58" s="168">
        <v>39.137</v>
      </c>
      <c r="JR58" s="168">
        <v>37.844999999999999</v>
      </c>
      <c r="JS58" s="168">
        <v>38.426000000000002</v>
      </c>
      <c r="JT58" s="168">
        <v>0</v>
      </c>
      <c r="JU58" s="168">
        <v>-27.5</v>
      </c>
      <c r="JV58" s="168">
        <v>14.619</v>
      </c>
      <c r="JW58" s="168">
        <v>5.2599</v>
      </c>
      <c r="JX58" s="168">
        <v>8.6998999999999995</v>
      </c>
      <c r="JY58" s="168">
        <v>-56.061</v>
      </c>
      <c r="JZ58" s="168">
        <v>67.08</v>
      </c>
      <c r="KA58" s="168">
        <v>42.582000000000001</v>
      </c>
      <c r="KB58" s="168">
        <v>-56.191000000000003</v>
      </c>
      <c r="KC58" s="168">
        <v>-80.807000000000002</v>
      </c>
      <c r="KD58" s="168">
        <v>29.78</v>
      </c>
      <c r="KE58" s="168">
        <v>20.475000000000001</v>
      </c>
      <c r="KF58" s="168">
        <v>-9.5</v>
      </c>
      <c r="KG58" s="168">
        <v>-18.600000000000001</v>
      </c>
      <c r="KH58" s="168">
        <v>0</v>
      </c>
      <c r="KI58" s="168">
        <v>99.495999999999995</v>
      </c>
    </row>
    <row r="59" spans="1:295">
      <c r="A59" s="225" t="s">
        <v>767</v>
      </c>
      <c r="B59" s="225"/>
      <c r="C59" s="168">
        <v>0</v>
      </c>
      <c r="D59" s="168">
        <v>19.590729166666666</v>
      </c>
      <c r="E59" s="168">
        <v>-39.183270833333331</v>
      </c>
      <c r="F59" s="168">
        <v>-6.9108560975609752</v>
      </c>
      <c r="G59" s="168">
        <v>30.494170731707317</v>
      </c>
      <c r="H59" s="168">
        <v>0</v>
      </c>
      <c r="I59" s="168">
        <v>62.203923076923076</v>
      </c>
      <c r="J59" s="168">
        <v>-103.7391875</v>
      </c>
      <c r="K59" s="168">
        <v>60.494999999999997</v>
      </c>
      <c r="L59" s="168">
        <v>30.719312500000001</v>
      </c>
      <c r="M59" s="168">
        <v>29.935041666666667</v>
      </c>
      <c r="N59" s="168">
        <v>-16.88083125</v>
      </c>
      <c r="O59" s="168">
        <v>-37.073999999999998</v>
      </c>
      <c r="P59" s="168">
        <v>30.616416666666666</v>
      </c>
      <c r="Q59" s="168">
        <v>13.385672916666666</v>
      </c>
      <c r="R59" s="168">
        <v>-30.478916666666667</v>
      </c>
      <c r="S59" s="168">
        <v>12.85225</v>
      </c>
      <c r="T59" s="168">
        <v>210.60058333333333</v>
      </c>
      <c r="U59" s="168">
        <v>7.3459104166666664</v>
      </c>
      <c r="V59" s="168">
        <v>8.0579549999999998</v>
      </c>
      <c r="W59" s="168">
        <v>12.15084375</v>
      </c>
      <c r="X59" s="168">
        <v>0</v>
      </c>
      <c r="Y59" s="168">
        <v>8.8778104166666676</v>
      </c>
      <c r="Z59" s="168">
        <v>2.6312104166666668</v>
      </c>
      <c r="AA59" s="168">
        <v>0</v>
      </c>
      <c r="AB59" s="168">
        <v>113</v>
      </c>
      <c r="AC59" s="168">
        <v>-78.461812499999994</v>
      </c>
      <c r="AD59" s="168">
        <v>-78.430895833333324</v>
      </c>
      <c r="AE59" s="168">
        <v>23.908999999999999</v>
      </c>
      <c r="AF59" s="168">
        <v>16.788310416666665</v>
      </c>
      <c r="AG59" s="168">
        <v>35.429041666666663</v>
      </c>
      <c r="AH59" s="168">
        <v>13.0022375</v>
      </c>
      <c r="AI59" s="168">
        <v>0.17735416666666667</v>
      </c>
      <c r="AJ59" s="168">
        <v>-50.360500000000002</v>
      </c>
      <c r="AK59" s="168">
        <v>-50.649687499999999</v>
      </c>
      <c r="AL59" s="168">
        <v>-9.5931604166666666</v>
      </c>
      <c r="AM59" s="168">
        <v>51.061916666666662</v>
      </c>
      <c r="AN59" s="168">
        <v>51.213999999999999</v>
      </c>
      <c r="AO59" s="168">
        <v>22.413804878048779</v>
      </c>
      <c r="AP59" s="168">
        <v>-9.3018341463414629</v>
      </c>
      <c r="AQ59" s="168">
        <v>71.612541666666672</v>
      </c>
      <c r="AR59" s="168">
        <v>74.284499999999994</v>
      </c>
      <c r="AS59" s="168">
        <v>28.812604166666663</v>
      </c>
      <c r="AT59" s="168">
        <v>-76.707916666666662</v>
      </c>
      <c r="AU59" s="168">
        <v>1.9630562499999999</v>
      </c>
      <c r="AV59" s="168">
        <v>24.916883333333335</v>
      </c>
      <c r="AW59" s="168">
        <v>8.9492124999999998</v>
      </c>
      <c r="AX59" s="168">
        <v>62.368902439024389</v>
      </c>
      <c r="AY59" s="168">
        <v>64.305458333333334</v>
      </c>
      <c r="AZ59" s="168">
        <v>1.4926416666666669</v>
      </c>
      <c r="BA59" s="168">
        <v>7.8889583333333331</v>
      </c>
      <c r="BB59" s="168">
        <v>-431.05833333333334</v>
      </c>
      <c r="BC59" s="168">
        <v>32.379583333333329</v>
      </c>
      <c r="BD59" s="168">
        <v>-15.919833333333333</v>
      </c>
      <c r="BE59" s="168">
        <v>-15.909416666666667</v>
      </c>
      <c r="BF59" s="168">
        <v>83.036249999999995</v>
      </c>
      <c r="BG59" s="168">
        <v>0</v>
      </c>
      <c r="BH59" s="168">
        <v>-4.8043187500000002</v>
      </c>
      <c r="BI59" s="168">
        <v>-67.102000000000004</v>
      </c>
      <c r="BJ59" s="168">
        <v>-60.079707317073172</v>
      </c>
      <c r="BK59" s="168">
        <v>7.5867374999999999</v>
      </c>
      <c r="BL59" s="168">
        <v>5.3980166666666669</v>
      </c>
      <c r="BM59" s="168">
        <v>4.7240958333333332</v>
      </c>
      <c r="BN59" s="168">
        <v>468.50895833333328</v>
      </c>
      <c r="BO59" s="168">
        <v>130.93002083333332</v>
      </c>
      <c r="BP59" s="168">
        <v>131.01404166666666</v>
      </c>
      <c r="BQ59" s="168">
        <v>-494.43374999999997</v>
      </c>
      <c r="BR59" s="168">
        <v>491.36041666666665</v>
      </c>
      <c r="BS59" s="168">
        <v>40.976999999999997</v>
      </c>
      <c r="BT59" s="168">
        <v>-126.39812499999999</v>
      </c>
      <c r="BU59" s="168">
        <v>128.56854166666668</v>
      </c>
      <c r="BV59" s="168">
        <v>94.4140625</v>
      </c>
      <c r="BW59" s="168">
        <v>26.764666666666663</v>
      </c>
      <c r="BX59" s="168">
        <v>25.377729166666668</v>
      </c>
      <c r="BY59" s="168">
        <v>63.869</v>
      </c>
      <c r="BZ59" s="168">
        <v>78.275979166666659</v>
      </c>
      <c r="CA59" s="168">
        <v>-12.311258333333333</v>
      </c>
      <c r="CB59" s="168">
        <v>-12.032183333333334</v>
      </c>
      <c r="CC59" s="168">
        <v>85.438604166666664</v>
      </c>
      <c r="CD59" s="168">
        <v>86.000833333333333</v>
      </c>
      <c r="CE59" s="168">
        <v>21.433604166666665</v>
      </c>
      <c r="CF59" s="168">
        <v>-109.3670625</v>
      </c>
      <c r="CG59" s="168">
        <v>-109.38981250000001</v>
      </c>
      <c r="CH59" s="168">
        <v>4.9906166666666669</v>
      </c>
      <c r="CI59" s="168">
        <v>-92.069645833333325</v>
      </c>
      <c r="CJ59" s="168">
        <v>19.57</v>
      </c>
      <c r="CK59" s="168">
        <v>25.984999999999999</v>
      </c>
      <c r="CL59" s="168">
        <v>16.343541666666667</v>
      </c>
      <c r="CM59" s="168">
        <v>183.916875</v>
      </c>
      <c r="CN59" s="168">
        <v>-16.539562499999999</v>
      </c>
      <c r="CO59" s="168">
        <v>20.277614583333335</v>
      </c>
      <c r="CP59" s="168">
        <v>19.482060416666666</v>
      </c>
      <c r="CQ59" s="168">
        <v>20.707879166666665</v>
      </c>
      <c r="CR59" s="168">
        <v>10.05046875</v>
      </c>
      <c r="CS59" s="168">
        <v>11.011737500000001</v>
      </c>
      <c r="CT59" s="168">
        <v>-15.409993617021277</v>
      </c>
      <c r="CU59" s="168">
        <v>-59.502749999999999</v>
      </c>
      <c r="CV59" s="168">
        <v>16.825985416666668</v>
      </c>
      <c r="CW59" s="168">
        <v>14.420229166666667</v>
      </c>
      <c r="CX59" s="168">
        <v>70.768000000000001</v>
      </c>
      <c r="CY59" s="168">
        <v>76.808166666666665</v>
      </c>
      <c r="CZ59" s="168">
        <v>49.269437500000002</v>
      </c>
      <c r="DA59" s="168">
        <v>44.372114285714282</v>
      </c>
      <c r="DB59" s="168">
        <v>-31.065536585365852</v>
      </c>
      <c r="DC59" s="168">
        <v>-2.0906166666666666</v>
      </c>
      <c r="DD59" s="168">
        <v>89.10514634146341</v>
      </c>
      <c r="DE59" s="168">
        <v>90.247</v>
      </c>
      <c r="DF59" s="168">
        <v>-102.85424999999999</v>
      </c>
      <c r="DG59" s="168">
        <v>-3.6585365853658535E-5</v>
      </c>
      <c r="DH59" s="168">
        <v>-18.717307692307692</v>
      </c>
      <c r="DI59" s="168">
        <v>-103.35346341463415</v>
      </c>
      <c r="DJ59" s="168">
        <v>-106.84650000000001</v>
      </c>
      <c r="DK59" s="168">
        <v>28.787354166666667</v>
      </c>
      <c r="DL59" s="168">
        <v>62.075333333333333</v>
      </c>
      <c r="DM59" s="168">
        <v>72.320125000000004</v>
      </c>
      <c r="DN59" s="168">
        <v>89.945354166666661</v>
      </c>
      <c r="DO59" s="168">
        <v>61.593625000000003</v>
      </c>
      <c r="DP59" s="168">
        <v>-11.170833333333333</v>
      </c>
      <c r="DQ59" s="168">
        <v>62.865000000000002</v>
      </c>
      <c r="DR59" s="168">
        <v>101.5851875</v>
      </c>
      <c r="DS59" s="168">
        <v>-19.883727083333333</v>
      </c>
      <c r="DT59" s="168">
        <v>-20.039716666666667</v>
      </c>
      <c r="DU59" s="168">
        <v>107.09793103448276</v>
      </c>
      <c r="DV59" s="168">
        <v>71.507083333333327</v>
      </c>
      <c r="DW59" s="168">
        <v>102.23595833333333</v>
      </c>
      <c r="DX59" s="168">
        <v>100.68616666666665</v>
      </c>
      <c r="DY59" s="168">
        <v>1.8604979166666666</v>
      </c>
      <c r="DZ59" s="168">
        <v>1.3136229166666669</v>
      </c>
      <c r="EA59" s="168">
        <v>235.24562499999999</v>
      </c>
      <c r="EB59" s="168">
        <v>188.518125</v>
      </c>
      <c r="EC59" s="168">
        <v>182.14020833333333</v>
      </c>
      <c r="ED59" s="168">
        <v>184.73416666666665</v>
      </c>
      <c r="EE59" s="168">
        <v>114.959</v>
      </c>
      <c r="EF59" s="168">
        <v>92.297687499999995</v>
      </c>
      <c r="EG59" s="168">
        <v>-29.957645833333334</v>
      </c>
      <c r="EH59" s="168">
        <v>505.33687500000002</v>
      </c>
      <c r="EI59" s="168">
        <v>386.9325</v>
      </c>
      <c r="EJ59" s="168">
        <v>0</v>
      </c>
      <c r="EK59" s="168">
        <v>-27.35083333333333</v>
      </c>
      <c r="EL59" s="168">
        <v>-25.008504166666665</v>
      </c>
      <c r="EM59" s="168">
        <v>-18.206137500000001</v>
      </c>
      <c r="EN59" s="168">
        <v>-42.523335416666669</v>
      </c>
      <c r="EO59" s="168">
        <v>-39.637539583333336</v>
      </c>
      <c r="EP59" s="168">
        <v>94.897937499999998</v>
      </c>
      <c r="EQ59" s="168">
        <v>0.82703125</v>
      </c>
      <c r="ER59" s="168">
        <v>6.5439583333333343E-2</v>
      </c>
      <c r="ES59" s="168">
        <v>-51.906145833333333</v>
      </c>
      <c r="ET59" s="168">
        <v>6.0087895833333338</v>
      </c>
      <c r="EU59" s="168">
        <v>-12.323066666666666</v>
      </c>
      <c r="EV59" s="168">
        <v>51.901812499999998</v>
      </c>
      <c r="EW59" s="168">
        <v>13.17593125</v>
      </c>
      <c r="EX59" s="168">
        <v>-135.86387500000001</v>
      </c>
      <c r="EY59" s="168">
        <v>-37.409395833333335</v>
      </c>
      <c r="EZ59" s="168">
        <v>-36.468041666666664</v>
      </c>
      <c r="FA59" s="168">
        <v>8.8241956521739127</v>
      </c>
      <c r="FB59" s="168">
        <v>-89.458041666666659</v>
      </c>
      <c r="FC59" s="168">
        <v>55.9750625</v>
      </c>
      <c r="FD59" s="168">
        <v>23.480146341463414</v>
      </c>
      <c r="FE59" s="168">
        <v>0</v>
      </c>
      <c r="FF59" s="168">
        <v>0</v>
      </c>
      <c r="FG59" s="168">
        <v>35.77558333333333</v>
      </c>
      <c r="FH59" s="168">
        <v>36.113958333333329</v>
      </c>
      <c r="FI59" s="168">
        <v>34.633749999999999</v>
      </c>
      <c r="FJ59" s="168">
        <v>11.400785416666666</v>
      </c>
      <c r="FK59" s="168">
        <v>11.20543125</v>
      </c>
      <c r="FL59" s="168">
        <v>-149.74812499999999</v>
      </c>
      <c r="FM59" s="168">
        <v>-6.1333333333333335E-3</v>
      </c>
      <c r="FN59" s="168">
        <v>3.660833333333334E-2</v>
      </c>
      <c r="FO59" s="168">
        <v>-109.79439583333334</v>
      </c>
      <c r="FP59" s="168">
        <v>-94.010625000000005</v>
      </c>
      <c r="FQ59" s="168">
        <v>-51.023645833333333</v>
      </c>
      <c r="FR59" s="168">
        <v>-50.516083333333334</v>
      </c>
      <c r="FS59" s="168">
        <v>13.780270833333335</v>
      </c>
      <c r="FT59" s="168">
        <v>1.0426264705882353</v>
      </c>
      <c r="FU59" s="168">
        <v>-8.4948999999999995</v>
      </c>
      <c r="FV59" s="168">
        <v>15.056854166666666</v>
      </c>
      <c r="FW59" s="168">
        <v>-52.305292682926833</v>
      </c>
      <c r="FX59" s="168">
        <v>10.136983333333333</v>
      </c>
      <c r="FY59" s="168">
        <v>-14.715291666666666</v>
      </c>
      <c r="FZ59" s="168">
        <v>3.657997916666667</v>
      </c>
      <c r="GA59" s="168">
        <v>9.3319979166666673</v>
      </c>
      <c r="GB59" s="168">
        <v>15.302229166666667</v>
      </c>
      <c r="GC59" s="168">
        <v>95.800458333333324</v>
      </c>
      <c r="GD59" s="168">
        <v>111.3893125</v>
      </c>
      <c r="GE59" s="168">
        <v>14.924375</v>
      </c>
      <c r="GF59" s="168">
        <v>83.118875000000003</v>
      </c>
      <c r="GG59" s="168">
        <v>20.651645833333333</v>
      </c>
      <c r="GH59" s="168">
        <v>-22.205958333333335</v>
      </c>
      <c r="GI59" s="168">
        <v>-2.5429041666666672</v>
      </c>
      <c r="GJ59" s="168">
        <v>2.7614333333333336</v>
      </c>
      <c r="GK59" s="168">
        <v>1.8765583333333333</v>
      </c>
      <c r="GL59" s="168">
        <v>6.9000000000000006E-2</v>
      </c>
      <c r="GM59" s="168">
        <v>0</v>
      </c>
      <c r="GN59" s="168">
        <v>-15.218595238095238</v>
      </c>
      <c r="GO59" s="168">
        <v>-35.271500000000003</v>
      </c>
      <c r="GP59" s="168">
        <v>27.635854166666665</v>
      </c>
      <c r="GQ59" s="168">
        <v>54.863708333333335</v>
      </c>
      <c r="GR59" s="168">
        <v>99.591562499999995</v>
      </c>
      <c r="GS59" s="168">
        <v>52.674708333333328</v>
      </c>
      <c r="GT59" s="168">
        <v>-156.39583333333331</v>
      </c>
      <c r="GU59" s="168">
        <v>-23.939588235294117</v>
      </c>
      <c r="GV59" s="168">
        <v>37.683585365853659</v>
      </c>
      <c r="GW59" s="168">
        <v>-44.503749999999997</v>
      </c>
      <c r="GX59" s="168">
        <v>10.589627083333333</v>
      </c>
      <c r="GY59" s="168">
        <v>2.7589535714285716</v>
      </c>
      <c r="GZ59" s="168">
        <v>3.0260756097560977</v>
      </c>
      <c r="HA59" s="168">
        <v>12.145260416666666</v>
      </c>
      <c r="HB59" s="168">
        <v>152.48379166666666</v>
      </c>
      <c r="HC59" s="168">
        <v>152.24404166666665</v>
      </c>
      <c r="HD59" s="168">
        <v>282.47562499999998</v>
      </c>
      <c r="HE59" s="168">
        <v>-281.15458333333333</v>
      </c>
      <c r="HF59" s="168">
        <v>-335.38170731707316</v>
      </c>
      <c r="HG59" s="168">
        <v>331.97437500000001</v>
      </c>
      <c r="HH59" s="168">
        <v>330.40750000000003</v>
      </c>
      <c r="HI59" s="168">
        <v>-146.36566666666667</v>
      </c>
      <c r="HJ59" s="168">
        <v>-145.54672916666667</v>
      </c>
      <c r="HK59" s="168">
        <v>-54.836125000000003</v>
      </c>
      <c r="HL59" s="168">
        <v>-46.198625</v>
      </c>
      <c r="HM59" s="168">
        <v>77.024458333333328</v>
      </c>
      <c r="HN59" s="168">
        <v>76.012645833333337</v>
      </c>
      <c r="HO59" s="168">
        <v>-104.96458333333334</v>
      </c>
      <c r="HP59" s="168">
        <v>-106.15452380952379</v>
      </c>
      <c r="HQ59" s="168">
        <v>56.311562500000001</v>
      </c>
      <c r="HR59" s="168">
        <v>55.419217391304343</v>
      </c>
      <c r="HS59" s="168">
        <v>-25.715904166666668</v>
      </c>
      <c r="HT59" s="168">
        <v>-25.541343749999999</v>
      </c>
      <c r="HU59" s="168">
        <v>76.222895833333325</v>
      </c>
      <c r="HV59" s="168">
        <v>76.094895833333325</v>
      </c>
      <c r="HW59" s="168">
        <v>55.032958333333333</v>
      </c>
      <c r="HX59" s="168">
        <v>55.132750000000001</v>
      </c>
      <c r="HY59" s="168">
        <v>20.939395833333332</v>
      </c>
      <c r="HZ59" s="168">
        <v>13.911520833333332</v>
      </c>
      <c r="IA59" s="168">
        <v>-348.93291666666664</v>
      </c>
      <c r="IB59" s="168">
        <v>103.71977083333333</v>
      </c>
      <c r="IC59" s="168">
        <v>103.52704166666666</v>
      </c>
      <c r="ID59" s="168">
        <v>16.287487804878047</v>
      </c>
      <c r="IE59" s="168">
        <v>12.328870833333333</v>
      </c>
      <c r="IF59" s="168">
        <v>-54.716333333333338</v>
      </c>
      <c r="IG59" s="168">
        <v>-54.7079375</v>
      </c>
      <c r="IH59" s="168">
        <v>1.3793514285714288</v>
      </c>
      <c r="II59" s="168">
        <v>1.1432690476190477</v>
      </c>
      <c r="IJ59" s="168">
        <v>-337.32975609756096</v>
      </c>
      <c r="IK59" s="168">
        <v>-363.53166666666664</v>
      </c>
      <c r="IL59" s="168">
        <v>436.87854166666665</v>
      </c>
      <c r="IM59" s="168">
        <v>369.17708333333331</v>
      </c>
      <c r="IN59" s="168">
        <v>36.5790875</v>
      </c>
      <c r="IO59" s="168">
        <v>-361.46937500000001</v>
      </c>
      <c r="IP59" s="168">
        <v>340.90136363636361</v>
      </c>
      <c r="IQ59" s="168">
        <v>-92.073006250000006</v>
      </c>
      <c r="IR59" s="168">
        <v>-157.89885416666664</v>
      </c>
      <c r="IS59" s="168">
        <v>-354.10583333333335</v>
      </c>
      <c r="IT59" s="168">
        <v>127.18134146341463</v>
      </c>
      <c r="IU59" s="168">
        <v>125.86545833333332</v>
      </c>
      <c r="IV59" s="168">
        <v>91.436643478260862</v>
      </c>
      <c r="IW59" s="168">
        <v>-427.65604166666668</v>
      </c>
      <c r="IX59" s="168">
        <v>214.41885416666665</v>
      </c>
      <c r="IY59" s="168">
        <v>-213.0214583333333</v>
      </c>
      <c r="IZ59" s="168">
        <v>214.011875</v>
      </c>
      <c r="JA59" s="168">
        <v>-9.2165999999999997</v>
      </c>
      <c r="JB59" s="168">
        <v>30.954999999999998</v>
      </c>
      <c r="JC59" s="168">
        <v>26.197854166666666</v>
      </c>
      <c r="JD59" s="168">
        <v>0.72181041666666668</v>
      </c>
      <c r="JE59" s="168">
        <v>0.70762499999999995</v>
      </c>
      <c r="JF59" s="168">
        <v>-25.692833333333333</v>
      </c>
      <c r="JG59" s="168">
        <v>11.096283333333334</v>
      </c>
      <c r="JH59" s="168">
        <v>6.9267312499999996</v>
      </c>
      <c r="JI59" s="168">
        <v>-11.695716279069767</v>
      </c>
      <c r="JJ59" s="168">
        <v>-34.606208333333335</v>
      </c>
      <c r="JK59" s="168">
        <v>-16.223365853658535</v>
      </c>
      <c r="JL59" s="168">
        <v>38.489145833333332</v>
      </c>
      <c r="JM59" s="168">
        <v>52.011916666666664</v>
      </c>
      <c r="JN59" s="168">
        <v>51.701395833333336</v>
      </c>
      <c r="JO59" s="168">
        <v>0</v>
      </c>
      <c r="JP59" s="168">
        <v>0</v>
      </c>
      <c r="JQ59" s="168">
        <v>49.919666666666664</v>
      </c>
      <c r="JR59" s="168">
        <v>49.390270833333332</v>
      </c>
      <c r="JS59" s="168">
        <v>49.451291666666663</v>
      </c>
      <c r="JT59" s="168">
        <v>0</v>
      </c>
      <c r="JU59" s="168">
        <v>-11.33118125</v>
      </c>
      <c r="JV59" s="168">
        <v>20.5510625</v>
      </c>
      <c r="JW59" s="168">
        <v>7.4305291666666671</v>
      </c>
      <c r="JX59" s="168">
        <v>8.6998999999999995</v>
      </c>
      <c r="JY59" s="168">
        <v>-44.595951219512187</v>
      </c>
      <c r="JZ59" s="168">
        <v>74.953312499999996</v>
      </c>
      <c r="KA59" s="168">
        <v>55.946312499999998</v>
      </c>
      <c r="KB59" s="168">
        <v>-42.51925</v>
      </c>
      <c r="KC59" s="168">
        <v>-73.814145833333342</v>
      </c>
      <c r="KD59" s="168">
        <v>45.152854166666671</v>
      </c>
      <c r="KE59" s="168">
        <v>27.797812499999999</v>
      </c>
      <c r="KF59" s="168">
        <v>4.03114375</v>
      </c>
      <c r="KG59" s="168">
        <v>-3.9623354166666669</v>
      </c>
      <c r="KH59" s="168">
        <v>0</v>
      </c>
      <c r="KI59" s="168">
        <v>125.65575</v>
      </c>
    </row>
    <row r="60" spans="1:295">
      <c r="A60" s="225" t="s">
        <v>2288</v>
      </c>
      <c r="B60" s="225"/>
      <c r="C60" s="159" t="s">
        <v>191</v>
      </c>
      <c r="D60" s="159" t="s">
        <v>191</v>
      </c>
      <c r="E60" s="159" t="s">
        <v>191</v>
      </c>
      <c r="F60" s="159" t="s">
        <v>191</v>
      </c>
      <c r="G60" s="159" t="s">
        <v>191</v>
      </c>
      <c r="H60" s="159" t="s">
        <v>2289</v>
      </c>
      <c r="I60" s="159" t="s">
        <v>191</v>
      </c>
      <c r="J60" s="159" t="s">
        <v>191</v>
      </c>
      <c r="K60" s="159" t="s">
        <v>2289</v>
      </c>
      <c r="L60" s="159" t="s">
        <v>191</v>
      </c>
      <c r="M60" s="159" t="s">
        <v>191</v>
      </c>
      <c r="N60" s="159" t="s">
        <v>191</v>
      </c>
      <c r="O60" s="159" t="s">
        <v>191</v>
      </c>
      <c r="P60" s="159" t="s">
        <v>191</v>
      </c>
      <c r="Q60" s="159" t="s">
        <v>191</v>
      </c>
      <c r="R60" s="159" t="s">
        <v>191</v>
      </c>
      <c r="S60" s="159" t="s">
        <v>191</v>
      </c>
      <c r="T60" s="159" t="s">
        <v>191</v>
      </c>
      <c r="U60" s="159" t="s">
        <v>191</v>
      </c>
      <c r="V60" s="159" t="s">
        <v>191</v>
      </c>
      <c r="W60" s="159" t="s">
        <v>191</v>
      </c>
      <c r="X60" s="159" t="s">
        <v>2289</v>
      </c>
      <c r="Y60" s="159" t="s">
        <v>2289</v>
      </c>
      <c r="Z60" s="159" t="s">
        <v>2289</v>
      </c>
      <c r="AA60" s="159" t="s">
        <v>191</v>
      </c>
      <c r="AB60" s="159" t="s">
        <v>2289</v>
      </c>
      <c r="AC60" s="159" t="s">
        <v>191</v>
      </c>
      <c r="AD60" s="159" t="s">
        <v>191</v>
      </c>
      <c r="AE60" s="159" t="s">
        <v>2289</v>
      </c>
      <c r="AF60" s="159" t="s">
        <v>191</v>
      </c>
      <c r="AG60" s="159" t="s">
        <v>191</v>
      </c>
      <c r="AH60" s="159" t="s">
        <v>191</v>
      </c>
      <c r="AI60" s="159" t="s">
        <v>191</v>
      </c>
      <c r="AJ60" s="159" t="s">
        <v>191</v>
      </c>
      <c r="AK60" s="159" t="s">
        <v>191</v>
      </c>
      <c r="AL60" s="159" t="s">
        <v>2289</v>
      </c>
      <c r="AM60" s="159" t="s">
        <v>191</v>
      </c>
      <c r="AN60" s="159" t="s">
        <v>191</v>
      </c>
      <c r="AO60" s="159" t="s">
        <v>191</v>
      </c>
      <c r="AP60" s="159" t="s">
        <v>2289</v>
      </c>
      <c r="AQ60" s="159" t="s">
        <v>191</v>
      </c>
      <c r="AR60" s="159" t="s">
        <v>191</v>
      </c>
      <c r="AS60" s="159" t="s">
        <v>191</v>
      </c>
      <c r="AT60" s="159" t="s">
        <v>191</v>
      </c>
      <c r="AU60" s="159" t="s">
        <v>191</v>
      </c>
      <c r="AV60" s="159" t="s">
        <v>2289</v>
      </c>
      <c r="AW60" s="159" t="s">
        <v>2289</v>
      </c>
      <c r="AX60" s="159" t="s">
        <v>191</v>
      </c>
      <c r="AY60" s="159" t="s">
        <v>191</v>
      </c>
      <c r="AZ60" s="159" t="s">
        <v>191</v>
      </c>
      <c r="BA60" s="159" t="s">
        <v>191</v>
      </c>
      <c r="BB60" s="159" t="s">
        <v>191</v>
      </c>
      <c r="BC60" s="159" t="s">
        <v>2289</v>
      </c>
      <c r="BD60" s="159" t="s">
        <v>2289</v>
      </c>
      <c r="BE60" s="159" t="s">
        <v>2289</v>
      </c>
      <c r="BF60" s="159" t="s">
        <v>191</v>
      </c>
      <c r="BG60" s="159" t="s">
        <v>191</v>
      </c>
      <c r="BH60" s="159" t="s">
        <v>2289</v>
      </c>
      <c r="BI60" s="159" t="s">
        <v>2289</v>
      </c>
      <c r="BJ60" s="159" t="s">
        <v>2289</v>
      </c>
      <c r="BK60" s="159" t="s">
        <v>2289</v>
      </c>
      <c r="BL60" s="159" t="s">
        <v>2289</v>
      </c>
      <c r="BM60" s="159" t="s">
        <v>2289</v>
      </c>
      <c r="BN60" s="159" t="s">
        <v>191</v>
      </c>
      <c r="BO60" s="159" t="s">
        <v>191</v>
      </c>
      <c r="BP60" s="159" t="s">
        <v>191</v>
      </c>
      <c r="BQ60" s="159" t="s">
        <v>2289</v>
      </c>
      <c r="BR60" s="159" t="s">
        <v>2289</v>
      </c>
      <c r="BS60" s="159" t="s">
        <v>2289</v>
      </c>
      <c r="BT60" s="159" t="s">
        <v>2289</v>
      </c>
      <c r="BU60" s="159" t="s">
        <v>2289</v>
      </c>
      <c r="BV60" s="159" t="s">
        <v>2289</v>
      </c>
      <c r="BW60" s="159" t="s">
        <v>2289</v>
      </c>
      <c r="BX60" s="159" t="s">
        <v>2290</v>
      </c>
      <c r="BY60" s="159" t="s">
        <v>2289</v>
      </c>
      <c r="BZ60" s="159" t="s">
        <v>2289</v>
      </c>
      <c r="CA60" s="159" t="s">
        <v>2289</v>
      </c>
      <c r="CB60" s="159" t="s">
        <v>2289</v>
      </c>
      <c r="CC60" s="159" t="s">
        <v>2289</v>
      </c>
      <c r="CD60" s="159" t="s">
        <v>2289</v>
      </c>
      <c r="CE60" s="159" t="s">
        <v>2289</v>
      </c>
      <c r="CF60" s="159" t="s">
        <v>2289</v>
      </c>
      <c r="CG60" s="159" t="s">
        <v>2289</v>
      </c>
      <c r="CH60" s="159" t="s">
        <v>2289</v>
      </c>
      <c r="CI60" s="159" t="s">
        <v>2289</v>
      </c>
      <c r="CJ60" s="159" t="s">
        <v>2289</v>
      </c>
      <c r="CK60" s="159" t="s">
        <v>2289</v>
      </c>
      <c r="CL60" s="159" t="s">
        <v>2289</v>
      </c>
      <c r="CM60" s="159" t="s">
        <v>2289</v>
      </c>
      <c r="CN60" s="159" t="s">
        <v>2289</v>
      </c>
      <c r="CO60" s="159" t="s">
        <v>2289</v>
      </c>
      <c r="CP60" s="159" t="s">
        <v>2289</v>
      </c>
      <c r="CQ60" s="159" t="s">
        <v>2289</v>
      </c>
      <c r="CR60" s="159" t="s">
        <v>2289</v>
      </c>
      <c r="CS60" s="159" t="s">
        <v>2289</v>
      </c>
      <c r="CT60" s="159" t="s">
        <v>2289</v>
      </c>
      <c r="CU60" s="159" t="s">
        <v>2289</v>
      </c>
      <c r="CV60" s="159" t="s">
        <v>2289</v>
      </c>
      <c r="CW60" s="159" t="s">
        <v>2289</v>
      </c>
      <c r="CX60" s="159" t="s">
        <v>2289</v>
      </c>
      <c r="CY60" s="159" t="s">
        <v>2289</v>
      </c>
      <c r="CZ60" s="159" t="s">
        <v>2289</v>
      </c>
      <c r="DA60" s="159" t="s">
        <v>2289</v>
      </c>
      <c r="DB60" s="159" t="s">
        <v>2289</v>
      </c>
      <c r="DC60" s="159" t="s">
        <v>2289</v>
      </c>
      <c r="DD60" s="159" t="s">
        <v>2289</v>
      </c>
      <c r="DE60" s="159" t="s">
        <v>2289</v>
      </c>
      <c r="DF60" s="159" t="s">
        <v>2289</v>
      </c>
      <c r="DG60" s="159" t="s">
        <v>2289</v>
      </c>
      <c r="DH60" s="159" t="s">
        <v>2289</v>
      </c>
      <c r="DI60" s="159" t="s">
        <v>2289</v>
      </c>
      <c r="DJ60" s="159" t="s">
        <v>2289</v>
      </c>
      <c r="DK60" s="159" t="s">
        <v>2289</v>
      </c>
      <c r="DL60" s="159" t="s">
        <v>2289</v>
      </c>
      <c r="DM60" s="159" t="s">
        <v>2289</v>
      </c>
      <c r="DN60" s="159" t="s">
        <v>2289</v>
      </c>
      <c r="DO60" s="159" t="s">
        <v>2289</v>
      </c>
      <c r="DP60" s="159" t="s">
        <v>2289</v>
      </c>
      <c r="DQ60" s="159" t="s">
        <v>2289</v>
      </c>
      <c r="DR60" s="159" t="s">
        <v>2289</v>
      </c>
      <c r="DS60" s="159" t="s">
        <v>2289</v>
      </c>
      <c r="DT60" s="159" t="s">
        <v>2289</v>
      </c>
      <c r="DU60" s="159" t="s">
        <v>2289</v>
      </c>
      <c r="DV60" s="159" t="s">
        <v>2289</v>
      </c>
      <c r="DW60" s="159" t="s">
        <v>2289</v>
      </c>
      <c r="DX60" s="159" t="s">
        <v>2289</v>
      </c>
      <c r="DY60" s="159" t="s">
        <v>2289</v>
      </c>
      <c r="DZ60" s="159" t="s">
        <v>2289</v>
      </c>
      <c r="EA60" s="159" t="s">
        <v>2289</v>
      </c>
      <c r="EB60" s="159" t="s">
        <v>2289</v>
      </c>
      <c r="EC60" s="159" t="s">
        <v>2289</v>
      </c>
      <c r="ED60" s="159" t="s">
        <v>2289</v>
      </c>
      <c r="EE60" s="159" t="s">
        <v>2289</v>
      </c>
      <c r="EF60" s="159" t="s">
        <v>2289</v>
      </c>
      <c r="EG60" s="159" t="s">
        <v>2289</v>
      </c>
      <c r="EH60" s="159" t="s">
        <v>2289</v>
      </c>
      <c r="EI60" s="159" t="s">
        <v>2289</v>
      </c>
      <c r="EJ60" s="159" t="s">
        <v>2289</v>
      </c>
      <c r="EK60" s="159" t="s">
        <v>2289</v>
      </c>
      <c r="EL60" s="159" t="s">
        <v>2289</v>
      </c>
      <c r="EM60" s="159" t="s">
        <v>2289</v>
      </c>
      <c r="EN60" s="159" t="s">
        <v>2289</v>
      </c>
      <c r="EO60" s="159" t="s">
        <v>2289</v>
      </c>
      <c r="EP60" s="159" t="s">
        <v>2289</v>
      </c>
      <c r="EQ60" s="159" t="s">
        <v>2289</v>
      </c>
      <c r="ER60" s="159" t="s">
        <v>2289</v>
      </c>
      <c r="ES60" s="159" t="s">
        <v>2289</v>
      </c>
      <c r="ET60" s="159" t="s">
        <v>2289</v>
      </c>
      <c r="EU60" s="159" t="s">
        <v>2289</v>
      </c>
      <c r="EV60" s="159" t="s">
        <v>2289</v>
      </c>
      <c r="EW60" s="159" t="s">
        <v>2289</v>
      </c>
      <c r="EX60" s="159" t="s">
        <v>2289</v>
      </c>
      <c r="EY60" s="159" t="s">
        <v>2289</v>
      </c>
      <c r="EZ60" s="159" t="s">
        <v>2289</v>
      </c>
      <c r="FA60" s="159" t="s">
        <v>2289</v>
      </c>
      <c r="FB60" s="159" t="s">
        <v>2289</v>
      </c>
      <c r="FC60" s="159" t="s">
        <v>2289</v>
      </c>
      <c r="FD60" s="159" t="s">
        <v>2289</v>
      </c>
      <c r="FE60" s="159" t="s">
        <v>2289</v>
      </c>
      <c r="FF60" s="159" t="s">
        <v>2289</v>
      </c>
      <c r="FG60" s="159" t="s">
        <v>2289</v>
      </c>
      <c r="FH60" s="159" t="s">
        <v>2289</v>
      </c>
      <c r="FI60" s="159" t="s">
        <v>2289</v>
      </c>
      <c r="FJ60" s="159" t="s">
        <v>2289</v>
      </c>
      <c r="FK60" s="159" t="s">
        <v>2289</v>
      </c>
      <c r="FL60" s="159" t="s">
        <v>2289</v>
      </c>
      <c r="FM60" s="159" t="s">
        <v>2289</v>
      </c>
      <c r="FN60" s="159" t="s">
        <v>2289</v>
      </c>
      <c r="FO60" s="159" t="s">
        <v>2289</v>
      </c>
      <c r="FP60" s="159" t="s">
        <v>2289</v>
      </c>
      <c r="FQ60" s="159" t="s">
        <v>2289</v>
      </c>
      <c r="FR60" s="159" t="s">
        <v>2289</v>
      </c>
      <c r="FS60" s="159" t="s">
        <v>2289</v>
      </c>
      <c r="FT60" s="159" t="s">
        <v>2289</v>
      </c>
      <c r="FU60" s="159" t="s">
        <v>2289</v>
      </c>
      <c r="FV60" s="159" t="s">
        <v>2289</v>
      </c>
      <c r="FW60" s="159" t="s">
        <v>2289</v>
      </c>
      <c r="FX60" s="159" t="s">
        <v>2289</v>
      </c>
      <c r="FY60" s="159" t="s">
        <v>2289</v>
      </c>
      <c r="FZ60" s="159" t="s">
        <v>2289</v>
      </c>
      <c r="GA60" s="159" t="s">
        <v>2289</v>
      </c>
      <c r="GB60" s="159" t="s">
        <v>2289</v>
      </c>
      <c r="GC60" s="159" t="s">
        <v>2289</v>
      </c>
      <c r="GD60" s="159" t="s">
        <v>2289</v>
      </c>
      <c r="GE60" s="159" t="s">
        <v>2289</v>
      </c>
      <c r="GF60" s="159" t="s">
        <v>2289</v>
      </c>
      <c r="GG60" s="159" t="s">
        <v>2289</v>
      </c>
      <c r="GH60" s="159" t="s">
        <v>2289</v>
      </c>
      <c r="GI60" s="159" t="s">
        <v>2289</v>
      </c>
      <c r="GJ60" s="159" t="s">
        <v>2289</v>
      </c>
      <c r="GK60" s="159" t="s">
        <v>2289</v>
      </c>
      <c r="GL60" s="159" t="s">
        <v>2289</v>
      </c>
      <c r="GM60" s="159" t="s">
        <v>2289</v>
      </c>
      <c r="GN60" s="159" t="s">
        <v>2289</v>
      </c>
      <c r="GO60" s="159" t="s">
        <v>2289</v>
      </c>
      <c r="GP60" s="159" t="s">
        <v>2289</v>
      </c>
      <c r="GQ60" s="159" t="s">
        <v>2289</v>
      </c>
      <c r="GR60" s="159" t="s">
        <v>2289</v>
      </c>
      <c r="GS60" s="159" t="s">
        <v>2289</v>
      </c>
      <c r="GT60" s="159" t="s">
        <v>2289</v>
      </c>
      <c r="GU60" s="159" t="s">
        <v>2289</v>
      </c>
      <c r="GV60" s="159" t="s">
        <v>2289</v>
      </c>
      <c r="GW60" s="159" t="s">
        <v>2289</v>
      </c>
      <c r="GX60" s="159" t="s">
        <v>2289</v>
      </c>
      <c r="GY60" s="159" t="s">
        <v>2289</v>
      </c>
      <c r="GZ60" s="159" t="s">
        <v>2289</v>
      </c>
      <c r="HA60" s="159" t="s">
        <v>2289</v>
      </c>
      <c r="HB60" s="159" t="s">
        <v>2289</v>
      </c>
      <c r="HC60" s="159" t="s">
        <v>2289</v>
      </c>
      <c r="HD60" s="159" t="s">
        <v>2289</v>
      </c>
      <c r="HE60" s="159" t="s">
        <v>2290</v>
      </c>
      <c r="HF60" s="159" t="s">
        <v>2290</v>
      </c>
      <c r="HG60" s="159" t="s">
        <v>2290</v>
      </c>
      <c r="HH60" s="159" t="s">
        <v>2290</v>
      </c>
      <c r="HI60" s="159" t="s">
        <v>2290</v>
      </c>
      <c r="HJ60" s="159" t="s">
        <v>2290</v>
      </c>
      <c r="HK60" s="159" t="s">
        <v>2290</v>
      </c>
      <c r="HL60" s="159" t="s">
        <v>2290</v>
      </c>
      <c r="HM60" s="159" t="s">
        <v>2290</v>
      </c>
      <c r="HN60" s="159" t="s">
        <v>2290</v>
      </c>
      <c r="HO60" s="159" t="s">
        <v>2290</v>
      </c>
      <c r="HP60" s="159" t="s">
        <v>2290</v>
      </c>
      <c r="HQ60" s="159" t="s">
        <v>2290</v>
      </c>
      <c r="HR60" s="159" t="s">
        <v>2290</v>
      </c>
      <c r="HS60" s="159" t="s">
        <v>2290</v>
      </c>
      <c r="HT60" s="159" t="s">
        <v>2290</v>
      </c>
      <c r="HU60" s="159" t="s">
        <v>2290</v>
      </c>
      <c r="HV60" s="159" t="s">
        <v>2290</v>
      </c>
      <c r="HW60" s="159" t="s">
        <v>2290</v>
      </c>
      <c r="HX60" s="159" t="s">
        <v>2290</v>
      </c>
      <c r="HY60" s="159" t="s">
        <v>2290</v>
      </c>
      <c r="HZ60" s="159" t="s">
        <v>2290</v>
      </c>
      <c r="IA60" s="159" t="s">
        <v>2290</v>
      </c>
      <c r="IB60" s="159" t="s">
        <v>2290</v>
      </c>
      <c r="IC60" s="159" t="s">
        <v>2290</v>
      </c>
      <c r="ID60" s="159" t="s">
        <v>2290</v>
      </c>
      <c r="IE60" s="159" t="s">
        <v>2290</v>
      </c>
      <c r="IF60" s="159" t="s">
        <v>2290</v>
      </c>
      <c r="IG60" s="159" t="s">
        <v>2290</v>
      </c>
      <c r="IH60" s="159" t="s">
        <v>2290</v>
      </c>
      <c r="II60" s="159" t="s">
        <v>2290</v>
      </c>
      <c r="IJ60" s="159" t="s">
        <v>2290</v>
      </c>
      <c r="IK60" s="159" t="s">
        <v>2290</v>
      </c>
      <c r="IL60" s="159" t="s">
        <v>2290</v>
      </c>
      <c r="IM60" s="159" t="s">
        <v>2290</v>
      </c>
      <c r="IN60" s="159" t="s">
        <v>2290</v>
      </c>
      <c r="IO60" s="159" t="s">
        <v>2290</v>
      </c>
      <c r="IP60" s="159" t="s">
        <v>2290</v>
      </c>
      <c r="IQ60" s="159" t="s">
        <v>2290</v>
      </c>
      <c r="IR60" s="159" t="s">
        <v>191</v>
      </c>
      <c r="IS60" s="159" t="s">
        <v>2289</v>
      </c>
      <c r="IT60" s="159" t="s">
        <v>2290</v>
      </c>
      <c r="IU60" s="159" t="s">
        <v>2290</v>
      </c>
      <c r="IV60" s="159" t="s">
        <v>2290</v>
      </c>
      <c r="IW60" s="159" t="s">
        <v>191</v>
      </c>
      <c r="IX60" s="159" t="s">
        <v>191</v>
      </c>
      <c r="IY60" s="159" t="s">
        <v>191</v>
      </c>
      <c r="IZ60" s="159" t="s">
        <v>191</v>
      </c>
      <c r="JA60" s="159" t="s">
        <v>2289</v>
      </c>
      <c r="JB60" s="159" t="s">
        <v>2290</v>
      </c>
      <c r="JC60" s="159" t="s">
        <v>2289</v>
      </c>
      <c r="JD60" s="159" t="s">
        <v>2290</v>
      </c>
      <c r="JE60" s="159" t="s">
        <v>2290</v>
      </c>
      <c r="JF60" s="159" t="s">
        <v>2290</v>
      </c>
      <c r="JG60" s="159" t="s">
        <v>2290</v>
      </c>
      <c r="JH60" s="159" t="s">
        <v>2289</v>
      </c>
      <c r="JI60" s="159" t="s">
        <v>2289</v>
      </c>
      <c r="JJ60" s="159" t="s">
        <v>2289</v>
      </c>
      <c r="JK60" s="159" t="s">
        <v>2289</v>
      </c>
      <c r="JL60" s="159" t="s">
        <v>2290</v>
      </c>
      <c r="JM60" s="159" t="s">
        <v>2289</v>
      </c>
      <c r="JN60" s="159" t="s">
        <v>2289</v>
      </c>
      <c r="JO60" s="159" t="s">
        <v>2290</v>
      </c>
      <c r="JP60" s="159" t="s">
        <v>2290</v>
      </c>
      <c r="JQ60" s="159" t="s">
        <v>2290</v>
      </c>
      <c r="JR60" s="159" t="s">
        <v>2290</v>
      </c>
      <c r="JS60" s="159" t="s">
        <v>2289</v>
      </c>
      <c r="JT60" s="159" t="s">
        <v>2289</v>
      </c>
      <c r="JU60" s="159" t="s">
        <v>2290</v>
      </c>
      <c r="JV60" s="159" t="s">
        <v>2290</v>
      </c>
      <c r="JW60" s="159" t="s">
        <v>2290</v>
      </c>
      <c r="JX60" s="159" t="s">
        <v>2290</v>
      </c>
      <c r="JY60" s="159" t="s">
        <v>2290</v>
      </c>
      <c r="JZ60" s="159" t="s">
        <v>2290</v>
      </c>
      <c r="KA60" s="159" t="s">
        <v>2290</v>
      </c>
      <c r="KB60" s="159" t="s">
        <v>2290</v>
      </c>
      <c r="KC60" s="159" t="s">
        <v>2290</v>
      </c>
      <c r="KD60" s="159" t="s">
        <v>2290</v>
      </c>
      <c r="KE60" s="159" t="s">
        <v>2290</v>
      </c>
      <c r="KF60" s="159" t="s">
        <v>2290</v>
      </c>
      <c r="KG60" s="159" t="s">
        <v>2290</v>
      </c>
      <c r="KH60" s="159" t="s">
        <v>2289</v>
      </c>
      <c r="KI60" s="159" t="s">
        <v>2289</v>
      </c>
    </row>
    <row r="61" spans="1:295" ht="27" customHeight="1">
      <c r="A61" s="225" t="s">
        <v>3</v>
      </c>
      <c r="B61" s="225"/>
      <c r="C61" s="226" t="s">
        <v>61</v>
      </c>
      <c r="D61" s="226"/>
      <c r="E61" s="226"/>
      <c r="F61" s="226"/>
      <c r="G61" s="226"/>
      <c r="H61" s="226"/>
      <c r="I61" s="226"/>
      <c r="J61" s="226"/>
      <c r="K61" s="226"/>
      <c r="L61" s="226"/>
      <c r="M61" s="226"/>
      <c r="N61" s="226" t="s">
        <v>2291</v>
      </c>
      <c r="O61" s="226"/>
      <c r="P61" s="226"/>
      <c r="Q61" s="226"/>
      <c r="R61" s="226"/>
      <c r="S61" s="226" t="s">
        <v>164</v>
      </c>
      <c r="T61" s="226" t="s">
        <v>61</v>
      </c>
      <c r="U61" s="226"/>
      <c r="V61" s="226"/>
      <c r="W61" s="226"/>
      <c r="X61" s="226" t="s">
        <v>778</v>
      </c>
      <c r="Y61" s="226"/>
      <c r="Z61" s="226"/>
      <c r="AA61" s="226" t="s">
        <v>14</v>
      </c>
      <c r="AB61" s="226" t="s">
        <v>61</v>
      </c>
      <c r="AC61" s="226" t="s">
        <v>2292</v>
      </c>
      <c r="AD61" s="226"/>
      <c r="AE61" s="226" t="s">
        <v>61</v>
      </c>
      <c r="AF61" s="226" t="s">
        <v>2291</v>
      </c>
      <c r="AG61" s="226"/>
      <c r="AH61" s="226" t="s">
        <v>319</v>
      </c>
      <c r="AI61" s="226"/>
      <c r="AJ61" s="226" t="s">
        <v>2292</v>
      </c>
      <c r="AK61" s="226"/>
      <c r="AL61" s="226"/>
      <c r="AM61" s="226"/>
      <c r="AN61" s="226"/>
      <c r="AO61" s="226" t="s">
        <v>2293</v>
      </c>
      <c r="AP61" s="226" t="s">
        <v>2294</v>
      </c>
      <c r="AQ61" s="226" t="s">
        <v>61</v>
      </c>
      <c r="AR61" s="226"/>
      <c r="AS61" s="226"/>
      <c r="AT61" s="226"/>
      <c r="AU61" s="226"/>
      <c r="AV61" s="226"/>
      <c r="AW61" s="226"/>
      <c r="AX61" s="226"/>
      <c r="AY61" s="226"/>
      <c r="AZ61" s="226"/>
      <c r="BA61" s="226" t="s">
        <v>2295</v>
      </c>
      <c r="BB61" s="226" t="s">
        <v>164</v>
      </c>
      <c r="BC61" s="226" t="s">
        <v>818</v>
      </c>
      <c r="BD61" s="226" t="s">
        <v>153</v>
      </c>
      <c r="BE61" s="226"/>
      <c r="BF61" s="226" t="s">
        <v>61</v>
      </c>
      <c r="BG61" s="226"/>
      <c r="BH61" s="226"/>
      <c r="BI61" s="226"/>
      <c r="BJ61" s="226"/>
      <c r="BK61" s="226"/>
      <c r="BL61" s="226"/>
      <c r="BM61" s="226"/>
      <c r="BN61" s="226" t="s">
        <v>164</v>
      </c>
      <c r="BO61" s="226"/>
      <c r="BP61" s="226"/>
      <c r="BQ61" s="226"/>
      <c r="BR61" s="226"/>
      <c r="BS61" s="226"/>
      <c r="BT61" s="226" t="s">
        <v>14</v>
      </c>
      <c r="BU61" s="226"/>
      <c r="BV61" s="226" t="s">
        <v>164</v>
      </c>
      <c r="BW61" s="226" t="s">
        <v>2296</v>
      </c>
      <c r="BX61" s="226"/>
      <c r="BY61" s="226"/>
      <c r="BZ61" s="226"/>
      <c r="CA61" s="226" t="s">
        <v>61</v>
      </c>
      <c r="CB61" s="226"/>
      <c r="CC61" s="226" t="s">
        <v>2297</v>
      </c>
      <c r="CD61" s="226"/>
      <c r="CE61" s="226" t="s">
        <v>130</v>
      </c>
      <c r="CF61" s="226" t="s">
        <v>61</v>
      </c>
      <c r="CG61" s="226"/>
      <c r="CH61" s="226"/>
      <c r="CI61" s="226"/>
      <c r="CJ61" s="226" t="s">
        <v>818</v>
      </c>
      <c r="CK61" s="226"/>
      <c r="CL61" s="226" t="s">
        <v>2296</v>
      </c>
      <c r="CM61" s="226"/>
      <c r="CN61" s="226"/>
      <c r="CO61" s="226" t="s">
        <v>61</v>
      </c>
      <c r="CP61" s="226"/>
      <c r="CQ61" s="226"/>
      <c r="CR61" s="226"/>
      <c r="CS61" s="226"/>
      <c r="CT61" s="226"/>
      <c r="CU61" s="226"/>
      <c r="CV61" s="226"/>
      <c r="CW61" s="226" t="s">
        <v>2297</v>
      </c>
      <c r="CX61" s="226" t="s">
        <v>2296</v>
      </c>
      <c r="CY61" s="226"/>
      <c r="CZ61" s="226" t="s">
        <v>2298</v>
      </c>
      <c r="DA61" s="226"/>
      <c r="DB61" s="226"/>
      <c r="DC61" s="226"/>
      <c r="DD61" s="226" t="s">
        <v>61</v>
      </c>
      <c r="DE61" s="226"/>
      <c r="DF61" s="226"/>
      <c r="DG61" s="226" t="s">
        <v>2298</v>
      </c>
      <c r="DH61" s="226"/>
      <c r="DI61" s="226" t="s">
        <v>802</v>
      </c>
      <c r="DJ61" s="226"/>
      <c r="DK61" s="226" t="s">
        <v>503</v>
      </c>
      <c r="DL61" s="226" t="s">
        <v>2298</v>
      </c>
      <c r="DM61" s="226"/>
      <c r="DN61" s="226"/>
      <c r="DO61" s="226"/>
      <c r="DP61" s="226" t="s">
        <v>503</v>
      </c>
      <c r="DQ61" s="226" t="s">
        <v>2298</v>
      </c>
      <c r="DR61" s="226" t="s">
        <v>503</v>
      </c>
      <c r="DS61" s="226" t="s">
        <v>2298</v>
      </c>
      <c r="DT61" s="226"/>
      <c r="DU61" s="226"/>
      <c r="DV61" s="226"/>
      <c r="DW61" s="226" t="s">
        <v>61</v>
      </c>
      <c r="DX61" s="226" t="s">
        <v>503</v>
      </c>
      <c r="DY61" s="226" t="s">
        <v>61</v>
      </c>
      <c r="DZ61" s="226"/>
      <c r="EA61" s="226"/>
      <c r="EB61" s="226"/>
      <c r="EC61" s="226"/>
      <c r="ED61" s="226"/>
      <c r="EE61" s="226" t="s">
        <v>164</v>
      </c>
      <c r="EF61" s="226"/>
      <c r="EG61" s="226" t="s">
        <v>2298</v>
      </c>
      <c r="EH61" s="226" t="s">
        <v>164</v>
      </c>
      <c r="EI61" s="226" t="s">
        <v>2299</v>
      </c>
      <c r="EJ61" s="226" t="s">
        <v>503</v>
      </c>
      <c r="EK61" s="226" t="s">
        <v>61</v>
      </c>
      <c r="EL61" s="226"/>
      <c r="EM61" s="226"/>
      <c r="EN61" s="226"/>
      <c r="EO61" s="226"/>
      <c r="EP61" s="226"/>
      <c r="EQ61" s="226"/>
      <c r="ER61" s="226"/>
      <c r="ES61" s="226"/>
      <c r="ET61" s="226" t="s">
        <v>797</v>
      </c>
      <c r="EU61" s="226"/>
      <c r="EV61" s="226"/>
      <c r="EW61" s="226" t="s">
        <v>61</v>
      </c>
      <c r="EX61" s="226"/>
      <c r="EY61" s="226"/>
      <c r="EZ61" s="226"/>
      <c r="FA61" s="226"/>
      <c r="FB61" s="226"/>
      <c r="FC61" s="226"/>
      <c r="FD61" s="226"/>
      <c r="FE61" s="226"/>
      <c r="FF61" s="226"/>
      <c r="FG61" s="226" t="s">
        <v>808</v>
      </c>
      <c r="FH61" s="226"/>
      <c r="FI61" s="226"/>
      <c r="FJ61" s="226" t="s">
        <v>61</v>
      </c>
      <c r="FK61" s="226"/>
      <c r="FL61" s="226"/>
      <c r="FM61" s="226"/>
      <c r="FN61" s="226"/>
      <c r="FO61" s="226"/>
      <c r="FP61" s="226" t="s">
        <v>2295</v>
      </c>
      <c r="FQ61" s="226" t="s">
        <v>153</v>
      </c>
      <c r="FR61" s="226"/>
      <c r="FS61" s="226"/>
      <c r="FT61" s="226"/>
      <c r="FU61" s="226"/>
      <c r="FV61" s="226"/>
      <c r="FW61" s="226" t="s">
        <v>2297</v>
      </c>
      <c r="FX61" s="226" t="s">
        <v>542</v>
      </c>
      <c r="FY61" s="226"/>
      <c r="FZ61" s="226"/>
      <c r="GA61" s="226" t="s">
        <v>503</v>
      </c>
      <c r="GB61" s="226" t="s">
        <v>2292</v>
      </c>
      <c r="GC61" s="226" t="s">
        <v>2295</v>
      </c>
      <c r="GD61" s="226" t="s">
        <v>61</v>
      </c>
      <c r="GE61" s="226" t="s">
        <v>153</v>
      </c>
      <c r="GF61" s="226" t="s">
        <v>2295</v>
      </c>
      <c r="GG61" s="226" t="s">
        <v>2292</v>
      </c>
      <c r="GH61" s="226" t="s">
        <v>61</v>
      </c>
      <c r="GI61" s="226" t="s">
        <v>2295</v>
      </c>
      <c r="GJ61" s="226" t="s">
        <v>61</v>
      </c>
      <c r="GK61" s="226"/>
      <c r="GL61" s="226" t="s">
        <v>2300</v>
      </c>
      <c r="GM61" s="226" t="s">
        <v>61</v>
      </c>
      <c r="GN61" s="226" t="s">
        <v>153</v>
      </c>
      <c r="GO61" s="226" t="s">
        <v>61</v>
      </c>
      <c r="GP61" s="226"/>
      <c r="GQ61" s="226"/>
      <c r="GR61" s="226" t="s">
        <v>323</v>
      </c>
      <c r="GS61" s="226"/>
      <c r="GT61" s="226" t="s">
        <v>2295</v>
      </c>
      <c r="GU61" s="226"/>
      <c r="GV61" s="226" t="s">
        <v>61</v>
      </c>
      <c r="GW61" s="226" t="s">
        <v>2295</v>
      </c>
      <c r="GX61" s="226" t="s">
        <v>506</v>
      </c>
      <c r="GY61" s="226" t="s">
        <v>61</v>
      </c>
      <c r="GZ61" s="226"/>
      <c r="HA61" s="226" t="s">
        <v>506</v>
      </c>
      <c r="HB61" s="226" t="s">
        <v>164</v>
      </c>
      <c r="HC61" s="226"/>
      <c r="HD61" s="226"/>
      <c r="HE61" s="226"/>
      <c r="HF61" s="226"/>
      <c r="HG61" s="226"/>
      <c r="HH61" s="226"/>
      <c r="HI61" s="226"/>
      <c r="HJ61" s="226"/>
      <c r="HK61" s="226"/>
      <c r="HL61" s="226"/>
      <c r="HM61" s="226" t="s">
        <v>2301</v>
      </c>
      <c r="HN61" s="226"/>
      <c r="HO61" s="226" t="s">
        <v>164</v>
      </c>
      <c r="HP61" s="226"/>
      <c r="HQ61" s="226" t="s">
        <v>2302</v>
      </c>
      <c r="HR61" s="226"/>
      <c r="HS61" s="226" t="s">
        <v>164</v>
      </c>
      <c r="HT61" s="226"/>
      <c r="HU61" s="226" t="s">
        <v>332</v>
      </c>
      <c r="HV61" s="226"/>
      <c r="HW61" s="226" t="s">
        <v>2303</v>
      </c>
      <c r="HX61" s="226"/>
      <c r="HY61" s="226" t="s">
        <v>332</v>
      </c>
      <c r="HZ61" s="226" t="s">
        <v>61</v>
      </c>
      <c r="IA61" s="226" t="s">
        <v>199</v>
      </c>
      <c r="IB61" s="226" t="s">
        <v>48</v>
      </c>
      <c r="IC61" s="226"/>
      <c r="ID61" s="226" t="s">
        <v>2302</v>
      </c>
      <c r="IE61" s="226"/>
      <c r="IF61" s="226"/>
      <c r="IG61" s="226"/>
      <c r="IH61" s="226" t="s">
        <v>48</v>
      </c>
      <c r="II61" s="226"/>
      <c r="IJ61" s="226" t="s">
        <v>164</v>
      </c>
      <c r="IK61" s="226" t="s">
        <v>199</v>
      </c>
      <c r="IL61" s="226" t="s">
        <v>164</v>
      </c>
      <c r="IM61" s="226" t="s">
        <v>199</v>
      </c>
      <c r="IN61" s="226"/>
      <c r="IO61" s="226"/>
      <c r="IP61" s="226"/>
      <c r="IQ61" s="226"/>
      <c r="IR61" s="226" t="s">
        <v>164</v>
      </c>
      <c r="IS61" s="226" t="s">
        <v>2299</v>
      </c>
      <c r="IT61" s="226" t="s">
        <v>332</v>
      </c>
      <c r="IU61" s="226"/>
      <c r="IV61" s="226" t="s">
        <v>199</v>
      </c>
      <c r="IW61" s="226" t="s">
        <v>164</v>
      </c>
      <c r="IX61" s="226"/>
      <c r="IY61" s="226"/>
      <c r="IZ61" s="226"/>
      <c r="JA61" s="226" t="s">
        <v>61</v>
      </c>
      <c r="JB61" s="226" t="s">
        <v>841</v>
      </c>
      <c r="JC61" s="226" t="s">
        <v>61</v>
      </c>
      <c r="JD61" s="226" t="s">
        <v>82</v>
      </c>
      <c r="JE61" s="226"/>
      <c r="JF61" s="226" t="s">
        <v>61</v>
      </c>
      <c r="JG61" s="226"/>
      <c r="JH61" s="226"/>
      <c r="JI61" s="226"/>
      <c r="JJ61" s="226"/>
      <c r="JK61" s="226"/>
      <c r="JL61" s="226" t="s">
        <v>2303</v>
      </c>
      <c r="JM61" s="226" t="s">
        <v>153</v>
      </c>
      <c r="JN61" s="226"/>
      <c r="JO61" s="226" t="s">
        <v>835</v>
      </c>
      <c r="JP61" s="226"/>
      <c r="JQ61" s="226" t="s">
        <v>837</v>
      </c>
      <c r="JR61" s="226"/>
      <c r="JS61" s="226"/>
      <c r="JT61" s="226" t="s">
        <v>61</v>
      </c>
      <c r="JU61" s="226" t="s">
        <v>2302</v>
      </c>
      <c r="JV61" s="226" t="s">
        <v>496</v>
      </c>
      <c r="JW61" s="226" t="s">
        <v>2304</v>
      </c>
      <c r="JX61" s="226"/>
      <c r="JY61" s="226" t="s">
        <v>164</v>
      </c>
      <c r="JZ61" s="226"/>
      <c r="KA61" s="226"/>
      <c r="KB61" s="226"/>
      <c r="KC61" s="226"/>
      <c r="KD61" s="226"/>
      <c r="KE61" s="226"/>
      <c r="KF61" s="226" t="s">
        <v>2302</v>
      </c>
      <c r="KG61" s="226"/>
      <c r="KH61" s="226" t="s">
        <v>164</v>
      </c>
      <c r="KI61" s="226"/>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4" t="s">
        <v>2305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9"/>
      <c r="B64" s="1" t="s">
        <v>2306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0"/>
      <c r="B65" s="1" t="s">
        <v>2307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1"/>
      <c r="B66" s="1" t="s">
        <v>2308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27" t="s">
        <v>2309</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c r="A5" s="225" t="s">
        <v>1646</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c r="A6" s="225" t="s">
        <v>1647</v>
      </c>
      <c r="B6" s="225"/>
      <c r="C6" s="159" t="s">
        <v>2310</v>
      </c>
      <c r="D6" s="159" t="s">
        <v>2311</v>
      </c>
      <c r="E6" s="159" t="s">
        <v>2312</v>
      </c>
      <c r="F6" s="159" t="s">
        <v>2313</v>
      </c>
      <c r="G6" s="159" t="s">
        <v>2314</v>
      </c>
      <c r="H6" s="159" t="s">
        <v>2315</v>
      </c>
      <c r="I6" s="159" t="s">
        <v>2316</v>
      </c>
      <c r="J6" s="159"/>
      <c r="K6" s="159" t="s">
        <v>2317</v>
      </c>
      <c r="L6" s="159" t="s">
        <v>2318</v>
      </c>
      <c r="M6" s="159" t="s">
        <v>2319</v>
      </c>
      <c r="N6" s="159" t="s">
        <v>2320</v>
      </c>
      <c r="O6" s="159" t="s">
        <v>2321</v>
      </c>
      <c r="P6" s="159" t="s">
        <v>2322</v>
      </c>
      <c r="Q6" s="159" t="s">
        <v>2323</v>
      </c>
      <c r="R6" s="159" t="s">
        <v>2324</v>
      </c>
      <c r="S6" s="159" t="s">
        <v>2325</v>
      </c>
      <c r="T6" s="159" t="s">
        <v>2326</v>
      </c>
      <c r="U6" s="159" t="s">
        <v>2327</v>
      </c>
      <c r="V6" s="159" t="s">
        <v>2328</v>
      </c>
      <c r="W6" s="159" t="s">
        <v>2329</v>
      </c>
      <c r="X6" s="159" t="s">
        <v>2330</v>
      </c>
      <c r="Y6" s="159" t="s">
        <v>2331</v>
      </c>
      <c r="Z6" s="159" t="s">
        <v>2332</v>
      </c>
      <c r="AA6" s="159" t="s">
        <v>2333</v>
      </c>
      <c r="AB6" s="159" t="s">
        <v>2334</v>
      </c>
      <c r="AC6" s="159" t="s">
        <v>2335</v>
      </c>
      <c r="AD6" s="159" t="s">
        <v>2336</v>
      </c>
      <c r="AE6" s="159" t="s">
        <v>2337</v>
      </c>
      <c r="AF6" s="159" t="s">
        <v>2338</v>
      </c>
      <c r="AG6" s="159" t="s">
        <v>2339</v>
      </c>
      <c r="AH6" s="159" t="s">
        <v>2340</v>
      </c>
      <c r="AI6" s="159" t="s">
        <v>2341</v>
      </c>
      <c r="AJ6" s="159" t="s">
        <v>2342</v>
      </c>
      <c r="AK6" s="159" t="s">
        <v>2343</v>
      </c>
      <c r="AL6" s="159" t="s">
        <v>2344</v>
      </c>
      <c r="AM6" s="159" t="s">
        <v>2345</v>
      </c>
      <c r="AN6" s="159" t="s">
        <v>2346</v>
      </c>
      <c r="AO6" s="159" t="s">
        <v>2347</v>
      </c>
      <c r="AP6" s="159" t="s">
        <v>2348</v>
      </c>
      <c r="AQ6" s="159" t="s">
        <v>2349</v>
      </c>
      <c r="AR6" s="159" t="s">
        <v>2350</v>
      </c>
      <c r="AS6" s="159" t="s">
        <v>2351</v>
      </c>
      <c r="AT6" s="159" t="s">
        <v>2352</v>
      </c>
      <c r="AU6" s="159" t="s">
        <v>2353</v>
      </c>
      <c r="AV6" s="159" t="s">
        <v>2354</v>
      </c>
      <c r="AW6" s="159" t="s">
        <v>2355</v>
      </c>
      <c r="AX6" s="159" t="s">
        <v>2356</v>
      </c>
      <c r="AY6" s="159" t="s">
        <v>2357</v>
      </c>
      <c r="AZ6" s="159" t="s">
        <v>2358</v>
      </c>
      <c r="BA6" s="159" t="s">
        <v>2359</v>
      </c>
      <c r="BB6" s="159" t="s">
        <v>2360</v>
      </c>
      <c r="BC6" s="159" t="s">
        <v>2361</v>
      </c>
      <c r="BD6" s="159" t="s">
        <v>2362</v>
      </c>
      <c r="BE6" s="159" t="s">
        <v>2363</v>
      </c>
      <c r="BF6" s="159" t="s">
        <v>2364</v>
      </c>
      <c r="BG6" s="159" t="s">
        <v>2365</v>
      </c>
      <c r="BH6" s="159" t="s">
        <v>2366</v>
      </c>
      <c r="BI6" s="159" t="s">
        <v>2367</v>
      </c>
      <c r="BJ6" s="159" t="s">
        <v>2368</v>
      </c>
      <c r="BK6" s="159" t="s">
        <v>2369</v>
      </c>
      <c r="BL6" s="159" t="s">
        <v>2370</v>
      </c>
      <c r="BM6" s="159" t="s">
        <v>2371</v>
      </c>
      <c r="BN6" s="159" t="s">
        <v>2372</v>
      </c>
      <c r="BO6" s="159" t="s">
        <v>2373</v>
      </c>
      <c r="BP6" s="159" t="s">
        <v>2374</v>
      </c>
      <c r="BQ6" s="159" t="s">
        <v>2375</v>
      </c>
      <c r="BR6" s="159" t="s">
        <v>2376</v>
      </c>
      <c r="BS6" s="159" t="s">
        <v>2377</v>
      </c>
      <c r="BT6" s="159"/>
      <c r="BU6" s="159"/>
      <c r="BV6" s="159" t="s">
        <v>2378</v>
      </c>
      <c r="BW6" s="159" t="s">
        <v>2379</v>
      </c>
      <c r="BX6" s="159" t="s">
        <v>2380</v>
      </c>
      <c r="BY6" s="159" t="s">
        <v>2381</v>
      </c>
      <c r="BZ6" s="159" t="s">
        <v>2382</v>
      </c>
      <c r="CA6" s="159" t="s">
        <v>2383</v>
      </c>
      <c r="CB6" s="159" t="s">
        <v>2384</v>
      </c>
      <c r="CC6" s="159" t="s">
        <v>2385</v>
      </c>
      <c r="CD6" s="159" t="s">
        <v>2386</v>
      </c>
      <c r="CE6" s="159" t="s">
        <v>2387</v>
      </c>
      <c r="CF6" s="159" t="s">
        <v>2388</v>
      </c>
      <c r="CG6" s="159" t="s">
        <v>2389</v>
      </c>
      <c r="CH6" s="159" t="s">
        <v>1731</v>
      </c>
      <c r="CI6" s="159" t="s">
        <v>2390</v>
      </c>
      <c r="CJ6" s="159" t="s">
        <v>2391</v>
      </c>
      <c r="CK6" s="159" t="s">
        <v>2392</v>
      </c>
      <c r="CL6" s="159" t="s">
        <v>2393</v>
      </c>
      <c r="CM6" s="159" t="s">
        <v>2394</v>
      </c>
      <c r="CN6" s="159" t="s">
        <v>2395</v>
      </c>
      <c r="CO6" s="159" t="s">
        <v>2396</v>
      </c>
      <c r="CP6" s="159" t="s">
        <v>2397</v>
      </c>
      <c r="CQ6" s="159" t="s">
        <v>2398</v>
      </c>
      <c r="CR6" s="159" t="s">
        <v>2399</v>
      </c>
      <c r="CS6" s="159" t="s">
        <v>2400</v>
      </c>
      <c r="CT6" s="159" t="s">
        <v>2401</v>
      </c>
      <c r="CU6" s="159" t="s">
        <v>2402</v>
      </c>
      <c r="CV6" s="159" t="s">
        <v>2403</v>
      </c>
      <c r="CW6" s="159" t="s">
        <v>2404</v>
      </c>
      <c r="CX6" s="159" t="s">
        <v>2405</v>
      </c>
      <c r="CY6" s="159" t="s">
        <v>2406</v>
      </c>
      <c r="CZ6" s="159" t="s">
        <v>2407</v>
      </c>
      <c r="DA6" s="159" t="s">
        <v>2408</v>
      </c>
      <c r="DB6" s="159" t="s">
        <v>2409</v>
      </c>
      <c r="DC6" s="159" t="s">
        <v>2410</v>
      </c>
      <c r="DD6" s="159" t="s">
        <v>2411</v>
      </c>
      <c r="DE6" s="159" t="s">
        <v>2412</v>
      </c>
      <c r="DF6" s="159" t="s">
        <v>2413</v>
      </c>
      <c r="DG6" s="159" t="s">
        <v>2414</v>
      </c>
      <c r="DH6" s="159" t="s">
        <v>2415</v>
      </c>
      <c r="DI6" s="159" t="s">
        <v>2416</v>
      </c>
      <c r="DJ6" s="159" t="s">
        <v>2417</v>
      </c>
      <c r="DK6" s="159" t="s">
        <v>2418</v>
      </c>
      <c r="DL6" s="159" t="s">
        <v>2419</v>
      </c>
      <c r="DM6" s="159" t="s">
        <v>2420</v>
      </c>
      <c r="DN6" s="159" t="s">
        <v>2421</v>
      </c>
      <c r="DO6" s="159" t="s">
        <v>2422</v>
      </c>
      <c r="DP6" s="159" t="s">
        <v>2423</v>
      </c>
      <c r="DQ6" s="159" t="s">
        <v>2424</v>
      </c>
      <c r="DR6" s="159" t="s">
        <v>2425</v>
      </c>
      <c r="DS6" s="159" t="s">
        <v>2426</v>
      </c>
      <c r="DT6" s="159" t="s">
        <v>2427</v>
      </c>
      <c r="DU6" s="159" t="s">
        <v>2428</v>
      </c>
      <c r="DV6" s="159" t="s">
        <v>2429</v>
      </c>
      <c r="DW6" s="159" t="s">
        <v>2430</v>
      </c>
      <c r="DX6" s="159" t="s">
        <v>2431</v>
      </c>
      <c r="DY6" s="159" t="s">
        <v>2432</v>
      </c>
      <c r="DZ6" s="159" t="s">
        <v>2433</v>
      </c>
      <c r="EA6" s="159" t="s">
        <v>2434</v>
      </c>
      <c r="EB6" s="159" t="s">
        <v>2435</v>
      </c>
      <c r="EC6" s="159" t="s">
        <v>2436</v>
      </c>
      <c r="ED6" s="159" t="s">
        <v>2437</v>
      </c>
      <c r="EE6" s="159" t="s">
        <v>2438</v>
      </c>
      <c r="EF6" s="159" t="s">
        <v>2439</v>
      </c>
      <c r="EG6" s="159" t="s">
        <v>2440</v>
      </c>
      <c r="EH6" s="159" t="s">
        <v>2441</v>
      </c>
      <c r="EI6" s="159" t="s">
        <v>2442</v>
      </c>
      <c r="EJ6" s="159" t="s">
        <v>2443</v>
      </c>
      <c r="EK6" s="159" t="s">
        <v>2444</v>
      </c>
      <c r="EL6" s="159" t="s">
        <v>2445</v>
      </c>
      <c r="EM6" s="159" t="s">
        <v>2446</v>
      </c>
      <c r="EN6" s="159" t="s">
        <v>2447</v>
      </c>
      <c r="EO6" s="159" t="s">
        <v>2448</v>
      </c>
      <c r="EP6" s="159" t="s">
        <v>2449</v>
      </c>
      <c r="EQ6" s="159" t="s">
        <v>2450</v>
      </c>
      <c r="ER6" s="159" t="s">
        <v>2451</v>
      </c>
      <c r="ES6" s="159" t="s">
        <v>2452</v>
      </c>
      <c r="ET6" s="159" t="s">
        <v>2453</v>
      </c>
      <c r="EU6" s="159" t="s">
        <v>2454</v>
      </c>
      <c r="EV6" s="159" t="s">
        <v>2455</v>
      </c>
      <c r="EW6" s="159" t="s">
        <v>2456</v>
      </c>
      <c r="EX6" s="159" t="s">
        <v>2457</v>
      </c>
      <c r="EY6" s="159" t="s">
        <v>2458</v>
      </c>
      <c r="EZ6" s="159" t="s">
        <v>2459</v>
      </c>
      <c r="FA6" s="159" t="s">
        <v>2460</v>
      </c>
      <c r="FB6" s="159" t="s">
        <v>2461</v>
      </c>
      <c r="FC6" s="159" t="s">
        <v>2462</v>
      </c>
      <c r="FD6" s="159" t="s">
        <v>2463</v>
      </c>
      <c r="FE6" s="159" t="s">
        <v>2464</v>
      </c>
      <c r="FF6" s="159" t="s">
        <v>2465</v>
      </c>
      <c r="FG6" s="159" t="s">
        <v>2466</v>
      </c>
      <c r="FH6" s="159" t="s">
        <v>2467</v>
      </c>
      <c r="FI6" s="159" t="s">
        <v>2468</v>
      </c>
      <c r="FJ6" s="159" t="s">
        <v>2469</v>
      </c>
      <c r="FK6" s="159" t="s">
        <v>2470</v>
      </c>
      <c r="FL6" s="159" t="s">
        <v>2471</v>
      </c>
      <c r="FM6" s="159" t="s">
        <v>2472</v>
      </c>
      <c r="FN6" s="159" t="s">
        <v>2473</v>
      </c>
      <c r="FO6" s="159" t="s">
        <v>2474</v>
      </c>
      <c r="FP6" s="159" t="s">
        <v>2475</v>
      </c>
      <c r="FQ6" s="159" t="s">
        <v>2476</v>
      </c>
      <c r="FR6" s="159" t="s">
        <v>2477</v>
      </c>
      <c r="FS6" s="159" t="s">
        <v>2478</v>
      </c>
      <c r="FT6" s="159" t="s">
        <v>2479</v>
      </c>
      <c r="FU6" s="159" t="s">
        <v>2480</v>
      </c>
      <c r="FV6" s="159" t="s">
        <v>2481</v>
      </c>
      <c r="FW6" s="159" t="s">
        <v>2482</v>
      </c>
      <c r="FX6" s="159" t="s">
        <v>2483</v>
      </c>
      <c r="FY6" s="159" t="s">
        <v>2484</v>
      </c>
      <c r="FZ6" s="159" t="s">
        <v>2485</v>
      </c>
      <c r="GA6" s="159" t="s">
        <v>2486</v>
      </c>
      <c r="GB6" s="159" t="s">
        <v>2487</v>
      </c>
      <c r="GC6" s="159" t="s">
        <v>2488</v>
      </c>
      <c r="GD6" s="159" t="s">
        <v>2489</v>
      </c>
      <c r="GE6" s="159" t="s">
        <v>2490</v>
      </c>
      <c r="GF6" s="159" t="s">
        <v>2491</v>
      </c>
      <c r="GG6" s="159" t="s">
        <v>2492</v>
      </c>
      <c r="GH6" s="159" t="s">
        <v>2493</v>
      </c>
      <c r="GI6" s="159" t="s">
        <v>2494</v>
      </c>
      <c r="GJ6" s="159" t="s">
        <v>2495</v>
      </c>
      <c r="GK6" s="159" t="s">
        <v>2496</v>
      </c>
      <c r="GL6" s="159" t="s">
        <v>2497</v>
      </c>
      <c r="GM6" s="159"/>
      <c r="GN6" s="159" t="s">
        <v>2498</v>
      </c>
      <c r="GO6" s="159" t="s">
        <v>2499</v>
      </c>
      <c r="GP6" s="159" t="s">
        <v>2500</v>
      </c>
      <c r="GQ6" s="159" t="s">
        <v>2501</v>
      </c>
      <c r="GR6" s="159" t="s">
        <v>2502</v>
      </c>
      <c r="GS6" s="159" t="s">
        <v>2503</v>
      </c>
      <c r="GT6" s="159" t="s">
        <v>2504</v>
      </c>
      <c r="GU6" s="159" t="s">
        <v>2505</v>
      </c>
      <c r="GV6" s="159" t="s">
        <v>2506</v>
      </c>
      <c r="GW6" s="159" t="s">
        <v>2507</v>
      </c>
      <c r="GX6" s="159" t="s">
        <v>2508</v>
      </c>
      <c r="GY6" s="159" t="s">
        <v>2509</v>
      </c>
      <c r="GZ6" s="159" t="s">
        <v>2510</v>
      </c>
      <c r="HA6" s="159" t="s">
        <v>2511</v>
      </c>
      <c r="HB6" s="159" t="s">
        <v>2512</v>
      </c>
      <c r="HC6" s="159" t="s">
        <v>2513</v>
      </c>
      <c r="HD6" s="159" t="s">
        <v>2514</v>
      </c>
      <c r="HE6" s="159" t="s">
        <v>2515</v>
      </c>
      <c r="HF6" s="159" t="s">
        <v>2516</v>
      </c>
      <c r="HG6" s="159" t="s">
        <v>2517</v>
      </c>
      <c r="HH6" s="159" t="s">
        <v>2518</v>
      </c>
      <c r="HI6" s="159" t="s">
        <v>2519</v>
      </c>
      <c r="HJ6" s="159" t="s">
        <v>2520</v>
      </c>
      <c r="HK6" s="159" t="s">
        <v>2521</v>
      </c>
      <c r="HL6" s="159" t="s">
        <v>2522</v>
      </c>
      <c r="HM6" s="159" t="s">
        <v>2523</v>
      </c>
      <c r="HN6" s="159" t="s">
        <v>2524</v>
      </c>
      <c r="HO6" s="159" t="s">
        <v>2525</v>
      </c>
      <c r="HP6" s="159" t="s">
        <v>2526</v>
      </c>
      <c r="HQ6" s="159" t="s">
        <v>2527</v>
      </c>
      <c r="HR6" s="159" t="s">
        <v>2528</v>
      </c>
      <c r="HS6" s="159" t="s">
        <v>2529</v>
      </c>
      <c r="HT6" s="159" t="s">
        <v>2530</v>
      </c>
      <c r="HU6" s="159" t="s">
        <v>2531</v>
      </c>
      <c r="HV6" s="159" t="s">
        <v>2532</v>
      </c>
      <c r="HW6" s="159" t="s">
        <v>2533</v>
      </c>
      <c r="HX6" s="159" t="s">
        <v>2534</v>
      </c>
      <c r="HY6" s="159" t="s">
        <v>2535</v>
      </c>
      <c r="HZ6" s="159" t="s">
        <v>2536</v>
      </c>
      <c r="IA6" s="159" t="s">
        <v>2537</v>
      </c>
      <c r="IB6" s="159" t="s">
        <v>2538</v>
      </c>
      <c r="IC6" s="159" t="s">
        <v>2539</v>
      </c>
      <c r="ID6" s="159" t="s">
        <v>2540</v>
      </c>
      <c r="IE6" s="159" t="s">
        <v>2541</v>
      </c>
      <c r="IF6" s="159" t="s">
        <v>2542</v>
      </c>
      <c r="IG6" s="159" t="s">
        <v>2543</v>
      </c>
      <c r="IH6" s="159" t="s">
        <v>2544</v>
      </c>
      <c r="II6" s="159" t="s">
        <v>2545</v>
      </c>
      <c r="IJ6" s="159" t="s">
        <v>2546</v>
      </c>
      <c r="IK6" s="159" t="s">
        <v>2547</v>
      </c>
      <c r="IL6" s="159" t="s">
        <v>2548</v>
      </c>
      <c r="IM6" s="159" t="s">
        <v>2549</v>
      </c>
      <c r="IN6" s="159" t="s">
        <v>2550</v>
      </c>
      <c r="IO6" s="159" t="s">
        <v>2551</v>
      </c>
      <c r="IP6" s="159" t="s">
        <v>2552</v>
      </c>
      <c r="IQ6" s="159" t="s">
        <v>2553</v>
      </c>
      <c r="IR6" s="159" t="s">
        <v>2554</v>
      </c>
      <c r="IS6" s="159" t="s">
        <v>2555</v>
      </c>
      <c r="IT6" s="159" t="s">
        <v>2556</v>
      </c>
      <c r="IU6" s="159" t="s">
        <v>2557</v>
      </c>
      <c r="IV6" s="159" t="s">
        <v>2558</v>
      </c>
      <c r="IW6" s="159" t="s">
        <v>2559</v>
      </c>
      <c r="IX6" s="159" t="s">
        <v>2560</v>
      </c>
      <c r="IY6" s="159" t="s">
        <v>2561</v>
      </c>
      <c r="IZ6" s="159" t="s">
        <v>2562</v>
      </c>
      <c r="JA6" s="159" t="s">
        <v>2563</v>
      </c>
      <c r="JB6" s="159" t="s">
        <v>2564</v>
      </c>
      <c r="JC6" s="159" t="s">
        <v>2565</v>
      </c>
      <c r="JD6" s="159" t="s">
        <v>2566</v>
      </c>
      <c r="JE6" s="159" t="s">
        <v>2567</v>
      </c>
      <c r="JF6" s="159" t="s">
        <v>2568</v>
      </c>
      <c r="JG6" s="159" t="s">
        <v>2569</v>
      </c>
      <c r="JH6" s="159" t="s">
        <v>2570</v>
      </c>
      <c r="JI6" s="159" t="s">
        <v>2571</v>
      </c>
      <c r="JJ6" s="159" t="s">
        <v>2572</v>
      </c>
      <c r="JK6" s="159" t="s">
        <v>2573</v>
      </c>
      <c r="JL6" s="159" t="s">
        <v>2574</v>
      </c>
      <c r="JM6" s="159" t="s">
        <v>2575</v>
      </c>
      <c r="JN6" s="159" t="s">
        <v>2576</v>
      </c>
      <c r="JO6" s="159" t="s">
        <v>2577</v>
      </c>
      <c r="JP6" s="159" t="s">
        <v>2578</v>
      </c>
      <c r="JQ6" s="159" t="s">
        <v>2579</v>
      </c>
      <c r="JR6" s="159" t="s">
        <v>2580</v>
      </c>
      <c r="JS6" s="159" t="s">
        <v>2581</v>
      </c>
      <c r="JT6" s="159" t="s">
        <v>2582</v>
      </c>
      <c r="JU6" s="159" t="s">
        <v>2583</v>
      </c>
      <c r="JV6" s="159" t="s">
        <v>2584</v>
      </c>
      <c r="JW6" s="159" t="s">
        <v>2585</v>
      </c>
      <c r="JX6" s="159" t="s">
        <v>2586</v>
      </c>
      <c r="JY6" s="159" t="s">
        <v>2587</v>
      </c>
      <c r="JZ6" s="159" t="s">
        <v>2588</v>
      </c>
      <c r="KA6" s="159" t="s">
        <v>2589</v>
      </c>
      <c r="KB6" s="159" t="s">
        <v>2590</v>
      </c>
      <c r="KC6" s="159" t="s">
        <v>2591</v>
      </c>
      <c r="KD6" s="159" t="s">
        <v>2592</v>
      </c>
      <c r="KE6" s="159" t="s">
        <v>2593</v>
      </c>
      <c r="KF6" s="159" t="s">
        <v>2594</v>
      </c>
      <c r="KG6" s="159" t="s">
        <v>2595</v>
      </c>
      <c r="KH6" s="159" t="s">
        <v>2596</v>
      </c>
      <c r="KI6" s="159" t="s">
        <v>2597</v>
      </c>
    </row>
    <row r="7" spans="1:295" ht="27" customHeight="1">
      <c r="A7" s="225" t="s">
        <v>17</v>
      </c>
      <c r="B7" s="225"/>
      <c r="C7" s="226" t="s">
        <v>1941</v>
      </c>
      <c r="D7" s="226"/>
      <c r="E7" s="226"/>
      <c r="F7" s="226" t="s">
        <v>1942</v>
      </c>
      <c r="G7" s="226" t="s">
        <v>1943</v>
      </c>
      <c r="H7" s="226"/>
      <c r="I7" s="226"/>
      <c r="J7" s="226"/>
      <c r="K7" s="226" t="s">
        <v>1944</v>
      </c>
      <c r="L7" s="226"/>
      <c r="M7" s="226"/>
      <c r="N7" s="226" t="s">
        <v>1945</v>
      </c>
      <c r="O7" s="226" t="s">
        <v>1946</v>
      </c>
      <c r="P7" s="226"/>
      <c r="Q7" s="226" t="s">
        <v>1947</v>
      </c>
      <c r="R7" s="226"/>
      <c r="S7" s="226" t="s">
        <v>1948</v>
      </c>
      <c r="T7" s="226"/>
      <c r="U7" s="226" t="s">
        <v>1949</v>
      </c>
      <c r="V7" s="226"/>
      <c r="W7" s="226"/>
      <c r="X7" s="226" t="s">
        <v>1950</v>
      </c>
      <c r="Y7" s="226"/>
      <c r="Z7" s="226"/>
      <c r="AA7" s="226" t="s">
        <v>1951</v>
      </c>
      <c r="AB7" s="226"/>
      <c r="AC7" s="226"/>
      <c r="AD7" s="226"/>
      <c r="AE7" s="226"/>
      <c r="AF7" s="226"/>
      <c r="AG7" s="226"/>
      <c r="AH7" s="226"/>
      <c r="AI7" s="226"/>
      <c r="AJ7" s="226" t="s">
        <v>1952</v>
      </c>
      <c r="AK7" s="226"/>
      <c r="AL7" s="226"/>
      <c r="AM7" s="226" t="s">
        <v>1953</v>
      </c>
      <c r="AN7" s="226"/>
      <c r="AO7" s="226" t="s">
        <v>1954</v>
      </c>
      <c r="AP7" s="226"/>
      <c r="AQ7" s="226" t="s">
        <v>1955</v>
      </c>
      <c r="AR7" s="226"/>
      <c r="AS7" s="226"/>
      <c r="AT7" s="226" t="s">
        <v>1956</v>
      </c>
      <c r="AU7" s="226"/>
      <c r="AV7" s="226" t="s">
        <v>1957</v>
      </c>
      <c r="AW7" s="226"/>
      <c r="AX7" s="226" t="s">
        <v>1956</v>
      </c>
      <c r="AY7" s="226"/>
      <c r="AZ7" s="226"/>
      <c r="BA7" s="226" t="s">
        <v>1958</v>
      </c>
      <c r="BB7" s="226" t="s">
        <v>1959</v>
      </c>
      <c r="BC7" s="226" t="s">
        <v>1960</v>
      </c>
      <c r="BD7" s="226"/>
      <c r="BE7" s="226"/>
      <c r="BF7" s="226" t="s">
        <v>1961</v>
      </c>
      <c r="BG7" s="226"/>
      <c r="BH7" s="226"/>
      <c r="BI7" s="226"/>
      <c r="BJ7" s="226"/>
      <c r="BK7" s="226" t="s">
        <v>1962</v>
      </c>
      <c r="BL7" s="226" t="s">
        <v>1963</v>
      </c>
      <c r="BM7" s="226"/>
      <c r="BN7" s="226" t="s">
        <v>1964</v>
      </c>
      <c r="BO7" s="226"/>
      <c r="BP7" s="226"/>
      <c r="BQ7" s="226" t="s">
        <v>1965</v>
      </c>
      <c r="BR7" s="226"/>
      <c r="BS7" s="226"/>
      <c r="BT7" s="226"/>
      <c r="BU7" s="226" t="s">
        <v>1966</v>
      </c>
      <c r="BV7" s="226" t="s">
        <v>1967</v>
      </c>
      <c r="BW7" s="226" t="s">
        <v>1968</v>
      </c>
      <c r="BX7" s="226"/>
      <c r="BY7" s="226"/>
      <c r="BZ7" s="226"/>
      <c r="CA7" s="226" t="s">
        <v>1969</v>
      </c>
      <c r="CB7" s="226"/>
      <c r="CC7" s="226"/>
      <c r="CD7" s="226"/>
      <c r="CE7" s="226"/>
      <c r="CF7" s="226" t="s">
        <v>1970</v>
      </c>
      <c r="CG7" s="226"/>
      <c r="CH7" s="226"/>
      <c r="CI7" s="226"/>
      <c r="CJ7" s="226" t="s">
        <v>1971</v>
      </c>
      <c r="CK7" s="226"/>
      <c r="CL7" s="226" t="s">
        <v>1972</v>
      </c>
      <c r="CM7" s="226"/>
      <c r="CN7" s="226" t="s">
        <v>1973</v>
      </c>
      <c r="CO7" s="226" t="s">
        <v>1974</v>
      </c>
      <c r="CP7" s="226"/>
      <c r="CQ7" s="226"/>
      <c r="CR7" s="226" t="s">
        <v>1975</v>
      </c>
      <c r="CS7" s="226"/>
      <c r="CT7" s="226"/>
      <c r="CU7" s="226"/>
      <c r="CV7" s="226"/>
      <c r="CW7" s="226" t="s">
        <v>1976</v>
      </c>
      <c r="CX7" s="226" t="s">
        <v>1977</v>
      </c>
      <c r="CY7" s="226"/>
      <c r="CZ7" s="226"/>
      <c r="DA7" s="226"/>
      <c r="DB7" s="226"/>
      <c r="DC7" s="226"/>
      <c r="DD7" s="226" t="s">
        <v>1978</v>
      </c>
      <c r="DE7" s="226"/>
      <c r="DF7" s="226"/>
      <c r="DG7" s="226" t="s">
        <v>1979</v>
      </c>
      <c r="DH7" s="226"/>
      <c r="DI7" s="226" t="s">
        <v>1980</v>
      </c>
      <c r="DJ7" s="226"/>
      <c r="DK7" s="226" t="s">
        <v>1981</v>
      </c>
      <c r="DL7" s="226" t="s">
        <v>1982</v>
      </c>
      <c r="DM7" s="226"/>
      <c r="DN7" s="226"/>
      <c r="DO7" s="226"/>
      <c r="DP7" s="226"/>
      <c r="DQ7" s="226" t="s">
        <v>1983</v>
      </c>
      <c r="DR7" s="226" t="s">
        <v>1984</v>
      </c>
      <c r="DS7" s="226" t="s">
        <v>1985</v>
      </c>
      <c r="DT7" s="226"/>
      <c r="DU7" s="226"/>
      <c r="DV7" s="226"/>
      <c r="DW7" s="226"/>
      <c r="DX7" s="226"/>
      <c r="DY7" s="226"/>
      <c r="DZ7" s="226"/>
      <c r="EA7" s="226" t="s">
        <v>1986</v>
      </c>
      <c r="EB7" s="226" t="s">
        <v>1987</v>
      </c>
      <c r="EC7" s="226"/>
      <c r="ED7" s="226"/>
      <c r="EE7" s="226" t="s">
        <v>1986</v>
      </c>
      <c r="EF7" s="226"/>
      <c r="EG7" s="226" t="s">
        <v>1988</v>
      </c>
      <c r="EH7" s="226" t="s">
        <v>1989</v>
      </c>
      <c r="EI7" s="226"/>
      <c r="EJ7" s="226" t="s">
        <v>1990</v>
      </c>
      <c r="EK7" s="226"/>
      <c r="EL7" s="226"/>
      <c r="EM7" s="226"/>
      <c r="EN7" s="226"/>
      <c r="EO7" s="226"/>
      <c r="EP7" s="226"/>
      <c r="EQ7" s="226"/>
      <c r="ER7" s="226"/>
      <c r="ES7" s="226"/>
      <c r="ET7" s="226" t="s">
        <v>1991</v>
      </c>
      <c r="EU7" s="226" t="s">
        <v>1992</v>
      </c>
      <c r="EV7" s="226" t="s">
        <v>1993</v>
      </c>
      <c r="EW7" s="226" t="s">
        <v>1994</v>
      </c>
      <c r="EX7" s="226" t="s">
        <v>1995</v>
      </c>
      <c r="EY7" s="226" t="s">
        <v>1996</v>
      </c>
      <c r="EZ7" s="226" t="s">
        <v>1997</v>
      </c>
      <c r="FA7" s="226"/>
      <c r="FB7" s="226" t="s">
        <v>1998</v>
      </c>
      <c r="FC7" s="226"/>
      <c r="FD7" s="226" t="s">
        <v>1999</v>
      </c>
      <c r="FE7" s="226"/>
      <c r="FF7" s="226"/>
      <c r="FG7" s="226" t="s">
        <v>2000</v>
      </c>
      <c r="FH7" s="226"/>
      <c r="FI7" s="226"/>
      <c r="FJ7" s="226" t="s">
        <v>2001</v>
      </c>
      <c r="FK7" s="226"/>
      <c r="FL7" s="226"/>
      <c r="FM7" s="226" t="s">
        <v>2002</v>
      </c>
      <c r="FN7" s="226"/>
      <c r="FO7" s="226"/>
      <c r="FP7" s="226" t="s">
        <v>2003</v>
      </c>
      <c r="FQ7" s="226"/>
      <c r="FR7" s="226"/>
      <c r="FS7" s="226" t="s">
        <v>2004</v>
      </c>
      <c r="FT7" s="226" t="s">
        <v>2003</v>
      </c>
      <c r="FU7" s="226"/>
      <c r="FV7" s="226"/>
      <c r="FW7" s="226"/>
      <c r="FX7" s="226" t="s">
        <v>2005</v>
      </c>
      <c r="FY7" s="226" t="s">
        <v>2006</v>
      </c>
      <c r="FZ7" s="226" t="s">
        <v>2007</v>
      </c>
      <c r="GA7" s="226" t="s">
        <v>2008</v>
      </c>
      <c r="GB7" s="226" t="s">
        <v>2009</v>
      </c>
      <c r="GC7" s="226" t="s">
        <v>2010</v>
      </c>
      <c r="GD7" s="226"/>
      <c r="GE7" s="226" t="s">
        <v>2011</v>
      </c>
      <c r="GF7" s="226" t="s">
        <v>2012</v>
      </c>
      <c r="GG7" s="226" t="s">
        <v>2013</v>
      </c>
      <c r="GH7" s="226" t="s">
        <v>2014</v>
      </c>
      <c r="GI7" s="226" t="s">
        <v>2015</v>
      </c>
      <c r="GJ7" s="226"/>
      <c r="GK7" s="226" t="s">
        <v>2014</v>
      </c>
      <c r="GL7" s="226" t="s">
        <v>2016</v>
      </c>
      <c r="GM7" s="226"/>
      <c r="GN7" s="226" t="s">
        <v>2017</v>
      </c>
      <c r="GO7" s="226" t="s">
        <v>2018</v>
      </c>
      <c r="GP7" s="226" t="s">
        <v>2013</v>
      </c>
      <c r="GQ7" s="226"/>
      <c r="GR7" s="226" t="s">
        <v>2019</v>
      </c>
      <c r="GS7" s="226"/>
      <c r="GT7" s="226"/>
      <c r="GU7" s="226" t="s">
        <v>2020</v>
      </c>
      <c r="GV7" s="226" t="s">
        <v>2015</v>
      </c>
      <c r="GW7" s="226"/>
      <c r="GX7" s="226" t="s">
        <v>2021</v>
      </c>
      <c r="GY7" s="226" t="s">
        <v>2022</v>
      </c>
      <c r="GZ7" s="226"/>
      <c r="HA7" s="226" t="s">
        <v>2021</v>
      </c>
      <c r="HB7" s="226" t="s">
        <v>2023</v>
      </c>
      <c r="HC7" s="226"/>
      <c r="HD7" s="226" t="s">
        <v>2024</v>
      </c>
      <c r="HE7" s="226" t="s">
        <v>2025</v>
      </c>
      <c r="HF7" s="226" t="s">
        <v>2026</v>
      </c>
      <c r="HG7" s="226" t="s">
        <v>2027</v>
      </c>
      <c r="HH7" s="226" t="s">
        <v>2025</v>
      </c>
      <c r="HI7" s="226" t="s">
        <v>2028</v>
      </c>
      <c r="HJ7" s="226"/>
      <c r="HK7" s="226"/>
      <c r="HL7" s="226"/>
      <c r="HM7" s="226"/>
      <c r="HN7" s="226"/>
      <c r="HO7" s="226" t="s">
        <v>2029</v>
      </c>
      <c r="HP7" s="226"/>
      <c r="HQ7" s="226"/>
      <c r="HR7" s="226"/>
      <c r="HS7" s="226"/>
      <c r="HT7" s="226"/>
      <c r="HU7" s="226"/>
      <c r="HV7" s="226"/>
      <c r="HW7" s="226"/>
      <c r="HX7" s="226"/>
      <c r="HY7" s="226" t="s">
        <v>2030</v>
      </c>
      <c r="HZ7" s="226"/>
      <c r="IA7" s="226" t="s">
        <v>2031</v>
      </c>
      <c r="IB7" s="226"/>
      <c r="IC7" s="226"/>
      <c r="ID7" s="226"/>
      <c r="IE7" s="226"/>
      <c r="IF7" s="226"/>
      <c r="IG7" s="226"/>
      <c r="IH7" s="226"/>
      <c r="II7" s="226"/>
      <c r="IJ7" s="226" t="s">
        <v>2032</v>
      </c>
      <c r="IK7" s="226"/>
      <c r="IL7" s="226"/>
      <c r="IM7" s="226"/>
      <c r="IN7" s="226"/>
      <c r="IO7" s="226" t="s">
        <v>2033</v>
      </c>
      <c r="IP7" s="226"/>
      <c r="IQ7" s="226" t="s">
        <v>2034</v>
      </c>
      <c r="IR7" s="226"/>
      <c r="IS7" s="226" t="s">
        <v>2035</v>
      </c>
      <c r="IT7" s="226"/>
      <c r="IU7" s="226"/>
      <c r="IV7" s="226"/>
      <c r="IW7" s="226" t="s">
        <v>2036</v>
      </c>
      <c r="IX7" s="226"/>
      <c r="IY7" s="226" t="s">
        <v>2037</v>
      </c>
      <c r="IZ7" s="226" t="s">
        <v>2038</v>
      </c>
      <c r="JA7" s="226" t="s">
        <v>2039</v>
      </c>
      <c r="JB7" s="226" t="s">
        <v>2040</v>
      </c>
      <c r="JC7" s="226"/>
      <c r="JD7" s="226" t="s">
        <v>2041</v>
      </c>
      <c r="JE7" s="226"/>
      <c r="JF7" s="226" t="s">
        <v>2042</v>
      </c>
      <c r="JG7" s="226"/>
      <c r="JH7" s="226"/>
      <c r="JI7" s="226" t="s">
        <v>2043</v>
      </c>
      <c r="JJ7" s="226"/>
      <c r="JK7" s="226"/>
      <c r="JL7" s="226"/>
      <c r="JM7" s="226"/>
      <c r="JN7" s="226"/>
      <c r="JO7" s="226" t="s">
        <v>2044</v>
      </c>
      <c r="JP7" s="226"/>
      <c r="JQ7" s="226" t="s">
        <v>2045</v>
      </c>
      <c r="JR7" s="226"/>
      <c r="JS7" s="226"/>
      <c r="JT7" s="226" t="s">
        <v>2046</v>
      </c>
      <c r="JU7" s="226" t="s">
        <v>2047</v>
      </c>
      <c r="JV7" s="226" t="s">
        <v>2048</v>
      </c>
      <c r="JW7" s="226" t="s">
        <v>2031</v>
      </c>
      <c r="JX7" s="226" t="s">
        <v>2049</v>
      </c>
      <c r="JY7" s="226" t="s">
        <v>2050</v>
      </c>
      <c r="JZ7" s="226" t="s">
        <v>2051</v>
      </c>
      <c r="KA7" s="226"/>
      <c r="KB7" s="226"/>
      <c r="KC7" s="226" t="s">
        <v>2052</v>
      </c>
      <c r="KD7" s="226"/>
      <c r="KE7" s="226"/>
      <c r="KF7" s="226" t="s">
        <v>2047</v>
      </c>
      <c r="KG7" s="226" t="s">
        <v>2053</v>
      </c>
      <c r="KH7" s="226" t="s">
        <v>2054</v>
      </c>
      <c r="KI7" s="226"/>
    </row>
    <row r="8" spans="1:295" ht="27" customHeight="1">
      <c r="A8" s="158" t="s">
        <v>71</v>
      </c>
      <c r="B8" s="158" t="s">
        <v>485</v>
      </c>
      <c r="C8" s="159" t="s">
        <v>2055</v>
      </c>
      <c r="D8" s="159" t="s">
        <v>2056</v>
      </c>
      <c r="E8" s="159" t="s">
        <v>2057</v>
      </c>
      <c r="F8" s="159" t="s">
        <v>2058</v>
      </c>
      <c r="G8" s="159" t="s">
        <v>2059</v>
      </c>
      <c r="H8" s="159" t="s">
        <v>414</v>
      </c>
      <c r="I8" s="159" t="s">
        <v>2060</v>
      </c>
      <c r="J8" s="159" t="s">
        <v>2061</v>
      </c>
      <c r="K8" s="159" t="s">
        <v>2062</v>
      </c>
      <c r="L8" s="159" t="s">
        <v>2063</v>
      </c>
      <c r="M8" s="159" t="s">
        <v>378</v>
      </c>
      <c r="N8" s="159" t="s">
        <v>2064</v>
      </c>
      <c r="O8" s="160" t="s">
        <v>2065</v>
      </c>
      <c r="P8" s="159" t="s">
        <v>2066</v>
      </c>
      <c r="Q8" s="159" t="s">
        <v>2067</v>
      </c>
      <c r="R8" s="159" t="s">
        <v>2066</v>
      </c>
      <c r="S8" s="159" t="s">
        <v>2068</v>
      </c>
      <c r="T8" s="159" t="s">
        <v>2061</v>
      </c>
      <c r="U8" s="159" t="s">
        <v>2069</v>
      </c>
      <c r="V8" s="159" t="s">
        <v>2070</v>
      </c>
      <c r="W8" s="159" t="s">
        <v>2071</v>
      </c>
      <c r="X8" s="159" t="s">
        <v>2072</v>
      </c>
      <c r="Y8" s="159" t="s">
        <v>2073</v>
      </c>
      <c r="Z8" s="159" t="s">
        <v>2074</v>
      </c>
      <c r="AA8" s="159" t="s">
        <v>2075</v>
      </c>
      <c r="AB8" s="159" t="s">
        <v>2076</v>
      </c>
      <c r="AC8" s="159" t="s">
        <v>2077</v>
      </c>
      <c r="AD8" s="159" t="s">
        <v>2078</v>
      </c>
      <c r="AE8" s="159" t="s">
        <v>2079</v>
      </c>
      <c r="AF8" s="159" t="s">
        <v>2064</v>
      </c>
      <c r="AG8" s="159" t="s">
        <v>2065</v>
      </c>
      <c r="AH8" s="159" t="s">
        <v>2080</v>
      </c>
      <c r="AI8" s="159" t="s">
        <v>2081</v>
      </c>
      <c r="AJ8" s="160" t="s">
        <v>2082</v>
      </c>
      <c r="AK8" s="160" t="s">
        <v>2083</v>
      </c>
      <c r="AL8" s="159" t="s">
        <v>2084</v>
      </c>
      <c r="AM8" s="159" t="s">
        <v>2082</v>
      </c>
      <c r="AN8" s="159" t="s">
        <v>2083</v>
      </c>
      <c r="AO8" s="159" t="s">
        <v>2085</v>
      </c>
      <c r="AP8" s="159" t="s">
        <v>2086</v>
      </c>
      <c r="AQ8" s="159" t="s">
        <v>2087</v>
      </c>
      <c r="AR8" s="159" t="s">
        <v>2088</v>
      </c>
      <c r="AS8" s="159" t="s">
        <v>2089</v>
      </c>
      <c r="AT8" s="160" t="s">
        <v>2090</v>
      </c>
      <c r="AU8" s="160" t="s">
        <v>396</v>
      </c>
      <c r="AV8" s="159" t="s">
        <v>2091</v>
      </c>
      <c r="AW8" s="159" t="s">
        <v>2092</v>
      </c>
      <c r="AX8" s="159" t="s">
        <v>2093</v>
      </c>
      <c r="AY8" s="159" t="s">
        <v>2094</v>
      </c>
      <c r="AZ8" s="159" t="s">
        <v>2095</v>
      </c>
      <c r="BA8" s="159" t="s">
        <v>2096</v>
      </c>
      <c r="BB8" s="160" t="s">
        <v>2097</v>
      </c>
      <c r="BC8" s="159" t="s">
        <v>2098</v>
      </c>
      <c r="BD8" s="159" t="s">
        <v>2099</v>
      </c>
      <c r="BE8" s="159" t="s">
        <v>2100</v>
      </c>
      <c r="BF8" s="159" t="s">
        <v>2090</v>
      </c>
      <c r="BG8" s="159" t="s">
        <v>396</v>
      </c>
      <c r="BH8" s="159" t="s">
        <v>2101</v>
      </c>
      <c r="BI8" s="159" t="s">
        <v>2102</v>
      </c>
      <c r="BJ8" s="159" t="s">
        <v>2103</v>
      </c>
      <c r="BK8" s="159" t="s">
        <v>2104</v>
      </c>
      <c r="BL8" s="159" t="s">
        <v>2105</v>
      </c>
      <c r="BM8" s="159" t="s">
        <v>2106</v>
      </c>
      <c r="BN8" s="159" t="s">
        <v>2097</v>
      </c>
      <c r="BO8" s="159" t="s">
        <v>2107</v>
      </c>
      <c r="BP8" s="159" t="s">
        <v>2108</v>
      </c>
      <c r="BQ8" s="159" t="s">
        <v>2109</v>
      </c>
      <c r="BR8" s="159" t="s">
        <v>2110</v>
      </c>
      <c r="BS8" s="159" t="s">
        <v>2111</v>
      </c>
      <c r="BT8" s="159" t="s">
        <v>2112</v>
      </c>
      <c r="BU8" s="159" t="s">
        <v>2112</v>
      </c>
      <c r="BV8" s="159" t="s">
        <v>2113</v>
      </c>
      <c r="BW8" s="159" t="s">
        <v>2114</v>
      </c>
      <c r="BX8" s="159" t="s">
        <v>2115</v>
      </c>
      <c r="BY8" s="159" t="s">
        <v>2116</v>
      </c>
      <c r="BZ8" s="159" t="s">
        <v>2117</v>
      </c>
      <c r="CA8" s="159" t="s">
        <v>2118</v>
      </c>
      <c r="CB8" s="159" t="s">
        <v>2119</v>
      </c>
      <c r="CC8" s="159" t="s">
        <v>2120</v>
      </c>
      <c r="CD8" s="159" t="s">
        <v>2121</v>
      </c>
      <c r="CE8" s="159" t="s">
        <v>2122</v>
      </c>
      <c r="CF8" s="159" t="s">
        <v>2123</v>
      </c>
      <c r="CG8" s="159" t="s">
        <v>2124</v>
      </c>
      <c r="CH8" s="159" t="s">
        <v>2125</v>
      </c>
      <c r="CI8" s="159" t="s">
        <v>2126</v>
      </c>
      <c r="CJ8" s="159" t="s">
        <v>2127</v>
      </c>
      <c r="CK8" s="159" t="s">
        <v>2128</v>
      </c>
      <c r="CL8" s="159" t="s">
        <v>2129</v>
      </c>
      <c r="CM8" s="159" t="s">
        <v>2130</v>
      </c>
      <c r="CN8" s="159" t="s">
        <v>2131</v>
      </c>
      <c r="CO8" s="159" t="s">
        <v>2132</v>
      </c>
      <c r="CP8" s="159" t="s">
        <v>2133</v>
      </c>
      <c r="CQ8" s="159" t="s">
        <v>2134</v>
      </c>
      <c r="CR8" s="159" t="s">
        <v>2135</v>
      </c>
      <c r="CS8" s="159" t="s">
        <v>2136</v>
      </c>
      <c r="CT8" s="159" t="s">
        <v>2137</v>
      </c>
      <c r="CU8" s="159" t="s">
        <v>2138</v>
      </c>
      <c r="CV8" s="159" t="s">
        <v>2139</v>
      </c>
      <c r="CW8" s="159" t="s">
        <v>2140</v>
      </c>
      <c r="CX8" s="159" t="s">
        <v>370</v>
      </c>
      <c r="CY8" s="159" t="s">
        <v>2141</v>
      </c>
      <c r="CZ8" s="159" t="s">
        <v>2142</v>
      </c>
      <c r="DA8" s="159" t="s">
        <v>2143</v>
      </c>
      <c r="DB8" s="159" t="s">
        <v>2144</v>
      </c>
      <c r="DC8" s="159" t="s">
        <v>2145</v>
      </c>
      <c r="DD8" s="159" t="s">
        <v>2125</v>
      </c>
      <c r="DE8" s="159" t="s">
        <v>2126</v>
      </c>
      <c r="DF8" s="159" t="s">
        <v>2146</v>
      </c>
      <c r="DG8" s="159" t="s">
        <v>2147</v>
      </c>
      <c r="DH8" s="159" t="s">
        <v>2148</v>
      </c>
      <c r="DI8" s="159" t="s">
        <v>2149</v>
      </c>
      <c r="DJ8" s="159" t="s">
        <v>2150</v>
      </c>
      <c r="DK8" s="159" t="s">
        <v>2151</v>
      </c>
      <c r="DL8" s="159" t="s">
        <v>2141</v>
      </c>
      <c r="DM8" s="159" t="s">
        <v>2142</v>
      </c>
      <c r="DN8" s="159" t="s">
        <v>2143</v>
      </c>
      <c r="DO8" s="159" t="s">
        <v>2152</v>
      </c>
      <c r="DP8" s="159" t="s">
        <v>2153</v>
      </c>
      <c r="DQ8" s="159" t="s">
        <v>2154</v>
      </c>
      <c r="DR8" s="159" t="s">
        <v>2155</v>
      </c>
      <c r="DS8" s="159" t="s">
        <v>2156</v>
      </c>
      <c r="DT8" s="159" t="s">
        <v>2157</v>
      </c>
      <c r="DU8" s="159" t="s">
        <v>370</v>
      </c>
      <c r="DV8" s="159" t="s">
        <v>2141</v>
      </c>
      <c r="DW8" s="159" t="s">
        <v>2146</v>
      </c>
      <c r="DX8" s="159" t="s">
        <v>2155</v>
      </c>
      <c r="DY8" s="159" t="s">
        <v>2158</v>
      </c>
      <c r="DZ8" s="159" t="s">
        <v>2159</v>
      </c>
      <c r="EA8" s="159" t="s">
        <v>2160</v>
      </c>
      <c r="EB8" s="159" t="s">
        <v>2161</v>
      </c>
      <c r="EC8" s="159" t="s">
        <v>2162</v>
      </c>
      <c r="ED8" s="159" t="s">
        <v>2163</v>
      </c>
      <c r="EE8" s="159" t="s">
        <v>2164</v>
      </c>
      <c r="EF8" s="159" t="s">
        <v>2165</v>
      </c>
      <c r="EG8" s="159" t="s">
        <v>2099</v>
      </c>
      <c r="EH8" s="159" t="s">
        <v>2109</v>
      </c>
      <c r="EI8" s="159" t="s">
        <v>2166</v>
      </c>
      <c r="EJ8" s="159" t="s">
        <v>2167</v>
      </c>
      <c r="EK8" s="159" t="s">
        <v>2168</v>
      </c>
      <c r="EL8" s="159" t="s">
        <v>2169</v>
      </c>
      <c r="EM8" s="159" t="s">
        <v>2170</v>
      </c>
      <c r="EN8" s="159" t="s">
        <v>2171</v>
      </c>
      <c r="EO8" s="159" t="s">
        <v>2172</v>
      </c>
      <c r="EP8" s="159" t="s">
        <v>2173</v>
      </c>
      <c r="EQ8" s="159" t="s">
        <v>2174</v>
      </c>
      <c r="ER8" s="159" t="s">
        <v>2175</v>
      </c>
      <c r="ES8" s="159" t="s">
        <v>2176</v>
      </c>
      <c r="ET8" s="159" t="s">
        <v>2177</v>
      </c>
      <c r="EU8" s="159" t="s">
        <v>2178</v>
      </c>
      <c r="EV8" s="159" t="s">
        <v>2179</v>
      </c>
      <c r="EW8" s="159" t="s">
        <v>2180</v>
      </c>
      <c r="EX8" s="159" t="s">
        <v>2181</v>
      </c>
      <c r="EY8" s="159" t="s">
        <v>2182</v>
      </c>
      <c r="EZ8" s="159" t="s">
        <v>2183</v>
      </c>
      <c r="FA8" s="159" t="s">
        <v>2184</v>
      </c>
      <c r="FB8" s="159" t="s">
        <v>2165</v>
      </c>
      <c r="FC8" s="159" t="s">
        <v>2170</v>
      </c>
      <c r="FD8" s="159" t="s">
        <v>2185</v>
      </c>
      <c r="FE8" s="159" t="s">
        <v>2186</v>
      </c>
      <c r="FF8" s="159" t="s">
        <v>2187</v>
      </c>
      <c r="FG8" s="159" t="s">
        <v>2188</v>
      </c>
      <c r="FH8" s="159" t="s">
        <v>2189</v>
      </c>
      <c r="FI8" s="159" t="s">
        <v>2190</v>
      </c>
      <c r="FJ8" s="159" t="s">
        <v>2118</v>
      </c>
      <c r="FK8" s="159" t="s">
        <v>2119</v>
      </c>
      <c r="FL8" s="159" t="s">
        <v>2191</v>
      </c>
      <c r="FM8" s="159" t="s">
        <v>2158</v>
      </c>
      <c r="FN8" s="159" t="s">
        <v>2159</v>
      </c>
      <c r="FO8" s="159" t="s">
        <v>2192</v>
      </c>
      <c r="FP8" s="159" t="s">
        <v>2193</v>
      </c>
      <c r="FQ8" s="160" t="s">
        <v>2194</v>
      </c>
      <c r="FR8" s="159" t="s">
        <v>2195</v>
      </c>
      <c r="FS8" s="159" t="s">
        <v>2196</v>
      </c>
      <c r="FT8" s="159" t="s">
        <v>2197</v>
      </c>
      <c r="FU8" s="159" t="s">
        <v>2198</v>
      </c>
      <c r="FV8" s="159" t="s">
        <v>2199</v>
      </c>
      <c r="FW8" s="159" t="s">
        <v>2200</v>
      </c>
      <c r="FX8" s="159" t="s">
        <v>2201</v>
      </c>
      <c r="FY8" s="159" t="s">
        <v>2202</v>
      </c>
      <c r="FZ8" s="159" t="s">
        <v>2203</v>
      </c>
      <c r="GA8" s="159" t="s">
        <v>2167</v>
      </c>
      <c r="GB8" s="160" t="s">
        <v>2204</v>
      </c>
      <c r="GC8" s="159" t="s">
        <v>2193</v>
      </c>
      <c r="GD8" s="159" t="s">
        <v>2192</v>
      </c>
      <c r="GE8" s="159" t="s">
        <v>2205</v>
      </c>
      <c r="GF8" s="160" t="s">
        <v>2206</v>
      </c>
      <c r="GG8" s="159" t="s">
        <v>2207</v>
      </c>
      <c r="GH8" s="159" t="s">
        <v>2208</v>
      </c>
      <c r="GI8" s="159" t="s">
        <v>370</v>
      </c>
      <c r="GJ8" s="159" t="s">
        <v>2209</v>
      </c>
      <c r="GK8" s="159" t="s">
        <v>2210</v>
      </c>
      <c r="GL8" s="159" t="s">
        <v>2211</v>
      </c>
      <c r="GM8" s="159" t="s">
        <v>2212</v>
      </c>
      <c r="GN8" s="159" t="s">
        <v>2213</v>
      </c>
      <c r="GO8" s="159" t="s">
        <v>2214</v>
      </c>
      <c r="GP8" s="159" t="s">
        <v>2215</v>
      </c>
      <c r="GQ8" s="160" t="s">
        <v>2214</v>
      </c>
      <c r="GR8" s="159" t="s">
        <v>2216</v>
      </c>
      <c r="GS8" s="159" t="s">
        <v>2217</v>
      </c>
      <c r="GT8" s="159" t="s">
        <v>2218</v>
      </c>
      <c r="GU8" s="159" t="s">
        <v>2219</v>
      </c>
      <c r="GV8" s="159" t="s">
        <v>2220</v>
      </c>
      <c r="GW8" s="159" t="s">
        <v>2221</v>
      </c>
      <c r="GX8" s="159" t="s">
        <v>2222</v>
      </c>
      <c r="GY8" s="159" t="s">
        <v>2223</v>
      </c>
      <c r="GZ8" s="159" t="s">
        <v>2224</v>
      </c>
      <c r="HA8" s="159" t="s">
        <v>2225</v>
      </c>
      <c r="HB8" s="160" t="s">
        <v>2226</v>
      </c>
      <c r="HC8" s="160" t="s">
        <v>2227</v>
      </c>
      <c r="HD8" s="159" t="s">
        <v>2228</v>
      </c>
      <c r="HE8" s="159" t="s">
        <v>2228</v>
      </c>
      <c r="HF8" s="159" t="s">
        <v>438</v>
      </c>
      <c r="HG8" s="159" t="s">
        <v>438</v>
      </c>
      <c r="HH8" s="159" t="s">
        <v>2229</v>
      </c>
      <c r="HI8" s="160" t="s">
        <v>2226</v>
      </c>
      <c r="HJ8" s="160" t="s">
        <v>2227</v>
      </c>
      <c r="HK8" s="159" t="s">
        <v>2230</v>
      </c>
      <c r="HL8" s="159" t="s">
        <v>2231</v>
      </c>
      <c r="HM8" s="159" t="s">
        <v>2232</v>
      </c>
      <c r="HN8" s="159" t="s">
        <v>2233</v>
      </c>
      <c r="HO8" s="159" t="s">
        <v>2234</v>
      </c>
      <c r="HP8" s="159" t="s">
        <v>2235</v>
      </c>
      <c r="HQ8" s="159" t="s">
        <v>2236</v>
      </c>
      <c r="HR8" s="159" t="s">
        <v>2237</v>
      </c>
      <c r="HS8" s="159" t="s">
        <v>2238</v>
      </c>
      <c r="HT8" s="159" t="s">
        <v>2239</v>
      </c>
      <c r="HU8" s="159" t="s">
        <v>2240</v>
      </c>
      <c r="HV8" s="159" t="s">
        <v>2241</v>
      </c>
      <c r="HW8" s="159" t="s">
        <v>2242</v>
      </c>
      <c r="HX8" s="159" t="s">
        <v>2243</v>
      </c>
      <c r="HY8" s="159" t="s">
        <v>2244</v>
      </c>
      <c r="HZ8" s="159" t="s">
        <v>2245</v>
      </c>
      <c r="IA8" s="159" t="s">
        <v>2246</v>
      </c>
      <c r="IB8" s="159" t="s">
        <v>2247</v>
      </c>
      <c r="IC8" s="159" t="s">
        <v>2248</v>
      </c>
      <c r="ID8" s="159" t="s">
        <v>2249</v>
      </c>
      <c r="IE8" s="159" t="s">
        <v>2250</v>
      </c>
      <c r="IF8" s="159" t="s">
        <v>2236</v>
      </c>
      <c r="IG8" s="159" t="s">
        <v>2237</v>
      </c>
      <c r="IH8" s="159" t="s">
        <v>2251</v>
      </c>
      <c r="II8" s="159" t="s">
        <v>2252</v>
      </c>
      <c r="IJ8" s="159" t="s">
        <v>2229</v>
      </c>
      <c r="IK8" s="159" t="s">
        <v>2166</v>
      </c>
      <c r="IL8" s="160" t="s">
        <v>2253</v>
      </c>
      <c r="IM8" s="160" t="s">
        <v>2254</v>
      </c>
      <c r="IN8" s="159" t="s">
        <v>2255</v>
      </c>
      <c r="IO8" s="159" t="s">
        <v>2254</v>
      </c>
      <c r="IP8" s="159" t="s">
        <v>2256</v>
      </c>
      <c r="IQ8" s="159" t="s">
        <v>2257</v>
      </c>
      <c r="IR8" s="159" t="s">
        <v>2258</v>
      </c>
      <c r="IS8" s="160" t="s">
        <v>2256</v>
      </c>
      <c r="IT8" s="159" t="s">
        <v>2259</v>
      </c>
      <c r="IU8" s="159" t="s">
        <v>2260</v>
      </c>
      <c r="IV8" s="159" t="s">
        <v>2257</v>
      </c>
      <c r="IW8" s="160" t="s">
        <v>2253</v>
      </c>
      <c r="IX8" s="159" t="s">
        <v>2258</v>
      </c>
      <c r="IY8" s="159" t="s">
        <v>477</v>
      </c>
      <c r="IZ8" s="159" t="s">
        <v>477</v>
      </c>
      <c r="JA8" s="159" t="s">
        <v>2261</v>
      </c>
      <c r="JB8" s="159" t="s">
        <v>2262</v>
      </c>
      <c r="JC8" s="159" t="s">
        <v>2263</v>
      </c>
      <c r="JD8" s="159" t="s">
        <v>2264</v>
      </c>
      <c r="JE8" s="159" t="s">
        <v>2265</v>
      </c>
      <c r="JF8" s="159" t="s">
        <v>2263</v>
      </c>
      <c r="JG8" s="159" t="s">
        <v>2266</v>
      </c>
      <c r="JH8" s="159" t="s">
        <v>2267</v>
      </c>
      <c r="JI8" s="159" t="s">
        <v>2266</v>
      </c>
      <c r="JJ8" s="159" t="s">
        <v>2268</v>
      </c>
      <c r="JK8" s="159" t="s">
        <v>2269</v>
      </c>
      <c r="JL8" s="159" t="s">
        <v>2270</v>
      </c>
      <c r="JM8" s="159" t="s">
        <v>2271</v>
      </c>
      <c r="JN8" s="159" t="s">
        <v>2272</v>
      </c>
      <c r="JO8" s="159" t="s">
        <v>2273</v>
      </c>
      <c r="JP8" s="159" t="s">
        <v>2274</v>
      </c>
      <c r="JQ8" s="159" t="s">
        <v>2275</v>
      </c>
      <c r="JR8" s="159" t="s">
        <v>2276</v>
      </c>
      <c r="JS8" s="159" t="s">
        <v>2277</v>
      </c>
      <c r="JT8" s="159" t="s">
        <v>2278</v>
      </c>
      <c r="JU8" s="159" t="s">
        <v>2250</v>
      </c>
      <c r="JV8" s="159" t="s">
        <v>2279</v>
      </c>
      <c r="JW8" s="159" t="s">
        <v>2280</v>
      </c>
      <c r="JX8" s="159" t="s">
        <v>2281</v>
      </c>
      <c r="JY8" s="159" t="s">
        <v>2282</v>
      </c>
      <c r="JZ8" s="159" t="s">
        <v>2283</v>
      </c>
      <c r="KA8" s="159" t="s">
        <v>2230</v>
      </c>
      <c r="KB8" s="159" t="s">
        <v>2284</v>
      </c>
      <c r="KC8" s="159" t="s">
        <v>2283</v>
      </c>
      <c r="KD8" s="159" t="s">
        <v>2231</v>
      </c>
      <c r="KE8" s="159" t="s">
        <v>2285</v>
      </c>
      <c r="KF8" s="159" t="s">
        <v>2286</v>
      </c>
      <c r="KG8" s="159" t="s">
        <v>2286</v>
      </c>
      <c r="KH8" s="159" t="s">
        <v>2287</v>
      </c>
      <c r="KI8" s="159" t="s">
        <v>2111</v>
      </c>
    </row>
    <row r="9" spans="1:295" ht="18" customHeight="1">
      <c r="A9" s="161" t="s">
        <v>75</v>
      </c>
      <c r="B9" s="161" t="s">
        <v>706</v>
      </c>
      <c r="C9" s="162">
        <v>0</v>
      </c>
      <c r="D9" s="162">
        <v>4.8337000000000003</v>
      </c>
      <c r="E9" s="162">
        <v>-10.013999999999999</v>
      </c>
      <c r="F9" s="162">
        <v>8.3986999999999998</v>
      </c>
      <c r="G9" s="162">
        <v>6.9728000000000003</v>
      </c>
      <c r="H9" s="162">
        <v>0</v>
      </c>
      <c r="I9" s="162">
        <v>18.742999999999999</v>
      </c>
      <c r="J9" s="163"/>
      <c r="K9" s="162">
        <v>14.404999999999999</v>
      </c>
      <c r="L9" s="162">
        <v>5.5818000000000003</v>
      </c>
      <c r="M9" s="162">
        <v>5.2152000000000003</v>
      </c>
      <c r="N9" s="162">
        <v>-17.760000000000002</v>
      </c>
      <c r="O9" s="162">
        <v>-19.798999999999999</v>
      </c>
      <c r="P9" s="162">
        <v>-4.4000000000000004</v>
      </c>
      <c r="Q9" s="162">
        <v>2.4839000000000002</v>
      </c>
      <c r="R9" s="162">
        <v>-13.199</v>
      </c>
      <c r="S9" s="162">
        <v>3.5345</v>
      </c>
      <c r="T9" s="162">
        <v>-3.2717999999999998</v>
      </c>
      <c r="U9" s="162">
        <v>3.9826999999999999</v>
      </c>
      <c r="V9" s="162">
        <v>3.7185999999999999</v>
      </c>
      <c r="W9" s="163"/>
      <c r="X9" s="162">
        <v>0</v>
      </c>
      <c r="Y9" s="162">
        <v>1.6385000000000001</v>
      </c>
      <c r="Z9" s="162">
        <v>2.3595999999999999</v>
      </c>
      <c r="AA9" s="163"/>
      <c r="AB9" s="162">
        <v>-0.83069999999999999</v>
      </c>
      <c r="AC9" s="162">
        <v>0.158</v>
      </c>
      <c r="AD9" s="162">
        <v>0.16500000000000001</v>
      </c>
      <c r="AE9" s="162">
        <v>1.7269000000000001</v>
      </c>
      <c r="AF9" s="162">
        <v>-4.4400000000000004</v>
      </c>
      <c r="AG9" s="162">
        <v>-17.600000000000001</v>
      </c>
      <c r="AH9" s="162">
        <v>-0.29199999999999998</v>
      </c>
      <c r="AI9" s="162">
        <v>0.23400000000000001</v>
      </c>
      <c r="AJ9" s="162">
        <v>-12.43</v>
      </c>
      <c r="AK9" s="162">
        <v>-12.369</v>
      </c>
      <c r="AL9" s="162">
        <v>-10</v>
      </c>
      <c r="AM9" s="162">
        <v>-12.96</v>
      </c>
      <c r="AN9" s="162">
        <v>-13.01</v>
      </c>
      <c r="AO9" s="162">
        <v>3.8914</v>
      </c>
      <c r="AP9" s="162">
        <v>3.7572999999999999</v>
      </c>
      <c r="AQ9" s="162">
        <v>20.608000000000001</v>
      </c>
      <c r="AR9" s="162">
        <v>21.942</v>
      </c>
      <c r="AS9" s="162">
        <v>-15.265000000000001</v>
      </c>
      <c r="AT9" s="162">
        <v>-5.4923000000000002</v>
      </c>
      <c r="AU9" s="162">
        <v>-32.28</v>
      </c>
      <c r="AV9" s="162">
        <v>11.361000000000001</v>
      </c>
      <c r="AW9" s="162">
        <v>9.6222999999999992</v>
      </c>
      <c r="AX9" s="162">
        <v>-16.878</v>
      </c>
      <c r="AY9" s="162">
        <v>-16.074999999999999</v>
      </c>
      <c r="AZ9" s="162">
        <v>4.7468000000000004</v>
      </c>
      <c r="BA9" s="162">
        <v>19.225999999999999</v>
      </c>
      <c r="BB9" s="162">
        <v>18.542999999999999</v>
      </c>
      <c r="BC9" s="162">
        <v>5.7205000000000004</v>
      </c>
      <c r="BD9" s="162">
        <v>-5.7999000000000001</v>
      </c>
      <c r="BE9" s="162">
        <v>-5.7999000000000001</v>
      </c>
      <c r="BF9" s="162">
        <v>-22.716000000000001</v>
      </c>
      <c r="BG9" s="162">
        <v>0</v>
      </c>
      <c r="BH9" s="162">
        <v>-2.4165999999999999</v>
      </c>
      <c r="BI9" s="162">
        <v>1.3141</v>
      </c>
      <c r="BJ9" s="162">
        <v>2.6667999999999998</v>
      </c>
      <c r="BK9" s="162">
        <v>3.8100999999999998</v>
      </c>
      <c r="BL9" s="162">
        <v>0</v>
      </c>
      <c r="BM9" s="162">
        <v>1.2784</v>
      </c>
      <c r="BN9" s="162">
        <v>-114.71</v>
      </c>
      <c r="BO9" s="162">
        <v>61.128</v>
      </c>
      <c r="BP9" s="162">
        <v>60.151000000000003</v>
      </c>
      <c r="BQ9" s="162">
        <v>-83.709000000000003</v>
      </c>
      <c r="BR9" s="162">
        <v>-193.62</v>
      </c>
      <c r="BS9" s="162">
        <v>-9.1669</v>
      </c>
      <c r="BT9" s="163"/>
      <c r="BU9" s="163"/>
      <c r="BV9" s="162">
        <v>20.009</v>
      </c>
      <c r="BW9" s="162">
        <v>9.76</v>
      </c>
      <c r="BX9" s="162">
        <v>6.46</v>
      </c>
      <c r="BY9" s="162">
        <v>-8.2399000000000004</v>
      </c>
      <c r="BZ9" s="162">
        <v>8.7898999999999994</v>
      </c>
      <c r="CA9" s="162">
        <v>-8.8369</v>
      </c>
      <c r="CB9" s="162">
        <v>-8.7029999999999994</v>
      </c>
      <c r="CC9" s="162">
        <v>14.253</v>
      </c>
      <c r="CD9" s="162">
        <v>12.975</v>
      </c>
      <c r="CE9" s="162">
        <v>0.8155</v>
      </c>
      <c r="CF9" s="162">
        <v>-36.323</v>
      </c>
      <c r="CG9" s="162">
        <v>-36.161000000000001</v>
      </c>
      <c r="CH9" s="162">
        <v>2.4011999999999998</v>
      </c>
      <c r="CI9" s="162">
        <v>2.5257000000000001</v>
      </c>
      <c r="CJ9" s="162">
        <v>2.88</v>
      </c>
      <c r="CK9" s="162">
        <v>6.4119999999999999</v>
      </c>
      <c r="CL9" s="162">
        <v>28.899000000000001</v>
      </c>
      <c r="CM9" s="162">
        <v>-1.8998999999999999</v>
      </c>
      <c r="CN9" s="162">
        <v>-2.8098999999999998</v>
      </c>
      <c r="CO9" s="162">
        <v>21.704000000000001</v>
      </c>
      <c r="CP9" s="162">
        <v>21.905999999999999</v>
      </c>
      <c r="CQ9" s="162">
        <v>20.991</v>
      </c>
      <c r="CR9" s="162">
        <v>79.272999999999996</v>
      </c>
      <c r="CS9" s="162">
        <v>79.248000000000005</v>
      </c>
      <c r="CT9" s="162">
        <v>-26.521000000000001</v>
      </c>
      <c r="CU9" s="162">
        <v>-77.540999999999997</v>
      </c>
      <c r="CV9" s="162">
        <v>-4.0260999999999996</v>
      </c>
      <c r="CW9" s="162">
        <v>2.2439</v>
      </c>
      <c r="CX9" s="162">
        <v>28.809000000000001</v>
      </c>
      <c r="CY9" s="162">
        <v>21.048999999999999</v>
      </c>
      <c r="CZ9" s="162">
        <v>6.4111000000000002</v>
      </c>
      <c r="DA9" s="162">
        <v>6.7412999999999998</v>
      </c>
      <c r="DB9" s="162">
        <v>-7.8498999999999999</v>
      </c>
      <c r="DC9" s="162">
        <v>25.512</v>
      </c>
      <c r="DD9" s="162">
        <v>-4.1547999999999998</v>
      </c>
      <c r="DE9" s="162">
        <v>-3.81</v>
      </c>
      <c r="DF9" s="162">
        <v>34.963999999999999</v>
      </c>
      <c r="DG9" s="162">
        <v>1.5299999999999999E-2</v>
      </c>
      <c r="DH9" s="162">
        <v>-3.8570000000000002</v>
      </c>
      <c r="DI9" s="163"/>
      <c r="DJ9" s="162">
        <v>6.9</v>
      </c>
      <c r="DK9" s="162">
        <v>-5.3697999999999997</v>
      </c>
      <c r="DL9" s="162">
        <v>0.56689999999999996</v>
      </c>
      <c r="DM9" s="162">
        <v>50.789000000000001</v>
      </c>
      <c r="DN9" s="162">
        <v>6.6853999999999996</v>
      </c>
      <c r="DO9" s="162">
        <v>1.04</v>
      </c>
      <c r="DP9" s="162">
        <v>-5.32</v>
      </c>
      <c r="DQ9" s="162">
        <v>12.339</v>
      </c>
      <c r="DR9" s="162">
        <v>-35.656999999999996</v>
      </c>
      <c r="DS9" s="162">
        <v>-5.88</v>
      </c>
      <c r="DT9" s="162">
        <v>-6.0598999999999998</v>
      </c>
      <c r="DU9" s="162">
        <v>21.87</v>
      </c>
      <c r="DV9" s="162">
        <v>21</v>
      </c>
      <c r="DW9" s="162">
        <v>-35.527000000000001</v>
      </c>
      <c r="DX9" s="162">
        <v>-17.635999999999999</v>
      </c>
      <c r="DY9" s="162">
        <v>-30.847000000000001</v>
      </c>
      <c r="DZ9" s="162">
        <v>-30.327000000000002</v>
      </c>
      <c r="EA9" s="162">
        <v>15.125</v>
      </c>
      <c r="EB9" s="162">
        <v>-5.1451000000000002</v>
      </c>
      <c r="EC9" s="162">
        <v>-13.651</v>
      </c>
      <c r="ED9" s="162">
        <v>-13.041</v>
      </c>
      <c r="EE9" s="162">
        <v>-11.61</v>
      </c>
      <c r="EF9" s="162">
        <v>-18.532</v>
      </c>
      <c r="EG9" s="162">
        <v>-12.461</v>
      </c>
      <c r="EH9" s="162">
        <v>0.85799999999999998</v>
      </c>
      <c r="EI9" s="162">
        <v>-31.306999999999999</v>
      </c>
      <c r="EJ9" s="162">
        <v>0</v>
      </c>
      <c r="EK9" s="162">
        <v>-11.076000000000001</v>
      </c>
      <c r="EL9" s="162">
        <v>-10.55</v>
      </c>
      <c r="EM9" s="162">
        <v>28.001999999999999</v>
      </c>
      <c r="EN9" s="162">
        <v>-9.7135999999999996</v>
      </c>
      <c r="EO9" s="162">
        <v>-10.260999999999999</v>
      </c>
      <c r="EP9" s="162">
        <v>-19.46</v>
      </c>
      <c r="EQ9" s="162">
        <v>-27.599</v>
      </c>
      <c r="ER9" s="162">
        <v>-27.291</v>
      </c>
      <c r="ES9" s="162">
        <v>17.138000000000002</v>
      </c>
      <c r="ET9" s="162">
        <v>18.619</v>
      </c>
      <c r="EU9" s="162">
        <v>-6.8699000000000003</v>
      </c>
      <c r="EV9" s="162">
        <v>-0.1</v>
      </c>
      <c r="EW9" s="162">
        <v>3.3426999999999998</v>
      </c>
      <c r="EX9" s="162">
        <v>-11.42</v>
      </c>
      <c r="EY9" s="162">
        <v>-9.6933000000000007</v>
      </c>
      <c r="EZ9" s="162">
        <v>-9.7211999999999996</v>
      </c>
      <c r="FA9" s="162">
        <v>7.8174000000000001</v>
      </c>
      <c r="FB9" s="162">
        <v>14.356999999999999</v>
      </c>
      <c r="FC9" s="162">
        <v>-27.59</v>
      </c>
      <c r="FD9" s="162">
        <v>4.8346999999999998</v>
      </c>
      <c r="FE9" s="163"/>
      <c r="FF9" s="162">
        <v>0</v>
      </c>
      <c r="FG9" s="162">
        <v>2.8479000000000001</v>
      </c>
      <c r="FH9" s="162">
        <v>5.1079999999999997</v>
      </c>
      <c r="FI9" s="162">
        <v>2.4097</v>
      </c>
      <c r="FJ9" s="162">
        <v>-4.5213000000000001</v>
      </c>
      <c r="FK9" s="162">
        <v>-5.0236000000000001</v>
      </c>
      <c r="FL9" s="162">
        <v>37.341999999999999</v>
      </c>
      <c r="FM9" s="162">
        <v>11.401999999999999</v>
      </c>
      <c r="FN9" s="162">
        <v>10.951000000000001</v>
      </c>
      <c r="FO9" s="162">
        <v>33.015000000000001</v>
      </c>
      <c r="FP9" s="162">
        <v>38.796999999999997</v>
      </c>
      <c r="FQ9" s="162">
        <v>4.0491000000000001</v>
      </c>
      <c r="FR9" s="162">
        <v>-4.4199000000000002</v>
      </c>
      <c r="FS9" s="162">
        <v>-3.3210999999999999</v>
      </c>
      <c r="FT9" s="163"/>
      <c r="FU9" s="162">
        <v>2.54</v>
      </c>
      <c r="FV9" s="162">
        <v>2.9</v>
      </c>
      <c r="FW9" s="162">
        <v>0</v>
      </c>
      <c r="FX9" s="162">
        <v>1.6418999999999999</v>
      </c>
      <c r="FY9" s="162">
        <v>7.1999000000000004</v>
      </c>
      <c r="FZ9" s="162">
        <v>0.224</v>
      </c>
      <c r="GA9" s="162">
        <v>1.7565</v>
      </c>
      <c r="GB9" s="162">
        <v>25.62</v>
      </c>
      <c r="GC9" s="162">
        <v>-41.587000000000003</v>
      </c>
      <c r="GD9" s="162">
        <v>-33.359000000000002</v>
      </c>
      <c r="GE9" s="162">
        <v>-2.2599</v>
      </c>
      <c r="GF9" s="162">
        <v>33.808</v>
      </c>
      <c r="GG9" s="162">
        <v>-0.1</v>
      </c>
      <c r="GH9" s="162">
        <v>17.298999999999999</v>
      </c>
      <c r="GI9" s="162">
        <v>2.4152</v>
      </c>
      <c r="GJ9" s="162">
        <v>-2.6804000000000001</v>
      </c>
      <c r="GK9" s="162">
        <v>1.8239000000000001</v>
      </c>
      <c r="GL9" s="162">
        <v>8.0299999999999996E-2</v>
      </c>
      <c r="GM9" s="163"/>
      <c r="GN9" s="162">
        <v>-12.002000000000001</v>
      </c>
      <c r="GO9" s="162">
        <v>-17.888000000000002</v>
      </c>
      <c r="GP9" s="162">
        <v>19.966999999999999</v>
      </c>
      <c r="GQ9" s="162">
        <v>-30.754999999999999</v>
      </c>
      <c r="GR9" s="162">
        <v>-16.850999999999999</v>
      </c>
      <c r="GS9" s="162">
        <v>-10.95</v>
      </c>
      <c r="GT9" s="162">
        <v>147.25</v>
      </c>
      <c r="GU9" s="162">
        <v>-5.5301999999999998</v>
      </c>
      <c r="GV9" s="162">
        <v>-12.167999999999999</v>
      </c>
      <c r="GW9" s="162">
        <v>10.06</v>
      </c>
      <c r="GX9" s="162">
        <v>-0.55389999999999995</v>
      </c>
      <c r="GY9" s="162">
        <v>9.4649999999999999</v>
      </c>
      <c r="GZ9" s="162">
        <v>9.5340000000000007</v>
      </c>
      <c r="HA9" s="162">
        <v>-1</v>
      </c>
      <c r="HB9" s="162">
        <v>6.8060999999999998</v>
      </c>
      <c r="HC9" s="162">
        <v>7.9179000000000004</v>
      </c>
      <c r="HD9" s="162">
        <v>10.058999999999999</v>
      </c>
      <c r="HE9" s="162">
        <v>-5.1082999999999998</v>
      </c>
      <c r="HF9" s="162">
        <v>-23.015999999999998</v>
      </c>
      <c r="HG9" s="162">
        <v>59.031999999999996</v>
      </c>
      <c r="HH9" s="162">
        <v>26.361000000000001</v>
      </c>
      <c r="HI9" s="162">
        <v>8.6837999999999997</v>
      </c>
      <c r="HJ9" s="162">
        <v>8.3268000000000004</v>
      </c>
      <c r="HK9" s="162">
        <v>0</v>
      </c>
      <c r="HL9" s="162">
        <v>5.6833</v>
      </c>
      <c r="HM9" s="162">
        <v>0</v>
      </c>
      <c r="HN9" s="162">
        <v>0</v>
      </c>
      <c r="HO9" s="162">
        <v>33.494999999999997</v>
      </c>
      <c r="HP9" s="162">
        <v>35.090000000000003</v>
      </c>
      <c r="HQ9" s="162">
        <v>-14.731</v>
      </c>
      <c r="HR9" s="162">
        <v>-13.664999999999999</v>
      </c>
      <c r="HS9" s="162">
        <v>-12.102</v>
      </c>
      <c r="HT9" s="162">
        <v>-12.087</v>
      </c>
      <c r="HU9" s="162">
        <v>4.9499000000000004</v>
      </c>
      <c r="HV9" s="162">
        <v>4.88</v>
      </c>
      <c r="HW9" s="162">
        <v>-26.7</v>
      </c>
      <c r="HX9" s="162">
        <v>-25.899000000000001</v>
      </c>
      <c r="HY9" s="162">
        <v>1.4419</v>
      </c>
      <c r="HZ9" s="162">
        <v>-5.92</v>
      </c>
      <c r="IA9" s="162">
        <v>24.155999999999999</v>
      </c>
      <c r="IB9" s="162">
        <v>21.396999999999998</v>
      </c>
      <c r="IC9" s="162">
        <v>21.263999999999999</v>
      </c>
      <c r="ID9" s="163"/>
      <c r="IE9" s="162">
        <v>-29</v>
      </c>
      <c r="IF9" s="162">
        <v>2.5998999999999999</v>
      </c>
      <c r="IG9" s="162">
        <v>1.7</v>
      </c>
      <c r="IH9" s="162">
        <v>-17.7</v>
      </c>
      <c r="II9" s="162">
        <v>-17.78</v>
      </c>
      <c r="IJ9" s="163"/>
      <c r="IK9" s="162">
        <v>57.765000000000001</v>
      </c>
      <c r="IL9" s="162">
        <v>-234.77</v>
      </c>
      <c r="IM9" s="162">
        <v>36.433</v>
      </c>
      <c r="IN9" s="162">
        <v>149.53</v>
      </c>
      <c r="IO9" s="162">
        <v>62.292000000000002</v>
      </c>
      <c r="IP9" s="162">
        <v>99.647999999999996</v>
      </c>
      <c r="IQ9" s="162">
        <v>144.88999999999999</v>
      </c>
      <c r="IR9" s="162">
        <v>30.395</v>
      </c>
      <c r="IS9" s="162">
        <v>-1.5881000000000001</v>
      </c>
      <c r="IT9" s="162">
        <v>29.7</v>
      </c>
      <c r="IU9" s="162">
        <v>33.281999999999996</v>
      </c>
      <c r="IV9" s="162">
        <v>-36.664000000000001</v>
      </c>
      <c r="IW9" s="162">
        <v>171.29</v>
      </c>
      <c r="IX9" s="162">
        <v>-134.54</v>
      </c>
      <c r="IY9" s="162">
        <v>50.273000000000003</v>
      </c>
      <c r="IZ9" s="162">
        <v>-37.005000000000003</v>
      </c>
      <c r="JA9" s="162">
        <v>-3.0211999999999999</v>
      </c>
      <c r="JB9" s="162">
        <v>8.8796999999999997</v>
      </c>
      <c r="JC9" s="162">
        <v>-3.2799</v>
      </c>
      <c r="JD9" s="162">
        <v>-2.0779999999999998</v>
      </c>
      <c r="JE9" s="162">
        <v>-2.0779999999999998</v>
      </c>
      <c r="JF9" s="162">
        <v>-0.8</v>
      </c>
      <c r="JG9" s="162">
        <v>4.6398999999999999</v>
      </c>
      <c r="JH9" s="162">
        <v>-5.1658999999999997</v>
      </c>
      <c r="JI9" s="162">
        <v>-10.634</v>
      </c>
      <c r="JJ9" s="162">
        <v>9.7886000000000006</v>
      </c>
      <c r="JK9" s="162">
        <v>-7.2343000000000002</v>
      </c>
      <c r="JL9" s="162">
        <v>6.5</v>
      </c>
      <c r="JM9" s="162">
        <v>-0.72699999999999998</v>
      </c>
      <c r="JN9" s="162">
        <v>-0.129</v>
      </c>
      <c r="JO9" s="162">
        <v>0</v>
      </c>
      <c r="JP9" s="162">
        <v>0</v>
      </c>
      <c r="JQ9" s="162">
        <v>3.9927000000000001</v>
      </c>
      <c r="JR9" s="162">
        <v>3.7223000000000002</v>
      </c>
      <c r="JS9" s="162">
        <v>3.9581</v>
      </c>
      <c r="JT9" s="163"/>
      <c r="JU9" s="162">
        <v>12.8</v>
      </c>
      <c r="JV9" s="162">
        <v>4.9737999999999998</v>
      </c>
      <c r="JW9" s="162">
        <v>-0.27</v>
      </c>
      <c r="JX9" s="162">
        <v>0.37</v>
      </c>
      <c r="JY9" s="162">
        <v>-8.6350999999999996</v>
      </c>
      <c r="JZ9" s="162">
        <v>-4.0979000000000001</v>
      </c>
      <c r="KA9" s="162">
        <v>-25.056999999999999</v>
      </c>
      <c r="KB9" s="162">
        <v>-4.4859</v>
      </c>
      <c r="KC9" s="162">
        <v>0</v>
      </c>
      <c r="KD9" s="162">
        <v>-27.654</v>
      </c>
      <c r="KE9" s="162">
        <v>-3.3887999999999998</v>
      </c>
      <c r="KF9" s="162">
        <v>-14.199</v>
      </c>
      <c r="KG9" s="162">
        <v>-3</v>
      </c>
      <c r="KH9" s="162">
        <v>0</v>
      </c>
      <c r="KI9" s="162">
        <v>-105.62</v>
      </c>
    </row>
    <row r="10" spans="1:295" ht="18" customHeight="1">
      <c r="A10" s="161" t="s">
        <v>75</v>
      </c>
      <c r="B10" s="161" t="s">
        <v>707</v>
      </c>
      <c r="C10" s="164">
        <v>0</v>
      </c>
      <c r="D10" s="164">
        <v>4.6318000000000001</v>
      </c>
      <c r="E10" s="164">
        <v>-9.4497</v>
      </c>
      <c r="F10" s="164">
        <v>11.098000000000001</v>
      </c>
      <c r="G10" s="164">
        <v>6.9596999999999998</v>
      </c>
      <c r="H10" s="164">
        <v>0</v>
      </c>
      <c r="I10" s="164">
        <v>18.742999999999999</v>
      </c>
      <c r="J10" s="165"/>
      <c r="K10" s="164">
        <v>13.613</v>
      </c>
      <c r="L10" s="164">
        <v>5.1917999999999997</v>
      </c>
      <c r="M10" s="164">
        <v>4.9051999999999998</v>
      </c>
      <c r="N10" s="164">
        <v>-15.539</v>
      </c>
      <c r="O10" s="164">
        <v>-19.798999999999999</v>
      </c>
      <c r="P10" s="164">
        <v>-4.4000000000000004</v>
      </c>
      <c r="Q10" s="164">
        <v>2.4839000000000002</v>
      </c>
      <c r="R10" s="164">
        <v>-13.199</v>
      </c>
      <c r="S10" s="164">
        <v>3.3635000000000002</v>
      </c>
      <c r="T10" s="164">
        <v>-2.7488999999999999</v>
      </c>
      <c r="U10" s="164">
        <v>3.8184</v>
      </c>
      <c r="V10" s="164">
        <v>3.6440999999999999</v>
      </c>
      <c r="W10" s="165"/>
      <c r="X10" s="164">
        <v>0</v>
      </c>
      <c r="Y10" s="164">
        <v>1.4663999999999999</v>
      </c>
      <c r="Z10" s="164">
        <v>2.4148999999999998</v>
      </c>
      <c r="AA10" s="165"/>
      <c r="AB10" s="164">
        <v>-0.84650000000000003</v>
      </c>
      <c r="AC10" s="164">
        <v>9.1999999999999998E-2</v>
      </c>
      <c r="AD10" s="164">
        <v>0.11</v>
      </c>
      <c r="AE10" s="164">
        <v>1.4719</v>
      </c>
      <c r="AF10" s="164">
        <v>-6.6599000000000004</v>
      </c>
      <c r="AG10" s="164">
        <v>-17.600000000000001</v>
      </c>
      <c r="AH10" s="164">
        <v>-0.29199999999999998</v>
      </c>
      <c r="AI10" s="164">
        <v>0.23400000000000001</v>
      </c>
      <c r="AJ10" s="164">
        <v>-14.85</v>
      </c>
      <c r="AK10" s="164">
        <v>-14.84</v>
      </c>
      <c r="AL10" s="164">
        <v>-10</v>
      </c>
      <c r="AM10" s="164">
        <v>-12.09</v>
      </c>
      <c r="AN10" s="164">
        <v>-12</v>
      </c>
      <c r="AO10" s="164">
        <v>4.1976000000000004</v>
      </c>
      <c r="AP10" s="164">
        <v>3.8222999999999998</v>
      </c>
      <c r="AQ10" s="164">
        <v>21.978999999999999</v>
      </c>
      <c r="AR10" s="164">
        <v>23.044</v>
      </c>
      <c r="AS10" s="164">
        <v>-15.92</v>
      </c>
      <c r="AT10" s="164">
        <v>-5.7602000000000002</v>
      </c>
      <c r="AU10" s="164">
        <v>-32.689</v>
      </c>
      <c r="AV10" s="164">
        <v>-0.78110000000000002</v>
      </c>
      <c r="AW10" s="164">
        <v>-0.70440000000000003</v>
      </c>
      <c r="AX10" s="164">
        <v>-13.930999999999999</v>
      </c>
      <c r="AY10" s="164">
        <v>-11.922000000000001</v>
      </c>
      <c r="AZ10" s="164">
        <v>2.3795999999999999</v>
      </c>
      <c r="BA10" s="164">
        <v>13.843</v>
      </c>
      <c r="BB10" s="164">
        <v>33.895000000000003</v>
      </c>
      <c r="BC10" s="164">
        <v>5.7361000000000004</v>
      </c>
      <c r="BD10" s="164">
        <v>-5.7999000000000001</v>
      </c>
      <c r="BE10" s="164">
        <v>-5.7999000000000001</v>
      </c>
      <c r="BF10" s="164">
        <v>-24.890999999999998</v>
      </c>
      <c r="BG10" s="164">
        <v>0</v>
      </c>
      <c r="BH10" s="164">
        <v>-2.4098000000000002</v>
      </c>
      <c r="BI10" s="164">
        <v>1.3141</v>
      </c>
      <c r="BJ10" s="164">
        <v>4.8037999999999998</v>
      </c>
      <c r="BK10" s="164">
        <v>2.6215000000000002</v>
      </c>
      <c r="BL10" s="164">
        <v>0</v>
      </c>
      <c r="BM10" s="164">
        <v>1.2737000000000001</v>
      </c>
      <c r="BN10" s="164">
        <v>-144.13</v>
      </c>
      <c r="BO10" s="164">
        <v>59.082999999999998</v>
      </c>
      <c r="BP10" s="164">
        <v>59.204999999999998</v>
      </c>
      <c r="BQ10" s="164">
        <v>-77.393000000000001</v>
      </c>
      <c r="BR10" s="164">
        <v>-208.42</v>
      </c>
      <c r="BS10" s="164">
        <v>-9.1669</v>
      </c>
      <c r="BT10" s="165"/>
      <c r="BU10" s="165"/>
      <c r="BV10" s="164">
        <v>20.009</v>
      </c>
      <c r="BW10" s="164">
        <v>9.9700000000000006</v>
      </c>
      <c r="BX10" s="164">
        <v>6.51</v>
      </c>
      <c r="BY10" s="164">
        <v>-8.6300000000000008</v>
      </c>
      <c r="BZ10" s="164">
        <v>8.5699000000000005</v>
      </c>
      <c r="CA10" s="164">
        <v>-11.382</v>
      </c>
      <c r="CB10" s="164">
        <v>-12.319000000000001</v>
      </c>
      <c r="CC10" s="164">
        <v>11.324</v>
      </c>
      <c r="CD10" s="164">
        <v>10.17</v>
      </c>
      <c r="CE10" s="164">
        <v>-0.59609999999999996</v>
      </c>
      <c r="CF10" s="164">
        <v>-32.088000000000001</v>
      </c>
      <c r="CG10" s="164">
        <v>-31.902000000000001</v>
      </c>
      <c r="CH10" s="164">
        <v>4.4850000000000003</v>
      </c>
      <c r="CI10" s="164">
        <v>7.5848000000000004</v>
      </c>
      <c r="CJ10" s="164">
        <v>2.88</v>
      </c>
      <c r="CK10" s="164">
        <v>6.4119999999999999</v>
      </c>
      <c r="CL10" s="164">
        <v>37.5</v>
      </c>
      <c r="CM10" s="164">
        <v>-10.5</v>
      </c>
      <c r="CN10" s="164">
        <v>-2.9</v>
      </c>
      <c r="CO10" s="164">
        <v>24.637</v>
      </c>
      <c r="CP10" s="164">
        <v>24.408000000000001</v>
      </c>
      <c r="CQ10" s="164">
        <v>23.686</v>
      </c>
      <c r="CR10" s="164">
        <v>81.55</v>
      </c>
      <c r="CS10" s="164">
        <v>82.263999999999996</v>
      </c>
      <c r="CT10" s="164">
        <v>-17.558</v>
      </c>
      <c r="CU10" s="164">
        <v>-77.391000000000005</v>
      </c>
      <c r="CV10" s="164">
        <v>-6.3794000000000004</v>
      </c>
      <c r="CW10" s="164">
        <v>2.2284000000000002</v>
      </c>
      <c r="CX10" s="164">
        <v>29.459</v>
      </c>
      <c r="CY10" s="164">
        <v>19</v>
      </c>
      <c r="CZ10" s="164">
        <v>5.7861000000000002</v>
      </c>
      <c r="DA10" s="164">
        <v>6.1553000000000004</v>
      </c>
      <c r="DB10" s="164">
        <v>-7.46</v>
      </c>
      <c r="DC10" s="164">
        <v>25.512</v>
      </c>
      <c r="DD10" s="164">
        <v>-8.7891999999999992</v>
      </c>
      <c r="DE10" s="164">
        <v>-9.0543999999999993</v>
      </c>
      <c r="DF10" s="164">
        <v>43.82</v>
      </c>
      <c r="DG10" s="164">
        <v>1.5100000000000001E-2</v>
      </c>
      <c r="DH10" s="164">
        <v>-3.6562000000000001</v>
      </c>
      <c r="DI10" s="165"/>
      <c r="DJ10" s="164">
        <v>6.9</v>
      </c>
      <c r="DK10" s="164">
        <v>-4.6313000000000004</v>
      </c>
      <c r="DL10" s="164">
        <v>0</v>
      </c>
      <c r="DM10" s="164">
        <v>49.527000000000001</v>
      </c>
      <c r="DN10" s="164">
        <v>5.9432</v>
      </c>
      <c r="DO10" s="164">
        <v>0.62</v>
      </c>
      <c r="DP10" s="164">
        <v>-5.36</v>
      </c>
      <c r="DQ10" s="164">
        <v>13.054</v>
      </c>
      <c r="DR10" s="164">
        <v>-43.478999999999999</v>
      </c>
      <c r="DS10" s="164">
        <v>-6.44</v>
      </c>
      <c r="DT10" s="164">
        <v>-6.51</v>
      </c>
      <c r="DU10" s="164">
        <v>22.03</v>
      </c>
      <c r="DV10" s="164">
        <v>20.73</v>
      </c>
      <c r="DW10" s="164">
        <v>-43.762999999999998</v>
      </c>
      <c r="DX10" s="164">
        <v>-22.145</v>
      </c>
      <c r="DY10" s="164">
        <v>-33.920999999999999</v>
      </c>
      <c r="DZ10" s="164">
        <v>-33.308999999999997</v>
      </c>
      <c r="EA10" s="164">
        <v>0</v>
      </c>
      <c r="EB10" s="164">
        <v>-13.507</v>
      </c>
      <c r="EC10" s="164">
        <v>-22.018999999999998</v>
      </c>
      <c r="ED10" s="164">
        <v>-20.327999999999999</v>
      </c>
      <c r="EE10" s="164">
        <v>-6.9344999999999999</v>
      </c>
      <c r="EF10" s="164">
        <v>-11.625</v>
      </c>
      <c r="EG10" s="164">
        <v>-13.882</v>
      </c>
      <c r="EH10" s="164">
        <v>-6.7624000000000004</v>
      </c>
      <c r="EI10" s="164">
        <v>-31.277000000000001</v>
      </c>
      <c r="EJ10" s="164">
        <v>0</v>
      </c>
      <c r="EK10" s="164">
        <v>-10.084</v>
      </c>
      <c r="EL10" s="164">
        <v>-9.9602000000000004</v>
      </c>
      <c r="EM10" s="164">
        <v>19.655000000000001</v>
      </c>
      <c r="EN10" s="164">
        <v>-8.8787000000000003</v>
      </c>
      <c r="EO10" s="164">
        <v>-7.6044</v>
      </c>
      <c r="EP10" s="164">
        <v>-7.1719999999999997</v>
      </c>
      <c r="EQ10" s="164">
        <v>-31.841000000000001</v>
      </c>
      <c r="ER10" s="164">
        <v>-31.867999999999999</v>
      </c>
      <c r="ES10" s="164">
        <v>13.081</v>
      </c>
      <c r="ET10" s="164">
        <v>0</v>
      </c>
      <c r="EU10" s="164">
        <v>-7.0499000000000001</v>
      </c>
      <c r="EV10" s="164">
        <v>-0.5</v>
      </c>
      <c r="EW10" s="164">
        <v>2.7818999999999998</v>
      </c>
      <c r="EX10" s="164">
        <v>-10.739000000000001</v>
      </c>
      <c r="EY10" s="164">
        <v>-10.238</v>
      </c>
      <c r="EZ10" s="164">
        <v>-10.238</v>
      </c>
      <c r="FA10" s="164">
        <v>8.0421999999999993</v>
      </c>
      <c r="FB10" s="164">
        <v>7.4739000000000004</v>
      </c>
      <c r="FC10" s="164">
        <v>-28.934999999999999</v>
      </c>
      <c r="FD10" s="164">
        <v>5.5853999999999999</v>
      </c>
      <c r="FE10" s="165"/>
      <c r="FF10" s="164">
        <v>0</v>
      </c>
      <c r="FG10" s="164">
        <v>0</v>
      </c>
      <c r="FH10" s="164">
        <v>2.8645</v>
      </c>
      <c r="FI10" s="164">
        <v>3.5727000000000002</v>
      </c>
      <c r="FJ10" s="164">
        <v>-1.0046999999999999</v>
      </c>
      <c r="FK10" s="164">
        <v>-1.3395999999999999</v>
      </c>
      <c r="FL10" s="164">
        <v>29.137</v>
      </c>
      <c r="FM10" s="164">
        <v>14.57</v>
      </c>
      <c r="FN10" s="164">
        <v>15.099</v>
      </c>
      <c r="FO10" s="164">
        <v>26.538</v>
      </c>
      <c r="FP10" s="164">
        <v>32.374000000000002</v>
      </c>
      <c r="FQ10" s="164">
        <v>4.0587999999999997</v>
      </c>
      <c r="FR10" s="164">
        <v>-5.3598999999999997</v>
      </c>
      <c r="FS10" s="164">
        <v>-3.5152000000000001</v>
      </c>
      <c r="FT10" s="165"/>
      <c r="FU10" s="164">
        <v>2.37</v>
      </c>
      <c r="FV10" s="164">
        <v>2.98</v>
      </c>
      <c r="FW10" s="164">
        <v>0</v>
      </c>
      <c r="FX10" s="164">
        <v>1.5365</v>
      </c>
      <c r="FY10" s="164">
        <v>7.1139000000000001</v>
      </c>
      <c r="FZ10" s="164">
        <v>0.753</v>
      </c>
      <c r="GA10" s="164">
        <v>1.9287000000000001</v>
      </c>
      <c r="GB10" s="164">
        <v>25.908999999999999</v>
      </c>
      <c r="GC10" s="164">
        <v>-36.979999999999997</v>
      </c>
      <c r="GD10" s="164">
        <v>-28.117000000000001</v>
      </c>
      <c r="GE10" s="164">
        <v>-2.2599</v>
      </c>
      <c r="GF10" s="164">
        <v>34.625999999999998</v>
      </c>
      <c r="GG10" s="164">
        <v>-0.1</v>
      </c>
      <c r="GH10" s="164">
        <v>16.792999999999999</v>
      </c>
      <c r="GI10" s="164">
        <v>1.9373</v>
      </c>
      <c r="GJ10" s="164">
        <v>-2.0150999999999999</v>
      </c>
      <c r="GK10" s="164">
        <v>1.782</v>
      </c>
      <c r="GL10" s="164">
        <v>8.0299999999999996E-2</v>
      </c>
      <c r="GM10" s="165"/>
      <c r="GN10" s="164">
        <v>-12.002000000000001</v>
      </c>
      <c r="GO10" s="164">
        <v>-18.164000000000001</v>
      </c>
      <c r="GP10" s="164">
        <v>19.234000000000002</v>
      </c>
      <c r="GQ10" s="164">
        <v>-31.007000000000001</v>
      </c>
      <c r="GR10" s="164">
        <v>-12.183</v>
      </c>
      <c r="GS10" s="164">
        <v>-10.723000000000001</v>
      </c>
      <c r="GT10" s="164">
        <v>135.62</v>
      </c>
      <c r="GU10" s="164">
        <v>-6.0285000000000002</v>
      </c>
      <c r="GV10" s="164">
        <v>-12.67</v>
      </c>
      <c r="GW10" s="164">
        <v>10.657999999999999</v>
      </c>
      <c r="GX10" s="164">
        <v>-0.377</v>
      </c>
      <c r="GY10" s="164">
        <v>8.8569999999999993</v>
      </c>
      <c r="GZ10" s="164">
        <v>8.8536999999999999</v>
      </c>
      <c r="HA10" s="164">
        <v>-1</v>
      </c>
      <c r="HB10" s="164">
        <v>5.7184999999999997</v>
      </c>
      <c r="HC10" s="164">
        <v>6.7938000000000001</v>
      </c>
      <c r="HD10" s="164">
        <v>10.058999999999999</v>
      </c>
      <c r="HE10" s="164">
        <v>-6.5773999999999999</v>
      </c>
      <c r="HF10" s="164">
        <v>-20.571000000000002</v>
      </c>
      <c r="HG10" s="164">
        <v>51.241999999999997</v>
      </c>
      <c r="HH10" s="164">
        <v>21.033999999999999</v>
      </c>
      <c r="HI10" s="164">
        <v>10.352</v>
      </c>
      <c r="HJ10" s="164">
        <v>11.302</v>
      </c>
      <c r="HK10" s="164">
        <v>0</v>
      </c>
      <c r="HL10" s="164">
        <v>6.085</v>
      </c>
      <c r="HM10" s="164">
        <v>0</v>
      </c>
      <c r="HN10" s="164">
        <v>0</v>
      </c>
      <c r="HO10" s="164">
        <v>36.74</v>
      </c>
      <c r="HP10" s="164">
        <v>28.797999999999998</v>
      </c>
      <c r="HQ10" s="164">
        <v>-15.813000000000001</v>
      </c>
      <c r="HR10" s="164">
        <v>-15.340999999999999</v>
      </c>
      <c r="HS10" s="164">
        <v>-12.202</v>
      </c>
      <c r="HT10" s="164">
        <v>-11.936</v>
      </c>
      <c r="HU10" s="164">
        <v>4.6599000000000004</v>
      </c>
      <c r="HV10" s="164">
        <v>4.5399000000000003</v>
      </c>
      <c r="HW10" s="164">
        <v>-26.798999999999999</v>
      </c>
      <c r="HX10" s="164">
        <v>-26.6</v>
      </c>
      <c r="HY10" s="164">
        <v>1.4071</v>
      </c>
      <c r="HZ10" s="164">
        <v>-6</v>
      </c>
      <c r="IA10" s="164">
        <v>23.792000000000002</v>
      </c>
      <c r="IB10" s="164">
        <v>21.263000000000002</v>
      </c>
      <c r="IC10" s="164">
        <v>21.129000000000001</v>
      </c>
      <c r="ID10" s="165"/>
      <c r="IE10" s="164">
        <v>-29</v>
      </c>
      <c r="IF10" s="164">
        <v>3.5</v>
      </c>
      <c r="IG10" s="164">
        <v>2.9</v>
      </c>
      <c r="IH10" s="164">
        <v>-17.911999999999999</v>
      </c>
      <c r="II10" s="164">
        <v>-17.78</v>
      </c>
      <c r="IJ10" s="165"/>
      <c r="IK10" s="164">
        <v>81.665000000000006</v>
      </c>
      <c r="IL10" s="164">
        <v>-235.29</v>
      </c>
      <c r="IM10" s="164">
        <v>20.808</v>
      </c>
      <c r="IN10" s="164">
        <v>59.107999999999997</v>
      </c>
      <c r="IO10" s="164">
        <v>56.920999999999999</v>
      </c>
      <c r="IP10" s="164">
        <v>101.42</v>
      </c>
      <c r="IQ10" s="164">
        <v>143.69999999999999</v>
      </c>
      <c r="IR10" s="164">
        <v>29.574000000000002</v>
      </c>
      <c r="IS10" s="164">
        <v>-4.1345000000000001</v>
      </c>
      <c r="IT10" s="164">
        <v>31.96</v>
      </c>
      <c r="IU10" s="164">
        <v>32.494999999999997</v>
      </c>
      <c r="IV10" s="164">
        <v>-39.020000000000003</v>
      </c>
      <c r="IW10" s="164">
        <v>169.55</v>
      </c>
      <c r="IX10" s="164">
        <v>-133.27000000000001</v>
      </c>
      <c r="IY10" s="164">
        <v>45.424999999999997</v>
      </c>
      <c r="IZ10" s="164">
        <v>-33.587000000000003</v>
      </c>
      <c r="JA10" s="164">
        <v>-2.7869000000000002</v>
      </c>
      <c r="JB10" s="164">
        <v>8.8796999999999997</v>
      </c>
      <c r="JC10" s="164">
        <v>-3.2799</v>
      </c>
      <c r="JD10" s="164">
        <v>-2.1019999999999999</v>
      </c>
      <c r="JE10" s="164">
        <v>-2.105</v>
      </c>
      <c r="JF10" s="164">
        <v>-0.24</v>
      </c>
      <c r="JG10" s="164">
        <v>4.7199</v>
      </c>
      <c r="JH10" s="164">
        <v>-5.5057999999999998</v>
      </c>
      <c r="JI10" s="164">
        <v>-10.926</v>
      </c>
      <c r="JJ10" s="164">
        <v>10.548</v>
      </c>
      <c r="JK10" s="164">
        <v>-7.2648000000000001</v>
      </c>
      <c r="JL10" s="164">
        <v>5.5998999999999999</v>
      </c>
      <c r="JM10" s="164">
        <v>-0.48099999999999998</v>
      </c>
      <c r="JN10" s="164">
        <v>4.0000000000000001E-3</v>
      </c>
      <c r="JO10" s="164">
        <v>0</v>
      </c>
      <c r="JP10" s="164">
        <v>0</v>
      </c>
      <c r="JQ10" s="164">
        <v>3.8001999999999998</v>
      </c>
      <c r="JR10" s="164">
        <v>3.8279999999999998</v>
      </c>
      <c r="JS10" s="164">
        <v>3.0670999999999999</v>
      </c>
      <c r="JT10" s="165"/>
      <c r="JU10" s="164">
        <v>13</v>
      </c>
      <c r="JV10" s="164">
        <v>4.9706000000000001</v>
      </c>
      <c r="JW10" s="164">
        <v>-0.28999999999999998</v>
      </c>
      <c r="JX10" s="164">
        <v>0.37</v>
      </c>
      <c r="JY10" s="164">
        <v>-9.5051000000000005</v>
      </c>
      <c r="JZ10" s="164">
        <v>-4.4516</v>
      </c>
      <c r="KA10" s="164">
        <v>-24.259</v>
      </c>
      <c r="KB10" s="164">
        <v>-6.5232000000000001</v>
      </c>
      <c r="KC10" s="164">
        <v>0</v>
      </c>
      <c r="KD10" s="164">
        <v>-26.891999999999999</v>
      </c>
      <c r="KE10" s="164">
        <v>-3.6821000000000002</v>
      </c>
      <c r="KF10" s="164">
        <v>-13.699</v>
      </c>
      <c r="KG10" s="164">
        <v>-3.5</v>
      </c>
      <c r="KH10" s="164">
        <v>0</v>
      </c>
      <c r="KI10" s="164">
        <v>-108.32</v>
      </c>
    </row>
    <row r="11" spans="1:295" ht="18" customHeight="1">
      <c r="A11" s="161" t="s">
        <v>75</v>
      </c>
      <c r="B11" s="161" t="s">
        <v>708</v>
      </c>
      <c r="C11" s="164">
        <v>0</v>
      </c>
      <c r="D11" s="164">
        <v>4.2779999999999996</v>
      </c>
      <c r="E11" s="164">
        <v>-8.8241999999999994</v>
      </c>
      <c r="F11" s="164">
        <v>6.6264000000000003</v>
      </c>
      <c r="G11" s="164">
        <v>9.7273999999999994</v>
      </c>
      <c r="H11" s="164">
        <v>0</v>
      </c>
      <c r="I11" s="164">
        <v>18.742999999999999</v>
      </c>
      <c r="J11" s="165"/>
      <c r="K11" s="164">
        <v>12.721</v>
      </c>
      <c r="L11" s="164">
        <v>4.9478</v>
      </c>
      <c r="M11" s="164">
        <v>4.3795999999999999</v>
      </c>
      <c r="N11" s="164">
        <v>-17.760000000000002</v>
      </c>
      <c r="O11" s="164">
        <v>-19.798999999999999</v>
      </c>
      <c r="P11" s="164">
        <v>-4.4000000000000004</v>
      </c>
      <c r="Q11" s="164">
        <v>2.4839000000000002</v>
      </c>
      <c r="R11" s="164">
        <v>-13.199</v>
      </c>
      <c r="S11" s="164">
        <v>4.0246000000000004</v>
      </c>
      <c r="T11" s="164">
        <v>11.613</v>
      </c>
      <c r="U11" s="164">
        <v>3.5897999999999999</v>
      </c>
      <c r="V11" s="164">
        <v>3.5057</v>
      </c>
      <c r="W11" s="165"/>
      <c r="X11" s="164">
        <v>0</v>
      </c>
      <c r="Y11" s="164">
        <v>1.4844999999999999</v>
      </c>
      <c r="Z11" s="164">
        <v>2.1924999999999999</v>
      </c>
      <c r="AA11" s="165"/>
      <c r="AB11" s="164">
        <v>-0.89649999999999996</v>
      </c>
      <c r="AC11" s="164">
        <v>0.14799999999999999</v>
      </c>
      <c r="AD11" s="164">
        <v>0.14799999999999999</v>
      </c>
      <c r="AE11" s="164">
        <v>1.093</v>
      </c>
      <c r="AF11" s="164">
        <v>-4.4400000000000004</v>
      </c>
      <c r="AG11" s="164">
        <v>-17.600000000000001</v>
      </c>
      <c r="AH11" s="164">
        <v>-0.29199999999999998</v>
      </c>
      <c r="AI11" s="164">
        <v>0.23400000000000001</v>
      </c>
      <c r="AJ11" s="164">
        <v>-16.87</v>
      </c>
      <c r="AK11" s="164">
        <v>-16.84</v>
      </c>
      <c r="AL11" s="164">
        <v>-10</v>
      </c>
      <c r="AM11" s="164">
        <v>-9.75</v>
      </c>
      <c r="AN11" s="164">
        <v>-9.9099000000000004</v>
      </c>
      <c r="AO11" s="164">
        <v>3.7505999999999999</v>
      </c>
      <c r="AP11" s="164">
        <v>3.8805000000000001</v>
      </c>
      <c r="AQ11" s="164">
        <v>11.973000000000001</v>
      </c>
      <c r="AR11" s="164">
        <v>13.145</v>
      </c>
      <c r="AS11" s="164">
        <v>-18.861000000000001</v>
      </c>
      <c r="AT11" s="164">
        <v>-12.055999999999999</v>
      </c>
      <c r="AU11" s="164">
        <v>-31.786000000000001</v>
      </c>
      <c r="AV11" s="164">
        <v>16.794</v>
      </c>
      <c r="AW11" s="164">
        <v>15.997</v>
      </c>
      <c r="AX11" s="164">
        <v>-17.95</v>
      </c>
      <c r="AY11" s="164">
        <v>-16.209</v>
      </c>
      <c r="AZ11" s="164">
        <v>3.5632000000000001</v>
      </c>
      <c r="BA11" s="164">
        <v>17.683</v>
      </c>
      <c r="BB11" s="164">
        <v>34.238</v>
      </c>
      <c r="BC11" s="164">
        <v>5.5111999999999997</v>
      </c>
      <c r="BD11" s="164">
        <v>-5.4999000000000002</v>
      </c>
      <c r="BE11" s="164">
        <v>-5.3998999999999997</v>
      </c>
      <c r="BF11" s="164">
        <v>-17.07</v>
      </c>
      <c r="BG11" s="164">
        <v>0</v>
      </c>
      <c r="BH11" s="164">
        <v>-2.1892999999999998</v>
      </c>
      <c r="BI11" s="164">
        <v>1.3141</v>
      </c>
      <c r="BJ11" s="164">
        <v>5.2526000000000002</v>
      </c>
      <c r="BK11" s="164">
        <v>2.6124000000000001</v>
      </c>
      <c r="BL11" s="164">
        <v>0</v>
      </c>
      <c r="BM11" s="164">
        <v>1.0086999999999999</v>
      </c>
      <c r="BN11" s="164">
        <v>-136.13999999999999</v>
      </c>
      <c r="BO11" s="164">
        <v>56.52</v>
      </c>
      <c r="BP11" s="164">
        <v>56.610999999999997</v>
      </c>
      <c r="BQ11" s="164">
        <v>-71.227999999999994</v>
      </c>
      <c r="BR11" s="164">
        <v>-206.48</v>
      </c>
      <c r="BS11" s="164">
        <v>-9.1669</v>
      </c>
      <c r="BT11" s="165"/>
      <c r="BU11" s="165"/>
      <c r="BV11" s="164">
        <v>18.981000000000002</v>
      </c>
      <c r="BW11" s="164">
        <v>10.06</v>
      </c>
      <c r="BX11" s="164">
        <v>6.28</v>
      </c>
      <c r="BY11" s="164">
        <v>-9.3800000000000008</v>
      </c>
      <c r="BZ11" s="164">
        <v>8.3698999999999995</v>
      </c>
      <c r="CA11" s="164">
        <v>-14.731</v>
      </c>
      <c r="CB11" s="164">
        <v>-14.999000000000001</v>
      </c>
      <c r="CC11" s="164">
        <v>12.478</v>
      </c>
      <c r="CD11" s="164">
        <v>11.423999999999999</v>
      </c>
      <c r="CE11" s="164">
        <v>-1.2802</v>
      </c>
      <c r="CF11" s="164">
        <v>-33.441000000000003</v>
      </c>
      <c r="CG11" s="164">
        <v>-33.378999999999998</v>
      </c>
      <c r="CH11" s="164">
        <v>4.0658000000000003</v>
      </c>
      <c r="CI11" s="164">
        <v>6.5342000000000002</v>
      </c>
      <c r="CJ11" s="164">
        <v>2.88</v>
      </c>
      <c r="CK11" s="164">
        <v>6.4119999999999999</v>
      </c>
      <c r="CL11" s="164">
        <v>33.598999999999997</v>
      </c>
      <c r="CM11" s="164">
        <v>-8.3000000000000007</v>
      </c>
      <c r="CN11" s="164">
        <v>-2.66</v>
      </c>
      <c r="CO11" s="164">
        <v>22.106000000000002</v>
      </c>
      <c r="CP11" s="164">
        <v>22.512</v>
      </c>
      <c r="CQ11" s="164">
        <v>21.451000000000001</v>
      </c>
      <c r="CR11" s="164">
        <v>79.596000000000004</v>
      </c>
      <c r="CS11" s="164">
        <v>79.790999999999997</v>
      </c>
      <c r="CT11" s="164">
        <v>-19.704000000000001</v>
      </c>
      <c r="CU11" s="164">
        <v>-75.844999999999999</v>
      </c>
      <c r="CV11" s="164">
        <v>-6.484</v>
      </c>
      <c r="CW11" s="164">
        <v>2.0870000000000002</v>
      </c>
      <c r="CX11" s="164">
        <v>27.27</v>
      </c>
      <c r="CY11" s="164">
        <v>18.899000000000001</v>
      </c>
      <c r="CZ11" s="164">
        <v>5.7861000000000002</v>
      </c>
      <c r="DA11" s="164">
        <v>5.96</v>
      </c>
      <c r="DB11" s="164">
        <v>-7.25</v>
      </c>
      <c r="DC11" s="164">
        <v>25.512</v>
      </c>
      <c r="DD11" s="164">
        <v>-8.8272999999999993</v>
      </c>
      <c r="DE11" s="164">
        <v>-7.7145999999999999</v>
      </c>
      <c r="DF11" s="164">
        <v>45.371000000000002</v>
      </c>
      <c r="DG11" s="164">
        <v>1.52E-2</v>
      </c>
      <c r="DH11" s="164">
        <v>-3.6410999999999998</v>
      </c>
      <c r="DI11" s="165"/>
      <c r="DJ11" s="164">
        <v>9.1998999999999995</v>
      </c>
      <c r="DK11" s="164">
        <v>-4.3383000000000003</v>
      </c>
      <c r="DL11" s="164">
        <v>-0.187</v>
      </c>
      <c r="DM11" s="164">
        <v>49.527000000000001</v>
      </c>
      <c r="DN11" s="164">
        <v>5.3865999999999996</v>
      </c>
      <c r="DO11" s="164">
        <v>0.32</v>
      </c>
      <c r="DP11" s="164">
        <v>-5.25</v>
      </c>
      <c r="DQ11" s="164">
        <v>12.42</v>
      </c>
      <c r="DR11" s="164">
        <v>-45.747</v>
      </c>
      <c r="DS11" s="164">
        <v>-7.18</v>
      </c>
      <c r="DT11" s="164">
        <v>-7.3299000000000003</v>
      </c>
      <c r="DU11" s="164">
        <v>23.95</v>
      </c>
      <c r="DV11" s="164">
        <v>20.66</v>
      </c>
      <c r="DW11" s="164">
        <v>-44.598999999999997</v>
      </c>
      <c r="DX11" s="164">
        <v>-22.2</v>
      </c>
      <c r="DY11" s="164">
        <v>-37.185000000000002</v>
      </c>
      <c r="DZ11" s="164">
        <v>-35.718000000000004</v>
      </c>
      <c r="EA11" s="164">
        <v>0</v>
      </c>
      <c r="EB11" s="164">
        <v>-15.169</v>
      </c>
      <c r="EC11" s="164">
        <v>-22.385999999999999</v>
      </c>
      <c r="ED11" s="164">
        <v>-22.751999999999999</v>
      </c>
      <c r="EE11" s="164">
        <v>-9.9167000000000005</v>
      </c>
      <c r="EF11" s="164">
        <v>-19.36</v>
      </c>
      <c r="EG11" s="164">
        <v>-12.782999999999999</v>
      </c>
      <c r="EH11" s="164">
        <v>-10.638999999999999</v>
      </c>
      <c r="EI11" s="164">
        <v>-34.805</v>
      </c>
      <c r="EJ11" s="164">
        <v>0</v>
      </c>
      <c r="EK11" s="164">
        <v>-9.6293000000000006</v>
      </c>
      <c r="EL11" s="164">
        <v>-10.218</v>
      </c>
      <c r="EM11" s="164">
        <v>18.408000000000001</v>
      </c>
      <c r="EN11" s="164">
        <v>-0.21590000000000001</v>
      </c>
      <c r="EO11" s="164">
        <v>-0.95609999999999995</v>
      </c>
      <c r="EP11" s="164">
        <v>-11.78</v>
      </c>
      <c r="EQ11" s="164">
        <v>-31.603999999999999</v>
      </c>
      <c r="ER11" s="164">
        <v>-33.018999999999998</v>
      </c>
      <c r="ES11" s="164">
        <v>8.1210000000000004</v>
      </c>
      <c r="ET11" s="164">
        <v>12.109</v>
      </c>
      <c r="EU11" s="164">
        <v>-10.308999999999999</v>
      </c>
      <c r="EV11" s="164">
        <v>4.4000000000000004</v>
      </c>
      <c r="EW11" s="164">
        <v>2.992</v>
      </c>
      <c r="EX11" s="164">
        <v>2.5558999999999998</v>
      </c>
      <c r="EY11" s="164">
        <v>-10.53</v>
      </c>
      <c r="EZ11" s="164">
        <v>-10.451000000000001</v>
      </c>
      <c r="FA11" s="164">
        <v>8.4225999999999992</v>
      </c>
      <c r="FB11" s="164">
        <v>8.9786000000000001</v>
      </c>
      <c r="FC11" s="164">
        <v>-26.003</v>
      </c>
      <c r="FD11" s="164">
        <v>5.8418000000000001</v>
      </c>
      <c r="FE11" s="165"/>
      <c r="FF11" s="164">
        <v>0</v>
      </c>
      <c r="FG11" s="164">
        <v>2.5556999999999999</v>
      </c>
      <c r="FH11" s="164">
        <v>3.7254</v>
      </c>
      <c r="FI11" s="164">
        <v>1.7065999999999999</v>
      </c>
      <c r="FJ11" s="164">
        <v>1.1720999999999999</v>
      </c>
      <c r="FK11" s="164">
        <v>1.0046999999999999</v>
      </c>
      <c r="FL11" s="164">
        <v>21.768999999999998</v>
      </c>
      <c r="FM11" s="164">
        <v>18.033000000000001</v>
      </c>
      <c r="FN11" s="164">
        <v>17.704999999999998</v>
      </c>
      <c r="FO11" s="164">
        <v>17.594000000000001</v>
      </c>
      <c r="FP11" s="164">
        <v>24.242000000000001</v>
      </c>
      <c r="FQ11" s="164">
        <v>3.7317</v>
      </c>
      <c r="FR11" s="164">
        <v>-5.4499000000000004</v>
      </c>
      <c r="FS11" s="164">
        <v>-4.9085999999999999</v>
      </c>
      <c r="FT11" s="165"/>
      <c r="FU11" s="164">
        <v>3.12</v>
      </c>
      <c r="FV11" s="164">
        <v>2.73</v>
      </c>
      <c r="FW11" s="164">
        <v>0</v>
      </c>
      <c r="FX11" s="164">
        <v>1.5888</v>
      </c>
      <c r="FY11" s="164">
        <v>7.1898999999999997</v>
      </c>
      <c r="FZ11" s="164">
        <v>1.2059</v>
      </c>
      <c r="GA11" s="164">
        <v>2.5977999999999999</v>
      </c>
      <c r="GB11" s="164">
        <v>27.158999999999999</v>
      </c>
      <c r="GC11" s="164">
        <v>-33.21</v>
      </c>
      <c r="GD11" s="164">
        <v>-27.053000000000001</v>
      </c>
      <c r="GE11" s="164">
        <v>-2.1398999999999999</v>
      </c>
      <c r="GF11" s="164">
        <v>34.764000000000003</v>
      </c>
      <c r="GG11" s="164">
        <v>-0.1</v>
      </c>
      <c r="GH11" s="164">
        <v>15.24</v>
      </c>
      <c r="GI11" s="164">
        <v>1.7561</v>
      </c>
      <c r="GJ11" s="164">
        <v>-1.8735999999999999</v>
      </c>
      <c r="GK11" s="164">
        <v>1.6944999999999999</v>
      </c>
      <c r="GL11" s="164">
        <v>8.0299999999999996E-2</v>
      </c>
      <c r="GM11" s="165"/>
      <c r="GN11" s="164">
        <v>-14.036</v>
      </c>
      <c r="GO11" s="164">
        <v>-18.882000000000001</v>
      </c>
      <c r="GP11" s="164">
        <v>19.103000000000002</v>
      </c>
      <c r="GQ11" s="164">
        <v>-29.579000000000001</v>
      </c>
      <c r="GR11" s="164">
        <v>-7.4390999999999998</v>
      </c>
      <c r="GS11" s="164">
        <v>-7.4786999999999999</v>
      </c>
      <c r="GT11" s="164">
        <v>126.65</v>
      </c>
      <c r="GU11" s="164">
        <v>-6.1372999999999998</v>
      </c>
      <c r="GV11" s="164">
        <v>-11.448</v>
      </c>
      <c r="GW11" s="164">
        <v>10.74</v>
      </c>
      <c r="GX11" s="164">
        <v>-0.15659999999999999</v>
      </c>
      <c r="GY11" s="164">
        <v>8.9815000000000005</v>
      </c>
      <c r="GZ11" s="164">
        <v>8.9565000000000001</v>
      </c>
      <c r="HA11" s="164">
        <v>-1</v>
      </c>
      <c r="HB11" s="164">
        <v>6.8616999999999999</v>
      </c>
      <c r="HC11" s="164">
        <v>9.3346</v>
      </c>
      <c r="HD11" s="164">
        <v>10.478999999999999</v>
      </c>
      <c r="HE11" s="164">
        <v>-6.6695000000000002</v>
      </c>
      <c r="HF11" s="164">
        <v>-23.388000000000002</v>
      </c>
      <c r="HG11" s="164">
        <v>59.136000000000003</v>
      </c>
      <c r="HH11" s="164">
        <v>24.355</v>
      </c>
      <c r="HI11" s="164">
        <v>7.4265999999999996</v>
      </c>
      <c r="HJ11" s="164">
        <v>9.5805000000000007</v>
      </c>
      <c r="HK11" s="164">
        <v>0</v>
      </c>
      <c r="HL11" s="164">
        <v>7.6859000000000002</v>
      </c>
      <c r="HM11" s="164">
        <v>0</v>
      </c>
      <c r="HN11" s="164">
        <v>0</v>
      </c>
      <c r="HO11" s="164">
        <v>36.74</v>
      </c>
      <c r="HP11" s="164">
        <v>28.797999999999998</v>
      </c>
      <c r="HQ11" s="164">
        <v>-15.983000000000001</v>
      </c>
      <c r="HR11" s="164">
        <v>-15.346</v>
      </c>
      <c r="HS11" s="164">
        <v>-11.494999999999999</v>
      </c>
      <c r="HT11" s="164">
        <v>-11.935</v>
      </c>
      <c r="HU11" s="164">
        <v>5.21</v>
      </c>
      <c r="HV11" s="164">
        <v>5.0799000000000003</v>
      </c>
      <c r="HW11" s="164">
        <v>-25.399000000000001</v>
      </c>
      <c r="HX11" s="164">
        <v>-25.2</v>
      </c>
      <c r="HY11" s="164">
        <v>1.2314000000000001</v>
      </c>
      <c r="HZ11" s="164">
        <v>-6.32</v>
      </c>
      <c r="IA11" s="164">
        <v>22.637</v>
      </c>
      <c r="IB11" s="164">
        <v>21.416</v>
      </c>
      <c r="IC11" s="164">
        <v>21.288</v>
      </c>
      <c r="ID11" s="165"/>
      <c r="IE11" s="164">
        <v>-29.899000000000001</v>
      </c>
      <c r="IF11" s="164">
        <v>4.3</v>
      </c>
      <c r="IG11" s="164">
        <v>3.4</v>
      </c>
      <c r="IH11" s="164">
        <v>-17.911999999999999</v>
      </c>
      <c r="II11" s="164">
        <v>-17.78</v>
      </c>
      <c r="IJ11" s="165"/>
      <c r="IK11" s="164">
        <v>81.197999999999993</v>
      </c>
      <c r="IL11" s="164">
        <v>-235.13</v>
      </c>
      <c r="IM11" s="164">
        <v>22.702999999999999</v>
      </c>
      <c r="IN11" s="164">
        <v>39.417999999999999</v>
      </c>
      <c r="IO11" s="164">
        <v>55.805999999999997</v>
      </c>
      <c r="IP11" s="164">
        <v>105.35</v>
      </c>
      <c r="IQ11" s="164">
        <v>139.44</v>
      </c>
      <c r="IR11" s="164">
        <v>25.082999999999998</v>
      </c>
      <c r="IS11" s="164">
        <v>-8.3215000000000003</v>
      </c>
      <c r="IT11" s="164">
        <v>31.931000000000001</v>
      </c>
      <c r="IU11" s="164">
        <v>33.036000000000001</v>
      </c>
      <c r="IV11" s="164">
        <v>-44.435000000000002</v>
      </c>
      <c r="IW11" s="164">
        <v>167.35</v>
      </c>
      <c r="IX11" s="164">
        <v>-132.47</v>
      </c>
      <c r="IY11" s="164">
        <v>46.07</v>
      </c>
      <c r="IZ11" s="164">
        <v>-35.951000000000001</v>
      </c>
      <c r="JA11" s="164">
        <v>-2.7869000000000002</v>
      </c>
      <c r="JB11" s="164">
        <v>8.8796999999999997</v>
      </c>
      <c r="JC11" s="164">
        <v>-3.92</v>
      </c>
      <c r="JD11" s="164">
        <v>-2.14</v>
      </c>
      <c r="JE11" s="164">
        <v>-2.1488999999999998</v>
      </c>
      <c r="JF11" s="164">
        <v>0</v>
      </c>
      <c r="JG11" s="164">
        <v>4.96</v>
      </c>
      <c r="JH11" s="164">
        <v>-5.3023999999999996</v>
      </c>
      <c r="JI11" s="164">
        <v>-10.896000000000001</v>
      </c>
      <c r="JJ11" s="164">
        <v>11.337999999999999</v>
      </c>
      <c r="JK11" s="164">
        <v>-9.0226000000000006</v>
      </c>
      <c r="JL11" s="164">
        <v>7.0998999999999999</v>
      </c>
      <c r="JM11" s="164">
        <v>2.17</v>
      </c>
      <c r="JN11" s="164">
        <v>1.3520000000000001</v>
      </c>
      <c r="JO11" s="164">
        <v>0</v>
      </c>
      <c r="JP11" s="164">
        <v>0</v>
      </c>
      <c r="JQ11" s="164">
        <v>3.6966000000000001</v>
      </c>
      <c r="JR11" s="164">
        <v>3.4055</v>
      </c>
      <c r="JS11" s="164">
        <v>3.3203</v>
      </c>
      <c r="JT11" s="165"/>
      <c r="JU11" s="164">
        <v>13.5</v>
      </c>
      <c r="JV11" s="164">
        <v>9.6591000000000005</v>
      </c>
      <c r="JW11" s="164">
        <v>-0.28999999999999998</v>
      </c>
      <c r="JX11" s="164">
        <v>0.37</v>
      </c>
      <c r="JY11" s="164">
        <v>-8.0770999999999997</v>
      </c>
      <c r="JZ11" s="164">
        <v>-4.4916</v>
      </c>
      <c r="KA11" s="164">
        <v>-24.972999999999999</v>
      </c>
      <c r="KB11" s="164">
        <v>-5.4273999999999996</v>
      </c>
      <c r="KC11" s="164">
        <v>0</v>
      </c>
      <c r="KD11" s="164">
        <v>-28.646000000000001</v>
      </c>
      <c r="KE11" s="164">
        <v>-3.5760999999999998</v>
      </c>
      <c r="KF11" s="164">
        <v>-15.398999999999999</v>
      </c>
      <c r="KG11" s="164">
        <v>-2.7999000000000001</v>
      </c>
      <c r="KH11" s="164">
        <v>0</v>
      </c>
      <c r="KI11" s="164">
        <v>-106</v>
      </c>
    </row>
    <row r="12" spans="1:295" ht="18" customHeight="1">
      <c r="A12" s="161" t="s">
        <v>75</v>
      </c>
      <c r="B12" s="161" t="s">
        <v>709</v>
      </c>
      <c r="C12" s="164">
        <v>0</v>
      </c>
      <c r="D12" s="164">
        <v>4.1795</v>
      </c>
      <c r="E12" s="164">
        <v>-8.6489999999999991</v>
      </c>
      <c r="F12" s="164">
        <v>5.9116</v>
      </c>
      <c r="G12" s="164">
        <v>9.6930999999999994</v>
      </c>
      <c r="H12" s="164">
        <v>0</v>
      </c>
      <c r="I12" s="164">
        <v>18.742999999999999</v>
      </c>
      <c r="J12" s="165"/>
      <c r="K12" s="164">
        <v>12.773</v>
      </c>
      <c r="L12" s="164">
        <v>4.7907999999999999</v>
      </c>
      <c r="M12" s="164">
        <v>4.5499000000000001</v>
      </c>
      <c r="N12" s="164">
        <v>-15.539</v>
      </c>
      <c r="O12" s="164">
        <v>-19.798999999999999</v>
      </c>
      <c r="P12" s="164">
        <v>-4.4000000000000004</v>
      </c>
      <c r="Q12" s="164">
        <v>2.4839000000000002</v>
      </c>
      <c r="R12" s="164">
        <v>-13.199</v>
      </c>
      <c r="S12" s="164">
        <v>3.5977999999999999</v>
      </c>
      <c r="T12" s="164">
        <v>11.868</v>
      </c>
      <c r="U12" s="164">
        <v>3.4363000000000001</v>
      </c>
      <c r="V12" s="164">
        <v>3.4881000000000002</v>
      </c>
      <c r="W12" s="165"/>
      <c r="X12" s="164">
        <v>0</v>
      </c>
      <c r="Y12" s="164">
        <v>1.9696</v>
      </c>
      <c r="Z12" s="164">
        <v>2.2848999999999999</v>
      </c>
      <c r="AA12" s="165"/>
      <c r="AB12" s="164">
        <v>-0.83579999999999999</v>
      </c>
      <c r="AC12" s="164">
        <v>-3.7999999999999999E-2</v>
      </c>
      <c r="AD12" s="164">
        <v>-3.2000000000000001E-2</v>
      </c>
      <c r="AE12" s="164">
        <v>1.1109</v>
      </c>
      <c r="AF12" s="164">
        <v>-6.6599000000000004</v>
      </c>
      <c r="AG12" s="164">
        <v>-17.600000000000001</v>
      </c>
      <c r="AH12" s="164">
        <v>-0.29199999999999998</v>
      </c>
      <c r="AI12" s="164">
        <v>0.23400000000000001</v>
      </c>
      <c r="AJ12" s="164">
        <v>-14</v>
      </c>
      <c r="AK12" s="164">
        <v>-13.81</v>
      </c>
      <c r="AL12" s="164">
        <v>-10</v>
      </c>
      <c r="AM12" s="164">
        <v>-12.64</v>
      </c>
      <c r="AN12" s="164">
        <v>-12.64</v>
      </c>
      <c r="AO12" s="164">
        <v>3.9157999999999999</v>
      </c>
      <c r="AP12" s="164">
        <v>3.8704999999999998</v>
      </c>
      <c r="AQ12" s="164">
        <v>15.531000000000001</v>
      </c>
      <c r="AR12" s="164">
        <v>16.143000000000001</v>
      </c>
      <c r="AS12" s="164">
        <v>-19.018000000000001</v>
      </c>
      <c r="AT12" s="164">
        <v>-10.582000000000001</v>
      </c>
      <c r="AU12" s="164">
        <v>-31.582999999999998</v>
      </c>
      <c r="AV12" s="164">
        <v>11.712999999999999</v>
      </c>
      <c r="AW12" s="164">
        <v>14.673999999999999</v>
      </c>
      <c r="AX12" s="164">
        <v>-16.878</v>
      </c>
      <c r="AY12" s="164">
        <v>-16.878</v>
      </c>
      <c r="AZ12" s="164">
        <v>3.5632000000000001</v>
      </c>
      <c r="BA12" s="164">
        <v>19.062999999999999</v>
      </c>
      <c r="BB12" s="164">
        <v>33.53</v>
      </c>
      <c r="BC12" s="164">
        <v>6.1390000000000002</v>
      </c>
      <c r="BD12" s="164">
        <v>-6.1999000000000004</v>
      </c>
      <c r="BE12" s="164">
        <v>-6.1999000000000004</v>
      </c>
      <c r="BF12" s="164">
        <v>-19.03</v>
      </c>
      <c r="BG12" s="164">
        <v>0</v>
      </c>
      <c r="BH12" s="164">
        <v>-2.0449000000000002</v>
      </c>
      <c r="BI12" s="164">
        <v>1.3141</v>
      </c>
      <c r="BJ12" s="164">
        <v>2.6263000000000001</v>
      </c>
      <c r="BK12" s="164">
        <v>2.5247999999999999</v>
      </c>
      <c r="BL12" s="164">
        <v>0</v>
      </c>
      <c r="BM12" s="164">
        <v>0.91890000000000005</v>
      </c>
      <c r="BN12" s="164">
        <v>-146.79</v>
      </c>
      <c r="BO12" s="164">
        <v>54.506</v>
      </c>
      <c r="BP12" s="164">
        <v>54.597000000000001</v>
      </c>
      <c r="BQ12" s="164">
        <v>-59.942999999999998</v>
      </c>
      <c r="BR12" s="164">
        <v>-215.94</v>
      </c>
      <c r="BS12" s="164">
        <v>-9.1669</v>
      </c>
      <c r="BT12" s="165"/>
      <c r="BU12" s="165"/>
      <c r="BV12" s="164">
        <v>17.873000000000001</v>
      </c>
      <c r="BW12" s="164">
        <v>9.9899000000000004</v>
      </c>
      <c r="BX12" s="164">
        <v>6.13</v>
      </c>
      <c r="BY12" s="164">
        <v>-10.09</v>
      </c>
      <c r="BZ12" s="164">
        <v>8.35</v>
      </c>
      <c r="CA12" s="164">
        <v>-10.846</v>
      </c>
      <c r="CB12" s="164">
        <v>-10.846</v>
      </c>
      <c r="CC12" s="164">
        <v>10.391</v>
      </c>
      <c r="CD12" s="164">
        <v>9.5556999999999999</v>
      </c>
      <c r="CE12" s="164">
        <v>-0.62439999999999996</v>
      </c>
      <c r="CF12" s="164">
        <v>-31.478999999999999</v>
      </c>
      <c r="CG12" s="164">
        <v>-31.667000000000002</v>
      </c>
      <c r="CH12" s="164">
        <v>2.1579999999999999</v>
      </c>
      <c r="CI12" s="164">
        <v>5.9622999999999999</v>
      </c>
      <c r="CJ12" s="164">
        <v>2.88</v>
      </c>
      <c r="CK12" s="164">
        <v>6.4119999999999999</v>
      </c>
      <c r="CL12" s="164">
        <v>33.098999999999997</v>
      </c>
      <c r="CM12" s="164">
        <v>-8.3000000000000007</v>
      </c>
      <c r="CN12" s="164">
        <v>-2.5499000000000001</v>
      </c>
      <c r="CO12" s="164">
        <v>22.681999999999999</v>
      </c>
      <c r="CP12" s="164">
        <v>22.954000000000001</v>
      </c>
      <c r="CQ12" s="164">
        <v>22.254000000000001</v>
      </c>
      <c r="CR12" s="164">
        <v>80.894000000000005</v>
      </c>
      <c r="CS12" s="164">
        <v>80.150999999999996</v>
      </c>
      <c r="CT12" s="164">
        <v>-15.079000000000001</v>
      </c>
      <c r="CU12" s="164">
        <v>-76.504999999999995</v>
      </c>
      <c r="CV12" s="164">
        <v>-6.8215000000000003</v>
      </c>
      <c r="CW12" s="164">
        <v>2.2408000000000001</v>
      </c>
      <c r="CX12" s="164">
        <v>29.079000000000001</v>
      </c>
      <c r="CY12" s="164">
        <v>18.670000000000002</v>
      </c>
      <c r="CZ12" s="164">
        <v>5.3173000000000004</v>
      </c>
      <c r="DA12" s="164">
        <v>5.5693999999999999</v>
      </c>
      <c r="DB12" s="164">
        <v>-6.8498999999999999</v>
      </c>
      <c r="DC12" s="164">
        <v>25.512</v>
      </c>
      <c r="DD12" s="164">
        <v>-8.3041999999999998</v>
      </c>
      <c r="DE12" s="164">
        <v>-7.8090999999999999</v>
      </c>
      <c r="DF12" s="164">
        <v>40.043999999999997</v>
      </c>
      <c r="DG12" s="164">
        <v>1.4999999999999999E-2</v>
      </c>
      <c r="DH12" s="164">
        <v>-3.3995000000000002</v>
      </c>
      <c r="DI12" s="165"/>
      <c r="DJ12" s="164">
        <v>9.1998999999999995</v>
      </c>
      <c r="DK12" s="164">
        <v>-4.4981999999999998</v>
      </c>
      <c r="DL12" s="164">
        <v>-0.374</v>
      </c>
      <c r="DM12" s="164">
        <v>49.527000000000001</v>
      </c>
      <c r="DN12" s="164">
        <v>5.2011000000000003</v>
      </c>
      <c r="DO12" s="164">
        <v>0.06</v>
      </c>
      <c r="DP12" s="164">
        <v>-5.25</v>
      </c>
      <c r="DQ12" s="164">
        <v>12.865</v>
      </c>
      <c r="DR12" s="164">
        <v>-40.933999999999997</v>
      </c>
      <c r="DS12" s="164">
        <v>-7.15</v>
      </c>
      <c r="DT12" s="164">
        <v>-7.21</v>
      </c>
      <c r="DU12" s="164">
        <v>22.77</v>
      </c>
      <c r="DV12" s="164">
        <v>19.45</v>
      </c>
      <c r="DW12" s="164">
        <v>-42.036000000000001</v>
      </c>
      <c r="DX12" s="164">
        <v>-20.863</v>
      </c>
      <c r="DY12" s="164">
        <v>-32.692</v>
      </c>
      <c r="DZ12" s="164">
        <v>-31.771999999999998</v>
      </c>
      <c r="EA12" s="164">
        <v>0</v>
      </c>
      <c r="EB12" s="164">
        <v>-14.081</v>
      </c>
      <c r="EC12" s="164">
        <v>-21.6</v>
      </c>
      <c r="ED12" s="164">
        <v>-22.064</v>
      </c>
      <c r="EE12" s="164">
        <v>-8.6366999999999994</v>
      </c>
      <c r="EF12" s="164">
        <v>-14.284000000000001</v>
      </c>
      <c r="EG12" s="164">
        <v>-12.62</v>
      </c>
      <c r="EH12" s="164">
        <v>-25.361999999999998</v>
      </c>
      <c r="EI12" s="164">
        <v>-41.015000000000001</v>
      </c>
      <c r="EJ12" s="164">
        <v>0</v>
      </c>
      <c r="EK12" s="164">
        <v>-10.731999999999999</v>
      </c>
      <c r="EL12" s="164">
        <v>-10.385</v>
      </c>
      <c r="EM12" s="164">
        <v>22.097999999999999</v>
      </c>
      <c r="EN12" s="164">
        <v>-1.5677000000000001</v>
      </c>
      <c r="EO12" s="164">
        <v>-2.3704000000000001</v>
      </c>
      <c r="EP12" s="164">
        <v>-15.364000000000001</v>
      </c>
      <c r="EQ12" s="164">
        <v>-31.440999999999999</v>
      </c>
      <c r="ER12" s="164">
        <v>-31.510999999999999</v>
      </c>
      <c r="ES12" s="164">
        <v>11.079000000000001</v>
      </c>
      <c r="ET12" s="164">
        <v>18.369</v>
      </c>
      <c r="EU12" s="164">
        <v>-10.279</v>
      </c>
      <c r="EV12" s="164">
        <v>2.2999000000000001</v>
      </c>
      <c r="EW12" s="164">
        <v>2.9998</v>
      </c>
      <c r="EX12" s="164">
        <v>1.2035</v>
      </c>
      <c r="EY12" s="164">
        <v>-10.526999999999999</v>
      </c>
      <c r="EZ12" s="164">
        <v>-10.468999999999999</v>
      </c>
      <c r="FA12" s="164">
        <v>8.6879000000000008</v>
      </c>
      <c r="FB12" s="164">
        <v>9.1448999999999998</v>
      </c>
      <c r="FC12" s="164">
        <v>-22.949000000000002</v>
      </c>
      <c r="FD12" s="164">
        <v>5.6830999999999996</v>
      </c>
      <c r="FE12" s="165"/>
      <c r="FF12" s="164">
        <v>0</v>
      </c>
      <c r="FG12" s="164">
        <v>2.6854</v>
      </c>
      <c r="FH12" s="164">
        <v>4.2773000000000003</v>
      </c>
      <c r="FI12" s="164">
        <v>2.1172</v>
      </c>
      <c r="FJ12" s="164">
        <v>-1.5071000000000001</v>
      </c>
      <c r="FK12" s="164">
        <v>-1.1720999999999999</v>
      </c>
      <c r="FL12" s="164">
        <v>32.988</v>
      </c>
      <c r="FM12" s="164">
        <v>12.988</v>
      </c>
      <c r="FN12" s="164">
        <v>13.292</v>
      </c>
      <c r="FO12" s="164">
        <v>29.260999999999999</v>
      </c>
      <c r="FP12" s="164">
        <v>34.756</v>
      </c>
      <c r="FQ12" s="164">
        <v>2.5354000000000001</v>
      </c>
      <c r="FR12" s="164">
        <v>-5.9898999999999996</v>
      </c>
      <c r="FS12" s="164">
        <v>-3.2149000000000001</v>
      </c>
      <c r="FT12" s="165"/>
      <c r="FU12" s="164">
        <v>3.05</v>
      </c>
      <c r="FV12" s="164">
        <v>3.51</v>
      </c>
      <c r="FW12" s="164">
        <v>0</v>
      </c>
      <c r="FX12" s="164">
        <v>1.7092000000000001</v>
      </c>
      <c r="FY12" s="164">
        <v>7.1909000000000001</v>
      </c>
      <c r="FZ12" s="164">
        <v>1.1778999999999999</v>
      </c>
      <c r="GA12" s="164">
        <v>2.4925999999999999</v>
      </c>
      <c r="GB12" s="164">
        <v>25.059000000000001</v>
      </c>
      <c r="GC12" s="164">
        <v>-37.71</v>
      </c>
      <c r="GD12" s="164">
        <v>-29.155000000000001</v>
      </c>
      <c r="GE12" s="164">
        <v>-2.2898999999999998</v>
      </c>
      <c r="GF12" s="164">
        <v>32.930999999999997</v>
      </c>
      <c r="GG12" s="164">
        <v>-0.1</v>
      </c>
      <c r="GH12" s="164">
        <v>16.271999999999998</v>
      </c>
      <c r="GI12" s="164">
        <v>2.0539999999999998</v>
      </c>
      <c r="GJ12" s="164">
        <v>-2.1112000000000002</v>
      </c>
      <c r="GK12" s="164">
        <v>1.6496999999999999</v>
      </c>
      <c r="GL12" s="164">
        <v>8.0299999999999996E-2</v>
      </c>
      <c r="GM12" s="165"/>
      <c r="GN12" s="164">
        <v>-13.27</v>
      </c>
      <c r="GO12" s="164">
        <v>-17.114000000000001</v>
      </c>
      <c r="GP12" s="164">
        <v>18.384</v>
      </c>
      <c r="GQ12" s="164">
        <v>-30.754999999999999</v>
      </c>
      <c r="GR12" s="164">
        <v>-13.677</v>
      </c>
      <c r="GS12" s="164">
        <v>-10.772</v>
      </c>
      <c r="GT12" s="164">
        <v>139.09</v>
      </c>
      <c r="GU12" s="164">
        <v>-6.0038999999999998</v>
      </c>
      <c r="GV12" s="164">
        <v>-11.840999999999999</v>
      </c>
      <c r="GW12" s="164">
        <v>10.352</v>
      </c>
      <c r="GX12" s="164">
        <v>0.33169999999999999</v>
      </c>
      <c r="GY12" s="164">
        <v>9.0107999999999997</v>
      </c>
      <c r="GZ12" s="164">
        <v>9.0198</v>
      </c>
      <c r="HA12" s="164">
        <v>0</v>
      </c>
      <c r="HB12" s="164">
        <v>6.0141999999999998</v>
      </c>
      <c r="HC12" s="164">
        <v>7.9673999999999996</v>
      </c>
      <c r="HD12" s="164">
        <v>12.569000000000001</v>
      </c>
      <c r="HE12" s="164">
        <v>-7.2904999999999998</v>
      </c>
      <c r="HF12" s="164">
        <v>-22.513000000000002</v>
      </c>
      <c r="HG12" s="164">
        <v>58.456000000000003</v>
      </c>
      <c r="HH12" s="164">
        <v>22.361999999999998</v>
      </c>
      <c r="HI12" s="164">
        <v>9.6555999999999997</v>
      </c>
      <c r="HJ12" s="164">
        <v>9.7975999999999992</v>
      </c>
      <c r="HK12" s="164">
        <v>0</v>
      </c>
      <c r="HL12" s="164">
        <v>6.7256</v>
      </c>
      <c r="HM12" s="164">
        <v>0</v>
      </c>
      <c r="HN12" s="164">
        <v>0</v>
      </c>
      <c r="HO12" s="164">
        <v>36.74</v>
      </c>
      <c r="HP12" s="164">
        <v>37.252000000000002</v>
      </c>
      <c r="HQ12" s="164">
        <v>-18.059999999999999</v>
      </c>
      <c r="HR12" s="164">
        <v>-17.027000000000001</v>
      </c>
      <c r="HS12" s="164">
        <v>-11.571999999999999</v>
      </c>
      <c r="HT12" s="164">
        <v>-11.666</v>
      </c>
      <c r="HU12" s="164">
        <v>5.5399000000000003</v>
      </c>
      <c r="HV12" s="164">
        <v>5.4699</v>
      </c>
      <c r="HW12" s="164">
        <v>-25.2</v>
      </c>
      <c r="HX12" s="164">
        <v>-26.2</v>
      </c>
      <c r="HY12" s="164">
        <v>1.2130000000000001</v>
      </c>
      <c r="HZ12" s="164">
        <v>-6.7199</v>
      </c>
      <c r="IA12" s="164">
        <v>31.376999999999999</v>
      </c>
      <c r="IB12" s="164">
        <v>18.286999999999999</v>
      </c>
      <c r="IC12" s="164">
        <v>18.213000000000001</v>
      </c>
      <c r="ID12" s="165"/>
      <c r="IE12" s="164">
        <v>-29.399000000000001</v>
      </c>
      <c r="IF12" s="164">
        <v>6</v>
      </c>
      <c r="IG12" s="164">
        <v>5.0998999999999999</v>
      </c>
      <c r="IH12" s="164">
        <v>-17.911999999999999</v>
      </c>
      <c r="II12" s="164">
        <v>-17.966999999999999</v>
      </c>
      <c r="IJ12" s="165"/>
      <c r="IK12" s="164">
        <v>82.308000000000007</v>
      </c>
      <c r="IL12" s="164">
        <v>-234.83</v>
      </c>
      <c r="IM12" s="164">
        <v>17.456</v>
      </c>
      <c r="IN12" s="164">
        <v>51.055999999999997</v>
      </c>
      <c r="IO12" s="164">
        <v>57.311999999999998</v>
      </c>
      <c r="IP12" s="164">
        <v>104.99</v>
      </c>
      <c r="IQ12" s="164">
        <v>151.44</v>
      </c>
      <c r="IR12" s="164">
        <v>30.992999999999999</v>
      </c>
      <c r="IS12" s="164">
        <v>-5.7279</v>
      </c>
      <c r="IT12" s="164">
        <v>32.207000000000001</v>
      </c>
      <c r="IU12" s="164">
        <v>31.352</v>
      </c>
      <c r="IV12" s="164">
        <v>-44.776000000000003</v>
      </c>
      <c r="IW12" s="164">
        <v>166.43</v>
      </c>
      <c r="IX12" s="164">
        <v>-135.80000000000001</v>
      </c>
      <c r="IY12" s="164">
        <v>40.715000000000003</v>
      </c>
      <c r="IZ12" s="164">
        <v>-30.181000000000001</v>
      </c>
      <c r="JA12" s="164">
        <v>-1.8737999999999999</v>
      </c>
      <c r="JB12" s="164">
        <v>8.8796999999999997</v>
      </c>
      <c r="JC12" s="164">
        <v>-3.2799</v>
      </c>
      <c r="JD12" s="164">
        <v>-2.1459000000000001</v>
      </c>
      <c r="JE12" s="164">
        <v>-2.1539999999999999</v>
      </c>
      <c r="JF12" s="164">
        <v>-0.24</v>
      </c>
      <c r="JG12" s="164">
        <v>4.6398999999999999</v>
      </c>
      <c r="JH12" s="164">
        <v>-5.4926000000000004</v>
      </c>
      <c r="JI12" s="164">
        <v>-10.603</v>
      </c>
      <c r="JJ12" s="164">
        <v>10.898999999999999</v>
      </c>
      <c r="JK12" s="164">
        <v>-9.0226000000000006</v>
      </c>
      <c r="JL12" s="164">
        <v>7.6999000000000004</v>
      </c>
      <c r="JM12" s="164">
        <v>3.7698999999999998</v>
      </c>
      <c r="JN12" s="164">
        <v>2.5558999999999998</v>
      </c>
      <c r="JO12" s="164">
        <v>0</v>
      </c>
      <c r="JP12" s="164">
        <v>0</v>
      </c>
      <c r="JQ12" s="164">
        <v>3.5981000000000001</v>
      </c>
      <c r="JR12" s="164">
        <v>3.8146</v>
      </c>
      <c r="JS12" s="164">
        <v>3.2549000000000001</v>
      </c>
      <c r="JT12" s="165"/>
      <c r="JU12" s="164">
        <v>13.3</v>
      </c>
      <c r="JV12" s="164">
        <v>11.709</v>
      </c>
      <c r="JW12" s="164">
        <v>-0.41</v>
      </c>
      <c r="JX12" s="164">
        <v>0.37</v>
      </c>
      <c r="JY12" s="164">
        <v>-9.7579999999999991</v>
      </c>
      <c r="JZ12" s="164">
        <v>-4.3776999999999999</v>
      </c>
      <c r="KA12" s="164">
        <v>-24.565999999999999</v>
      </c>
      <c r="KB12" s="164">
        <v>-6.6767000000000003</v>
      </c>
      <c r="KC12" s="164">
        <v>0</v>
      </c>
      <c r="KD12" s="164">
        <v>-27.844999999999999</v>
      </c>
      <c r="KE12" s="164">
        <v>-3.7322000000000002</v>
      </c>
      <c r="KF12" s="164">
        <v>-14.6</v>
      </c>
      <c r="KG12" s="164">
        <v>-2.7</v>
      </c>
      <c r="KH12" s="164">
        <v>0</v>
      </c>
      <c r="KI12" s="164">
        <v>-106.2</v>
      </c>
    </row>
    <row r="13" spans="1:295" ht="18" customHeight="1">
      <c r="A13" s="161" t="s">
        <v>75</v>
      </c>
      <c r="B13" s="161" t="s">
        <v>710</v>
      </c>
      <c r="C13" s="164">
        <v>0</v>
      </c>
      <c r="D13" s="164">
        <v>4.2083000000000004</v>
      </c>
      <c r="E13" s="164">
        <v>-8.5220000000000002</v>
      </c>
      <c r="F13" s="164">
        <v>7.27</v>
      </c>
      <c r="G13" s="164">
        <v>9.7116000000000007</v>
      </c>
      <c r="H13" s="164">
        <v>0</v>
      </c>
      <c r="I13" s="164">
        <v>18.742999999999999</v>
      </c>
      <c r="J13" s="165"/>
      <c r="K13" s="164">
        <v>12.637</v>
      </c>
      <c r="L13" s="164">
        <v>4.5857999999999999</v>
      </c>
      <c r="M13" s="164">
        <v>4.2542999999999997</v>
      </c>
      <c r="N13" s="164">
        <v>-15.539</v>
      </c>
      <c r="O13" s="164">
        <v>-19.798999999999999</v>
      </c>
      <c r="P13" s="164">
        <v>-4.4000000000000004</v>
      </c>
      <c r="Q13" s="164">
        <v>2.4839000000000002</v>
      </c>
      <c r="R13" s="164">
        <v>-13.199</v>
      </c>
      <c r="S13" s="164">
        <v>3.6634000000000002</v>
      </c>
      <c r="T13" s="164">
        <v>11.843999999999999</v>
      </c>
      <c r="U13" s="164">
        <v>3.5794999999999999</v>
      </c>
      <c r="V13" s="164">
        <v>3.39</v>
      </c>
      <c r="W13" s="165"/>
      <c r="X13" s="164">
        <v>0</v>
      </c>
      <c r="Y13" s="164">
        <v>1.6406000000000001</v>
      </c>
      <c r="Z13" s="164">
        <v>2.3738999999999999</v>
      </c>
      <c r="AA13" s="165"/>
      <c r="AB13" s="164">
        <v>-0.78900000000000003</v>
      </c>
      <c r="AC13" s="164">
        <v>0.126</v>
      </c>
      <c r="AD13" s="164">
        <v>0.124</v>
      </c>
      <c r="AE13" s="164">
        <v>1.1109</v>
      </c>
      <c r="AF13" s="164">
        <v>-6.6599000000000004</v>
      </c>
      <c r="AG13" s="164">
        <v>-17.600000000000001</v>
      </c>
      <c r="AH13" s="164">
        <v>-0.29199999999999998</v>
      </c>
      <c r="AI13" s="164">
        <v>0.23400000000000001</v>
      </c>
      <c r="AJ13" s="164">
        <v>-13.978999999999999</v>
      </c>
      <c r="AK13" s="164">
        <v>-13.939</v>
      </c>
      <c r="AL13" s="164">
        <v>-10</v>
      </c>
      <c r="AM13" s="164">
        <v>-12.148999999999999</v>
      </c>
      <c r="AN13" s="164">
        <v>-12.22</v>
      </c>
      <c r="AO13" s="164">
        <v>3.7713000000000001</v>
      </c>
      <c r="AP13" s="164">
        <v>3.9098000000000002</v>
      </c>
      <c r="AQ13" s="164">
        <v>15.087999999999999</v>
      </c>
      <c r="AR13" s="164">
        <v>16.972999999999999</v>
      </c>
      <c r="AS13" s="164">
        <v>-19.338999999999999</v>
      </c>
      <c r="AT13" s="164">
        <v>-9.2431000000000001</v>
      </c>
      <c r="AU13" s="164">
        <v>-32.146000000000001</v>
      </c>
      <c r="AV13" s="164">
        <v>13.305</v>
      </c>
      <c r="AW13" s="164">
        <v>19.603000000000002</v>
      </c>
      <c r="AX13" s="164">
        <v>-15.271000000000001</v>
      </c>
      <c r="AY13" s="164">
        <v>-15.137</v>
      </c>
      <c r="AZ13" s="164">
        <v>3.9578000000000002</v>
      </c>
      <c r="BA13" s="164">
        <v>17.431999999999999</v>
      </c>
      <c r="BB13" s="164">
        <v>33.816000000000003</v>
      </c>
      <c r="BC13" s="164">
        <v>6.3813000000000004</v>
      </c>
      <c r="BD13" s="164">
        <v>-6.0998999999999999</v>
      </c>
      <c r="BE13" s="164">
        <v>-6.0998999999999999</v>
      </c>
      <c r="BF13" s="164">
        <v>-19.457000000000001</v>
      </c>
      <c r="BG13" s="164">
        <v>0</v>
      </c>
      <c r="BH13" s="164">
        <v>-2.1103000000000001</v>
      </c>
      <c r="BI13" s="164">
        <v>1.3141</v>
      </c>
      <c r="BJ13" s="164">
        <v>1.2279</v>
      </c>
      <c r="BK13" s="164">
        <v>2.8363999999999998</v>
      </c>
      <c r="BL13" s="164">
        <v>0</v>
      </c>
      <c r="BM13" s="164">
        <v>0.83279999999999998</v>
      </c>
      <c r="BN13" s="164">
        <v>-150.66</v>
      </c>
      <c r="BO13" s="164">
        <v>57.649000000000001</v>
      </c>
      <c r="BP13" s="164">
        <v>57.679000000000002</v>
      </c>
      <c r="BQ13" s="164">
        <v>-67.290999999999997</v>
      </c>
      <c r="BR13" s="164">
        <v>-216.07</v>
      </c>
      <c r="BS13" s="164">
        <v>-9.1669</v>
      </c>
      <c r="BT13" s="165"/>
      <c r="BU13" s="165"/>
      <c r="BV13" s="164">
        <v>18.172000000000001</v>
      </c>
      <c r="BW13" s="164">
        <v>10.199</v>
      </c>
      <c r="BX13" s="164">
        <v>6.17</v>
      </c>
      <c r="BY13" s="164">
        <v>-10.239000000000001</v>
      </c>
      <c r="BZ13" s="164">
        <v>8.09</v>
      </c>
      <c r="CA13" s="164">
        <v>-8.1670999999999996</v>
      </c>
      <c r="CB13" s="164">
        <v>-8.4351000000000003</v>
      </c>
      <c r="CC13" s="164">
        <v>9.8449000000000009</v>
      </c>
      <c r="CD13" s="164">
        <v>8.6275999999999993</v>
      </c>
      <c r="CE13" s="164">
        <v>-0.4496</v>
      </c>
      <c r="CF13" s="164">
        <v>-32.081000000000003</v>
      </c>
      <c r="CG13" s="164">
        <v>-32.162999999999997</v>
      </c>
      <c r="CH13" s="164">
        <v>0.56399999999999995</v>
      </c>
      <c r="CI13" s="164">
        <v>6.6096000000000004</v>
      </c>
      <c r="CJ13" s="164">
        <v>2.88</v>
      </c>
      <c r="CK13" s="164">
        <v>6.4119999999999999</v>
      </c>
      <c r="CL13" s="164">
        <v>33.9</v>
      </c>
      <c r="CM13" s="164">
        <v>-10.199</v>
      </c>
      <c r="CN13" s="164">
        <v>-2.41</v>
      </c>
      <c r="CO13" s="164">
        <v>22.673999999999999</v>
      </c>
      <c r="CP13" s="164">
        <v>22.478999999999999</v>
      </c>
      <c r="CQ13" s="164">
        <v>21.475999999999999</v>
      </c>
      <c r="CR13" s="164">
        <v>81.489999999999995</v>
      </c>
      <c r="CS13" s="164">
        <v>82.197999999999993</v>
      </c>
      <c r="CT13" s="164">
        <v>-18.545000000000002</v>
      </c>
      <c r="CU13" s="164">
        <v>-79.649000000000001</v>
      </c>
      <c r="CV13" s="164">
        <v>-6.3361000000000001</v>
      </c>
      <c r="CW13" s="164">
        <v>2.2850999999999999</v>
      </c>
      <c r="CX13" s="164">
        <v>28.95</v>
      </c>
      <c r="CY13" s="164">
        <v>18.048999999999999</v>
      </c>
      <c r="CZ13" s="164">
        <v>5.3173000000000004</v>
      </c>
      <c r="DA13" s="164">
        <v>5.5693999999999999</v>
      </c>
      <c r="DB13" s="164">
        <v>-6.94</v>
      </c>
      <c r="DC13" s="164">
        <v>25.512</v>
      </c>
      <c r="DD13" s="164">
        <v>-8.8165999999999993</v>
      </c>
      <c r="DE13" s="164">
        <v>-8.2606000000000002</v>
      </c>
      <c r="DF13" s="164">
        <v>42.674999999999997</v>
      </c>
      <c r="DG13" s="164">
        <v>1.52E-2</v>
      </c>
      <c r="DH13" s="164">
        <v>-3.3489</v>
      </c>
      <c r="DI13" s="165"/>
      <c r="DJ13" s="164">
        <v>11.5</v>
      </c>
      <c r="DK13" s="164">
        <v>-4.6435000000000004</v>
      </c>
      <c r="DL13" s="164">
        <v>-0.374</v>
      </c>
      <c r="DM13" s="164">
        <v>49.527000000000001</v>
      </c>
      <c r="DN13" s="164">
        <v>5.0155000000000003</v>
      </c>
      <c r="DO13" s="164">
        <v>-0.03</v>
      </c>
      <c r="DP13" s="164">
        <v>-5.45</v>
      </c>
      <c r="DQ13" s="164">
        <v>11.744999999999999</v>
      </c>
      <c r="DR13" s="164">
        <v>-42.122</v>
      </c>
      <c r="DS13" s="164">
        <v>-9.0398999999999994</v>
      </c>
      <c r="DT13" s="164">
        <v>-9.2299000000000007</v>
      </c>
      <c r="DU13" s="164">
        <v>26.99</v>
      </c>
      <c r="DV13" s="164">
        <v>19.53</v>
      </c>
      <c r="DW13" s="164">
        <v>-45.853999999999999</v>
      </c>
      <c r="DX13" s="164">
        <v>-22.2</v>
      </c>
      <c r="DY13" s="164">
        <v>-30.919</v>
      </c>
      <c r="DZ13" s="164">
        <v>-31.062999999999999</v>
      </c>
      <c r="EA13" s="164">
        <v>0</v>
      </c>
      <c r="EB13" s="164">
        <v>-14.638</v>
      </c>
      <c r="EC13" s="164">
        <v>-20.925999999999998</v>
      </c>
      <c r="ED13" s="164">
        <v>-21.786999999999999</v>
      </c>
      <c r="EE13" s="164">
        <v>-10.605</v>
      </c>
      <c r="EF13" s="164">
        <v>-13.744</v>
      </c>
      <c r="EG13" s="164">
        <v>-13.122</v>
      </c>
      <c r="EH13" s="164">
        <v>-20.884</v>
      </c>
      <c r="EI13" s="164">
        <v>-41.997999999999998</v>
      </c>
      <c r="EJ13" s="164">
        <v>0</v>
      </c>
      <c r="EK13" s="164">
        <v>-9.6168999999999993</v>
      </c>
      <c r="EL13" s="164">
        <v>-9.9983000000000004</v>
      </c>
      <c r="EM13" s="164">
        <v>11.117000000000001</v>
      </c>
      <c r="EN13" s="164">
        <v>-3.4702999999999999</v>
      </c>
      <c r="EO13" s="164">
        <v>-4.3711000000000002</v>
      </c>
      <c r="EP13" s="164">
        <v>8.2080000000000002</v>
      </c>
      <c r="EQ13" s="164">
        <v>-33.521000000000001</v>
      </c>
      <c r="ER13" s="164">
        <v>-33.813000000000002</v>
      </c>
      <c r="ES13" s="164">
        <v>5.3529</v>
      </c>
      <c r="ET13" s="164">
        <v>0</v>
      </c>
      <c r="EU13" s="164">
        <v>-9.2299000000000007</v>
      </c>
      <c r="EV13" s="164">
        <v>8</v>
      </c>
      <c r="EW13" s="164">
        <v>2.8702000000000001</v>
      </c>
      <c r="EX13" s="164">
        <v>-3.2606999999999999</v>
      </c>
      <c r="EY13" s="164">
        <v>-10.667999999999999</v>
      </c>
      <c r="EZ13" s="164">
        <v>-10.77</v>
      </c>
      <c r="FA13" s="164">
        <v>8.1178000000000008</v>
      </c>
      <c r="FB13" s="164">
        <v>5.4191000000000003</v>
      </c>
      <c r="FC13" s="164">
        <v>-22.626999999999999</v>
      </c>
      <c r="FD13" s="164">
        <v>5.9455</v>
      </c>
      <c r="FE13" s="165"/>
      <c r="FF13" s="164">
        <v>0</v>
      </c>
      <c r="FG13" s="164">
        <v>2.5444</v>
      </c>
      <c r="FH13" s="164">
        <v>3.617</v>
      </c>
      <c r="FI13" s="164">
        <v>1.8149</v>
      </c>
      <c r="FJ13" s="164">
        <v>-5.0236000000000001</v>
      </c>
      <c r="FK13" s="164">
        <v>-4.6886999999999999</v>
      </c>
      <c r="FL13" s="164">
        <v>43.872999999999998</v>
      </c>
      <c r="FM13" s="164">
        <v>12.135</v>
      </c>
      <c r="FN13" s="164">
        <v>12.345000000000001</v>
      </c>
      <c r="FO13" s="164">
        <v>34.886000000000003</v>
      </c>
      <c r="FP13" s="164">
        <v>40.594000000000001</v>
      </c>
      <c r="FQ13" s="164">
        <v>2.6476999999999999</v>
      </c>
      <c r="FR13" s="164">
        <v>-5.2599</v>
      </c>
      <c r="FS13" s="164">
        <v>-3.7073999999999998</v>
      </c>
      <c r="FT13" s="165"/>
      <c r="FU13" s="164">
        <v>2.9</v>
      </c>
      <c r="FV13" s="164">
        <v>3.23</v>
      </c>
      <c r="FW13" s="164">
        <v>0</v>
      </c>
      <c r="FX13" s="164">
        <v>1.7825</v>
      </c>
      <c r="FY13" s="164">
        <v>7.1768999999999998</v>
      </c>
      <c r="FZ13" s="164">
        <v>0.752</v>
      </c>
      <c r="GA13" s="164">
        <v>2.5274999999999999</v>
      </c>
      <c r="GB13" s="164">
        <v>24.408999999999999</v>
      </c>
      <c r="GC13" s="164">
        <v>-40.107999999999997</v>
      </c>
      <c r="GD13" s="164">
        <v>-31.812000000000001</v>
      </c>
      <c r="GE13" s="164">
        <v>-2.0198999999999998</v>
      </c>
      <c r="GF13" s="164">
        <v>32.5</v>
      </c>
      <c r="GG13" s="164">
        <v>-0.1</v>
      </c>
      <c r="GH13" s="164">
        <v>16.539000000000001</v>
      </c>
      <c r="GI13" s="164">
        <v>2.2189000000000001</v>
      </c>
      <c r="GJ13" s="164">
        <v>-2.3218999999999999</v>
      </c>
      <c r="GK13" s="164">
        <v>1.6436999999999999</v>
      </c>
      <c r="GL13" s="164">
        <v>8.0299999999999996E-2</v>
      </c>
      <c r="GM13" s="165"/>
      <c r="GN13" s="164">
        <v>-12.145</v>
      </c>
      <c r="GO13" s="164">
        <v>-15.826000000000001</v>
      </c>
      <c r="GP13" s="164">
        <v>24.67</v>
      </c>
      <c r="GQ13" s="164">
        <v>-31.007000000000001</v>
      </c>
      <c r="GR13" s="164">
        <v>-17.178999999999998</v>
      </c>
      <c r="GS13" s="164">
        <v>-10.805999999999999</v>
      </c>
      <c r="GT13" s="164">
        <v>138.19</v>
      </c>
      <c r="GU13" s="164">
        <v>-6.0561999999999996</v>
      </c>
      <c r="GV13" s="164">
        <v>-12.013999999999999</v>
      </c>
      <c r="GW13" s="164">
        <v>10.291</v>
      </c>
      <c r="GX13" s="164">
        <v>0.57830000000000004</v>
      </c>
      <c r="GY13" s="164">
        <v>9.2306000000000008</v>
      </c>
      <c r="GZ13" s="164">
        <v>9.2017000000000007</v>
      </c>
      <c r="HA13" s="164">
        <v>-0.3145</v>
      </c>
      <c r="HB13" s="164">
        <v>7.5103999999999997</v>
      </c>
      <c r="HC13" s="164">
        <v>9.3884000000000007</v>
      </c>
      <c r="HD13" s="164">
        <v>10.478999999999999</v>
      </c>
      <c r="HE13" s="164">
        <v>-4.7412999999999998</v>
      </c>
      <c r="HF13" s="164">
        <v>-18.483000000000001</v>
      </c>
      <c r="HG13" s="164">
        <v>55.761000000000003</v>
      </c>
      <c r="HH13" s="164">
        <v>20.58</v>
      </c>
      <c r="HI13" s="164">
        <v>6.9763000000000002</v>
      </c>
      <c r="HJ13" s="164">
        <v>7.1578999999999997</v>
      </c>
      <c r="HK13" s="164">
        <v>0</v>
      </c>
      <c r="HL13" s="164">
        <v>8.5516000000000005</v>
      </c>
      <c r="HM13" s="164">
        <v>0</v>
      </c>
      <c r="HN13" s="164">
        <v>-10.680999999999999</v>
      </c>
      <c r="HO13" s="164">
        <v>36.74</v>
      </c>
      <c r="HP13" s="164">
        <v>37.252000000000002</v>
      </c>
      <c r="HQ13" s="164">
        <v>-18.483000000000001</v>
      </c>
      <c r="HR13" s="164">
        <v>-17.934000000000001</v>
      </c>
      <c r="HS13" s="164">
        <v>-12.041</v>
      </c>
      <c r="HT13" s="164">
        <v>-12.003</v>
      </c>
      <c r="HU13" s="164">
        <v>4.76</v>
      </c>
      <c r="HV13" s="164">
        <v>4.6999000000000004</v>
      </c>
      <c r="HW13" s="164">
        <v>-25.6</v>
      </c>
      <c r="HX13" s="164">
        <v>-25.798999999999999</v>
      </c>
      <c r="HY13" s="164">
        <v>1.1435</v>
      </c>
      <c r="HZ13" s="164">
        <v>-6.6398999999999999</v>
      </c>
      <c r="IA13" s="164">
        <v>28.045000000000002</v>
      </c>
      <c r="IB13" s="164">
        <v>17.763000000000002</v>
      </c>
      <c r="IC13" s="164">
        <v>18.186</v>
      </c>
      <c r="ID13" s="165"/>
      <c r="IE13" s="164">
        <v>-28.6</v>
      </c>
      <c r="IF13" s="164">
        <v>6</v>
      </c>
      <c r="IG13" s="164">
        <v>5.5</v>
      </c>
      <c r="IH13" s="164">
        <v>-17.911999999999999</v>
      </c>
      <c r="II13" s="164">
        <v>-17.966999999999999</v>
      </c>
      <c r="IJ13" s="165"/>
      <c r="IK13" s="164">
        <v>71.224999999999994</v>
      </c>
      <c r="IL13" s="164">
        <v>-233.52</v>
      </c>
      <c r="IM13" s="164">
        <v>25.552</v>
      </c>
      <c r="IN13" s="164">
        <v>66.742999999999995</v>
      </c>
      <c r="IO13" s="164">
        <v>50.713999999999999</v>
      </c>
      <c r="IP13" s="164">
        <v>107.52</v>
      </c>
      <c r="IQ13" s="164">
        <v>154.25</v>
      </c>
      <c r="IR13" s="164">
        <v>28.402000000000001</v>
      </c>
      <c r="IS13" s="164">
        <v>-8.4464000000000006</v>
      </c>
      <c r="IT13" s="164">
        <v>30.620999999999999</v>
      </c>
      <c r="IU13" s="164">
        <v>30.222000000000001</v>
      </c>
      <c r="IV13" s="164">
        <v>-49.698</v>
      </c>
      <c r="IW13" s="164">
        <v>160.59</v>
      </c>
      <c r="IX13" s="164">
        <v>-134.24</v>
      </c>
      <c r="IY13" s="164">
        <v>36.692</v>
      </c>
      <c r="IZ13" s="164">
        <v>-25.591999999999999</v>
      </c>
      <c r="JA13" s="164">
        <v>-1.4294</v>
      </c>
      <c r="JB13" s="164">
        <v>8.8796999999999997</v>
      </c>
      <c r="JC13" s="164">
        <v>-3.2799</v>
      </c>
      <c r="JD13" s="164">
        <v>-2.1459000000000001</v>
      </c>
      <c r="JE13" s="164">
        <v>-2.1480000000000001</v>
      </c>
      <c r="JF13" s="164">
        <v>-0.8</v>
      </c>
      <c r="JG13" s="164">
        <v>4.4800000000000004</v>
      </c>
      <c r="JH13" s="164">
        <v>-5.3380999999999998</v>
      </c>
      <c r="JI13" s="164">
        <v>-10.926</v>
      </c>
      <c r="JJ13" s="164">
        <v>11.164999999999999</v>
      </c>
      <c r="JK13" s="164">
        <v>-8.5526</v>
      </c>
      <c r="JL13" s="164">
        <v>8</v>
      </c>
      <c r="JM13" s="164">
        <v>4.0858999999999996</v>
      </c>
      <c r="JN13" s="164">
        <v>3.5739000000000001</v>
      </c>
      <c r="JO13" s="164">
        <v>0</v>
      </c>
      <c r="JP13" s="164">
        <v>0</v>
      </c>
      <c r="JQ13" s="164">
        <v>4.3791000000000002</v>
      </c>
      <c r="JR13" s="164">
        <v>3.7309999999999999</v>
      </c>
      <c r="JS13" s="164">
        <v>3.7071000000000001</v>
      </c>
      <c r="JT13" s="165"/>
      <c r="JU13" s="164">
        <v>12.398999999999999</v>
      </c>
      <c r="JV13" s="164">
        <v>10.808</v>
      </c>
      <c r="JW13" s="164">
        <v>-0.37</v>
      </c>
      <c r="JX13" s="164">
        <v>0.37</v>
      </c>
      <c r="JY13" s="164">
        <v>-9.1533999999999995</v>
      </c>
      <c r="JZ13" s="164">
        <v>-4.6768999999999998</v>
      </c>
      <c r="KA13" s="164">
        <v>-25.792000000000002</v>
      </c>
      <c r="KB13" s="164">
        <v>-4.8663999999999996</v>
      </c>
      <c r="KC13" s="164">
        <v>0</v>
      </c>
      <c r="KD13" s="164">
        <v>-28.169</v>
      </c>
      <c r="KE13" s="164">
        <v>-3.2136</v>
      </c>
      <c r="KF13" s="164">
        <v>-13.8</v>
      </c>
      <c r="KG13" s="164">
        <v>-4.0998999999999999</v>
      </c>
      <c r="KH13" s="164">
        <v>0</v>
      </c>
      <c r="KI13" s="164">
        <v>-108.77</v>
      </c>
    </row>
    <row r="14" spans="1:295" ht="18" customHeight="1">
      <c r="A14" s="161" t="s">
        <v>75</v>
      </c>
      <c r="B14" s="161" t="s">
        <v>711</v>
      </c>
      <c r="C14" s="164">
        <v>0</v>
      </c>
      <c r="D14" s="164">
        <v>4.1809000000000003</v>
      </c>
      <c r="E14" s="164">
        <v>-8.6590000000000007</v>
      </c>
      <c r="F14" s="164">
        <v>8.8766999999999996</v>
      </c>
      <c r="G14" s="164">
        <v>9.9266000000000005</v>
      </c>
      <c r="H14" s="164">
        <v>0</v>
      </c>
      <c r="I14" s="164">
        <v>18.742999999999999</v>
      </c>
      <c r="J14" s="165"/>
      <c r="K14" s="164">
        <v>12.462</v>
      </c>
      <c r="L14" s="164">
        <v>4.5568</v>
      </c>
      <c r="M14" s="164">
        <v>4.2127999999999997</v>
      </c>
      <c r="N14" s="164">
        <v>-13.319000000000001</v>
      </c>
      <c r="O14" s="164">
        <v>-19.798999999999999</v>
      </c>
      <c r="P14" s="164">
        <v>-4.4000000000000004</v>
      </c>
      <c r="Q14" s="164">
        <v>2.4839000000000002</v>
      </c>
      <c r="R14" s="164">
        <v>-13.199</v>
      </c>
      <c r="S14" s="164">
        <v>3.4779</v>
      </c>
      <c r="T14" s="164">
        <v>12.657</v>
      </c>
      <c r="U14" s="164">
        <v>3.4710999999999999</v>
      </c>
      <c r="V14" s="164">
        <v>3.3102999999999998</v>
      </c>
      <c r="W14" s="164">
        <v>5.6702000000000004</v>
      </c>
      <c r="X14" s="164">
        <v>0</v>
      </c>
      <c r="Y14" s="164">
        <v>1.2476</v>
      </c>
      <c r="Z14" s="164">
        <v>2.3494000000000002</v>
      </c>
      <c r="AA14" s="165"/>
      <c r="AB14" s="164">
        <v>-0.81030000000000002</v>
      </c>
      <c r="AC14" s="164">
        <v>3.3000000000000002E-2</v>
      </c>
      <c r="AD14" s="164">
        <v>5.2999999999999999E-2</v>
      </c>
      <c r="AE14" s="164">
        <v>1.2189000000000001</v>
      </c>
      <c r="AF14" s="164">
        <v>-6.6599000000000004</v>
      </c>
      <c r="AG14" s="164">
        <v>-17.600000000000001</v>
      </c>
      <c r="AH14" s="164">
        <v>-0.29199999999999998</v>
      </c>
      <c r="AI14" s="164">
        <v>0.23400000000000001</v>
      </c>
      <c r="AJ14" s="164">
        <v>-14.449</v>
      </c>
      <c r="AK14" s="164">
        <v>-14.329000000000001</v>
      </c>
      <c r="AL14" s="164">
        <v>-10</v>
      </c>
      <c r="AM14" s="164">
        <v>-12.319000000000001</v>
      </c>
      <c r="AN14" s="164">
        <v>-12.31</v>
      </c>
      <c r="AO14" s="164">
        <v>3.7544</v>
      </c>
      <c r="AP14" s="164">
        <v>3.8578000000000001</v>
      </c>
      <c r="AQ14" s="164">
        <v>18.373999999999999</v>
      </c>
      <c r="AR14" s="164">
        <v>19.492999999999999</v>
      </c>
      <c r="AS14" s="164">
        <v>-19.597000000000001</v>
      </c>
      <c r="AT14" s="164">
        <v>-9.6449999999999996</v>
      </c>
      <c r="AU14" s="164">
        <v>-32.6</v>
      </c>
      <c r="AV14" s="164">
        <v>0.5232</v>
      </c>
      <c r="AW14" s="164">
        <v>0.44540000000000002</v>
      </c>
      <c r="AX14" s="164">
        <v>-14.734999999999999</v>
      </c>
      <c r="AY14" s="164">
        <v>-12.458</v>
      </c>
      <c r="AZ14" s="164">
        <v>1.9850000000000001</v>
      </c>
      <c r="BA14" s="164">
        <v>11.377000000000001</v>
      </c>
      <c r="BB14" s="164">
        <v>34.048000000000002</v>
      </c>
      <c r="BC14" s="164">
        <v>5.0842000000000001</v>
      </c>
      <c r="BD14" s="164">
        <v>-5.5998999999999999</v>
      </c>
      <c r="BE14" s="164">
        <v>-5.5998999999999999</v>
      </c>
      <c r="BF14" s="164">
        <v>-20.635999999999999</v>
      </c>
      <c r="BG14" s="164">
        <v>0</v>
      </c>
      <c r="BH14" s="164">
        <v>-2.2553000000000001</v>
      </c>
      <c r="BI14" s="164">
        <v>1.3141</v>
      </c>
      <c r="BJ14" s="164">
        <v>1.2352000000000001</v>
      </c>
      <c r="BK14" s="164">
        <v>3.0047999999999999</v>
      </c>
      <c r="BL14" s="164">
        <v>0</v>
      </c>
      <c r="BM14" s="164">
        <v>0.48749999999999999</v>
      </c>
      <c r="BN14" s="164">
        <v>-161.41</v>
      </c>
      <c r="BO14" s="164">
        <v>58.259</v>
      </c>
      <c r="BP14" s="164">
        <v>58.411999999999999</v>
      </c>
      <c r="BQ14" s="164">
        <v>-64.186999999999998</v>
      </c>
      <c r="BR14" s="164">
        <v>-224</v>
      </c>
      <c r="BS14" s="164">
        <v>-9.1669</v>
      </c>
      <c r="BT14" s="165"/>
      <c r="BU14" s="165"/>
      <c r="BV14" s="164">
        <v>17.123999999999999</v>
      </c>
      <c r="BW14" s="164">
        <v>9.8199000000000005</v>
      </c>
      <c r="BX14" s="164">
        <v>6.01</v>
      </c>
      <c r="BY14" s="164">
        <v>-10.18</v>
      </c>
      <c r="BZ14" s="164">
        <v>7.7698999999999998</v>
      </c>
      <c r="CA14" s="164">
        <v>-7.7652999999999999</v>
      </c>
      <c r="CB14" s="164">
        <v>-7.7652999999999999</v>
      </c>
      <c r="CC14" s="164">
        <v>7.5824999999999996</v>
      </c>
      <c r="CD14" s="164">
        <v>6.2972000000000001</v>
      </c>
      <c r="CE14" s="164">
        <v>0.23549999999999999</v>
      </c>
      <c r="CF14" s="164">
        <v>-31.195</v>
      </c>
      <c r="CG14" s="164">
        <v>-31.486999999999998</v>
      </c>
      <c r="CH14" s="164">
        <v>0.92369999999999997</v>
      </c>
      <c r="CI14" s="164">
        <v>7.3064</v>
      </c>
      <c r="CJ14" s="164">
        <v>2.88</v>
      </c>
      <c r="CK14" s="164">
        <v>6.4119999999999999</v>
      </c>
      <c r="CL14" s="164">
        <v>32.5</v>
      </c>
      <c r="CM14" s="164">
        <v>-9.3999000000000006</v>
      </c>
      <c r="CN14" s="164">
        <v>-2.38</v>
      </c>
      <c r="CO14" s="164">
        <v>21.667000000000002</v>
      </c>
      <c r="CP14" s="164">
        <v>21.957000000000001</v>
      </c>
      <c r="CQ14" s="164">
        <v>21.593</v>
      </c>
      <c r="CR14" s="164">
        <v>83.436999999999998</v>
      </c>
      <c r="CS14" s="164">
        <v>84.259</v>
      </c>
      <c r="CT14" s="164">
        <v>-13.705</v>
      </c>
      <c r="CU14" s="164">
        <v>-80.087000000000003</v>
      </c>
      <c r="CV14" s="164">
        <v>-6.0189000000000004</v>
      </c>
      <c r="CW14" s="164">
        <v>2.1613000000000002</v>
      </c>
      <c r="CX14" s="164">
        <v>28.5</v>
      </c>
      <c r="CY14" s="164">
        <v>17.629000000000001</v>
      </c>
      <c r="CZ14" s="164">
        <v>5.1611000000000002</v>
      </c>
      <c r="DA14" s="164">
        <v>5.3741000000000003</v>
      </c>
      <c r="DB14" s="164">
        <v>-6.7599</v>
      </c>
      <c r="DC14" s="164">
        <v>25.512</v>
      </c>
      <c r="DD14" s="164">
        <v>-9.1138999999999992</v>
      </c>
      <c r="DE14" s="164">
        <v>-8.7154000000000007</v>
      </c>
      <c r="DF14" s="164">
        <v>44.021999999999998</v>
      </c>
      <c r="DG14" s="164">
        <v>1.5299999999999999E-2</v>
      </c>
      <c r="DH14" s="164">
        <v>-3.2311999999999999</v>
      </c>
      <c r="DI14" s="164">
        <v>11.6</v>
      </c>
      <c r="DJ14" s="164">
        <v>11.5</v>
      </c>
      <c r="DK14" s="164">
        <v>-4.8291000000000004</v>
      </c>
      <c r="DL14" s="164">
        <v>-0.748</v>
      </c>
      <c r="DM14" s="164">
        <v>48.423000000000002</v>
      </c>
      <c r="DN14" s="164">
        <v>4.6444000000000001</v>
      </c>
      <c r="DO14" s="164">
        <v>-0.34</v>
      </c>
      <c r="DP14" s="164">
        <v>-5.07</v>
      </c>
      <c r="DQ14" s="164">
        <v>11.298999999999999</v>
      </c>
      <c r="DR14" s="164">
        <v>-44.292000000000002</v>
      </c>
      <c r="DS14" s="164">
        <v>-11.08</v>
      </c>
      <c r="DT14" s="164">
        <v>-11.159000000000001</v>
      </c>
      <c r="DU14" s="164">
        <v>30.23</v>
      </c>
      <c r="DV14" s="164">
        <v>18.48</v>
      </c>
      <c r="DW14" s="164">
        <v>-43.835999999999999</v>
      </c>
      <c r="DX14" s="164">
        <v>-21.917999999999999</v>
      </c>
      <c r="DY14" s="164">
        <v>-30.427</v>
      </c>
      <c r="DZ14" s="164">
        <v>-29.672000000000001</v>
      </c>
      <c r="EA14" s="164">
        <v>0</v>
      </c>
      <c r="EB14" s="164">
        <v>-14.911</v>
      </c>
      <c r="EC14" s="164">
        <v>-22.558</v>
      </c>
      <c r="ED14" s="164">
        <v>-21.88</v>
      </c>
      <c r="EE14" s="164">
        <v>-3.702</v>
      </c>
      <c r="EF14" s="164">
        <v>-10.747999999999999</v>
      </c>
      <c r="EG14" s="164">
        <v>-12.705</v>
      </c>
      <c r="EH14" s="164">
        <v>-24.268999999999998</v>
      </c>
      <c r="EI14" s="164">
        <v>-36.375999999999998</v>
      </c>
      <c r="EJ14" s="164">
        <v>0</v>
      </c>
      <c r="EK14" s="164">
        <v>-10.3</v>
      </c>
      <c r="EL14" s="164">
        <v>-9.6364999999999998</v>
      </c>
      <c r="EM14" s="164">
        <v>22.887</v>
      </c>
      <c r="EN14" s="164">
        <v>-6.4657999999999998</v>
      </c>
      <c r="EO14" s="164">
        <v>-6.4494999999999996</v>
      </c>
      <c r="EP14" s="164">
        <v>-10.244</v>
      </c>
      <c r="EQ14" s="164">
        <v>-31.609000000000002</v>
      </c>
      <c r="ER14" s="164">
        <v>-31.518999999999998</v>
      </c>
      <c r="ES14" s="164">
        <v>9.7317</v>
      </c>
      <c r="ET14" s="164">
        <v>7.4898999999999996</v>
      </c>
      <c r="EU14" s="164">
        <v>-9.4699000000000009</v>
      </c>
      <c r="EV14" s="164">
        <v>1.7</v>
      </c>
      <c r="EW14" s="164">
        <v>2.8279000000000001</v>
      </c>
      <c r="EX14" s="164">
        <v>-5.3779000000000003</v>
      </c>
      <c r="EY14" s="164">
        <v>-10.606</v>
      </c>
      <c r="EZ14" s="164">
        <v>-10.625</v>
      </c>
      <c r="FA14" s="164">
        <v>7.7927999999999997</v>
      </c>
      <c r="FB14" s="164">
        <v>5.6757999999999997</v>
      </c>
      <c r="FC14" s="164">
        <v>-20.952999999999999</v>
      </c>
      <c r="FD14" s="164">
        <v>5.7991000000000001</v>
      </c>
      <c r="FE14" s="164">
        <v>0</v>
      </c>
      <c r="FF14" s="164">
        <v>0</v>
      </c>
      <c r="FG14" s="164">
        <v>3.3035999999999999</v>
      </c>
      <c r="FH14" s="164">
        <v>3.3628999999999998</v>
      </c>
      <c r="FI14" s="164">
        <v>2.4634</v>
      </c>
      <c r="FJ14" s="164">
        <v>-5.6935000000000002</v>
      </c>
      <c r="FK14" s="164">
        <v>-5.5259999999999998</v>
      </c>
      <c r="FL14" s="164">
        <v>42.366</v>
      </c>
      <c r="FM14" s="164">
        <v>11.032</v>
      </c>
      <c r="FN14" s="164">
        <v>10.898</v>
      </c>
      <c r="FO14" s="164">
        <v>35.052999999999997</v>
      </c>
      <c r="FP14" s="164">
        <v>39.557000000000002</v>
      </c>
      <c r="FQ14" s="164">
        <v>2.2766000000000002</v>
      </c>
      <c r="FR14" s="164">
        <v>-5.5198999999999998</v>
      </c>
      <c r="FS14" s="164">
        <v>-3.6360000000000001</v>
      </c>
      <c r="FT14" s="164">
        <v>0.32340000000000002</v>
      </c>
      <c r="FU14" s="164">
        <v>2.56</v>
      </c>
      <c r="FV14" s="164">
        <v>3.12</v>
      </c>
      <c r="FW14" s="164">
        <v>0</v>
      </c>
      <c r="FX14" s="164">
        <v>1.6164000000000001</v>
      </c>
      <c r="FY14" s="164">
        <v>7.2709000000000001</v>
      </c>
      <c r="FZ14" s="164">
        <v>0.66100000000000003</v>
      </c>
      <c r="GA14" s="164">
        <v>2.5990000000000002</v>
      </c>
      <c r="GB14" s="164">
        <v>24.379000000000001</v>
      </c>
      <c r="GC14" s="164">
        <v>-39.244999999999997</v>
      </c>
      <c r="GD14" s="164">
        <v>-30.393999999999998</v>
      </c>
      <c r="GE14" s="164">
        <v>-1.8698999999999999</v>
      </c>
      <c r="GF14" s="164">
        <v>32.796999999999997</v>
      </c>
      <c r="GG14" s="164">
        <v>-0.1</v>
      </c>
      <c r="GH14" s="164">
        <v>16.699000000000002</v>
      </c>
      <c r="GI14" s="164">
        <v>2.0865</v>
      </c>
      <c r="GJ14" s="164">
        <v>-2.1715</v>
      </c>
      <c r="GK14" s="164">
        <v>1.6003000000000001</v>
      </c>
      <c r="GL14" s="164">
        <v>8.0299999999999996E-2</v>
      </c>
      <c r="GM14" s="165"/>
      <c r="GN14" s="164">
        <v>-12.145</v>
      </c>
      <c r="GO14" s="164">
        <v>-15.923999999999999</v>
      </c>
      <c r="GP14" s="164">
        <v>25.71</v>
      </c>
      <c r="GQ14" s="164">
        <v>-31.596</v>
      </c>
      <c r="GR14" s="164">
        <v>-15.443</v>
      </c>
      <c r="GS14" s="164">
        <v>-11.976000000000001</v>
      </c>
      <c r="GT14" s="164">
        <v>137.97</v>
      </c>
      <c r="GU14" s="164">
        <v>-6.1912000000000003</v>
      </c>
      <c r="GV14" s="164">
        <v>-12.260999999999999</v>
      </c>
      <c r="GW14" s="164">
        <v>10.271000000000001</v>
      </c>
      <c r="GX14" s="164">
        <v>1.7274</v>
      </c>
      <c r="GY14" s="164">
        <v>8.9815000000000005</v>
      </c>
      <c r="GZ14" s="164">
        <v>8.9643999999999995</v>
      </c>
      <c r="HA14" s="164">
        <v>0.54520000000000002</v>
      </c>
      <c r="HB14" s="164">
        <v>5.8316999999999997</v>
      </c>
      <c r="HC14" s="164">
        <v>6.9565000000000001</v>
      </c>
      <c r="HD14" s="164">
        <v>11.728999999999999</v>
      </c>
      <c r="HE14" s="164">
        <v>-6.6380999999999997</v>
      </c>
      <c r="HF14" s="164">
        <v>-20.530999999999999</v>
      </c>
      <c r="HG14" s="164">
        <v>51.579000000000001</v>
      </c>
      <c r="HH14" s="164">
        <v>18.364000000000001</v>
      </c>
      <c r="HI14" s="164">
        <v>9.6644000000000005</v>
      </c>
      <c r="HJ14" s="164">
        <v>10.318</v>
      </c>
      <c r="HK14" s="164">
        <v>0</v>
      </c>
      <c r="HL14" s="164">
        <v>6.3156999999999996</v>
      </c>
      <c r="HM14" s="164">
        <v>0</v>
      </c>
      <c r="HN14" s="164">
        <v>0</v>
      </c>
      <c r="HO14" s="164">
        <v>36.74</v>
      </c>
      <c r="HP14" s="164">
        <v>37.252000000000002</v>
      </c>
      <c r="HQ14" s="164">
        <v>-15.89</v>
      </c>
      <c r="HR14" s="164">
        <v>-15.33</v>
      </c>
      <c r="HS14" s="164">
        <v>-11.641999999999999</v>
      </c>
      <c r="HT14" s="164">
        <v>-11.803000000000001</v>
      </c>
      <c r="HU14" s="164">
        <v>5.1398999999999999</v>
      </c>
      <c r="HV14" s="164">
        <v>5.17</v>
      </c>
      <c r="HW14" s="164">
        <v>-26.1</v>
      </c>
      <c r="HX14" s="164">
        <v>-25.5</v>
      </c>
      <c r="HY14" s="164">
        <v>0.9677</v>
      </c>
      <c r="HZ14" s="164">
        <v>-6.7199</v>
      </c>
      <c r="IA14" s="164">
        <v>25.533999999999999</v>
      </c>
      <c r="IB14" s="164">
        <v>20.539000000000001</v>
      </c>
      <c r="IC14" s="164">
        <v>20.405000000000001</v>
      </c>
      <c r="ID14" s="164">
        <v>-16.5</v>
      </c>
      <c r="IE14" s="164">
        <v>-29</v>
      </c>
      <c r="IF14" s="164">
        <v>3.9</v>
      </c>
      <c r="IG14" s="164">
        <v>3.2999000000000001</v>
      </c>
      <c r="IH14" s="164">
        <v>-17.611000000000001</v>
      </c>
      <c r="II14" s="164">
        <v>-17.663</v>
      </c>
      <c r="IJ14" s="164">
        <v>-84.013999999999996</v>
      </c>
      <c r="IK14" s="164">
        <v>70.402000000000001</v>
      </c>
      <c r="IL14" s="164">
        <v>-234.49</v>
      </c>
      <c r="IM14" s="164">
        <v>25.658000000000001</v>
      </c>
      <c r="IN14" s="164">
        <v>78.888000000000005</v>
      </c>
      <c r="IO14" s="164">
        <v>56.030999999999999</v>
      </c>
      <c r="IP14" s="164">
        <v>103.92</v>
      </c>
      <c r="IQ14" s="164">
        <v>147.85</v>
      </c>
      <c r="IR14" s="164">
        <v>25.827999999999999</v>
      </c>
      <c r="IS14" s="164">
        <v>-8.0000999999999998</v>
      </c>
      <c r="IT14" s="164">
        <v>32.598999999999997</v>
      </c>
      <c r="IU14" s="164">
        <v>32.082999999999998</v>
      </c>
      <c r="IV14" s="164">
        <v>-40.064</v>
      </c>
      <c r="IW14" s="164">
        <v>167.97</v>
      </c>
      <c r="IX14" s="164">
        <v>-132.76</v>
      </c>
      <c r="IY14" s="164">
        <v>42.265000000000001</v>
      </c>
      <c r="IZ14" s="164">
        <v>-29.962</v>
      </c>
      <c r="JA14" s="164">
        <v>-2.6476999999999999</v>
      </c>
      <c r="JB14" s="164">
        <v>8.8796999999999997</v>
      </c>
      <c r="JC14" s="164">
        <v>-2.96</v>
      </c>
      <c r="JD14" s="164">
        <v>-2.1459000000000001</v>
      </c>
      <c r="JE14" s="164">
        <v>-2.1509999999999998</v>
      </c>
      <c r="JF14" s="164">
        <v>-0.88</v>
      </c>
      <c r="JG14" s="164">
        <v>5.0399000000000003</v>
      </c>
      <c r="JH14" s="164">
        <v>-5.3112000000000004</v>
      </c>
      <c r="JI14" s="164">
        <v>-10.957000000000001</v>
      </c>
      <c r="JJ14" s="164">
        <v>10.782999999999999</v>
      </c>
      <c r="JK14" s="164">
        <v>-8.6410999999999998</v>
      </c>
      <c r="JL14" s="164">
        <v>7.6999000000000004</v>
      </c>
      <c r="JM14" s="164">
        <v>3.8628999999999998</v>
      </c>
      <c r="JN14" s="164">
        <v>3.6288999999999998</v>
      </c>
      <c r="JO14" s="164">
        <v>0</v>
      </c>
      <c r="JP14" s="164">
        <v>0</v>
      </c>
      <c r="JQ14" s="164">
        <v>3.5526</v>
      </c>
      <c r="JR14" s="164">
        <v>2.9609000000000001</v>
      </c>
      <c r="JS14" s="164">
        <v>4.1830999999999996</v>
      </c>
      <c r="JT14" s="165"/>
      <c r="JU14" s="164">
        <v>13.199</v>
      </c>
      <c r="JV14" s="164">
        <v>10.819000000000001</v>
      </c>
      <c r="JW14" s="164">
        <v>-0.43</v>
      </c>
      <c r="JX14" s="164">
        <v>0.37</v>
      </c>
      <c r="JY14" s="164">
        <v>-9.7698</v>
      </c>
      <c r="JZ14" s="164">
        <v>-4.8400999999999996</v>
      </c>
      <c r="KA14" s="164">
        <v>-24.911999999999999</v>
      </c>
      <c r="KB14" s="164">
        <v>-6.4852999999999996</v>
      </c>
      <c r="KC14" s="164">
        <v>0</v>
      </c>
      <c r="KD14" s="164">
        <v>-27.28</v>
      </c>
      <c r="KE14" s="164">
        <v>-3.7534999999999998</v>
      </c>
      <c r="KF14" s="164">
        <v>-14.199</v>
      </c>
      <c r="KG14" s="164">
        <v>-3</v>
      </c>
      <c r="KH14" s="164">
        <v>0</v>
      </c>
      <c r="KI14" s="164">
        <v>-113.05</v>
      </c>
    </row>
    <row r="15" spans="1:295" ht="18" customHeight="1">
      <c r="A15" s="161" t="s">
        <v>75</v>
      </c>
      <c r="B15" s="161" t="s">
        <v>712</v>
      </c>
      <c r="C15" s="164">
        <v>0</v>
      </c>
      <c r="D15" s="164">
        <v>4.0934999999999997</v>
      </c>
      <c r="E15" s="164">
        <v>-8.2569999999999997</v>
      </c>
      <c r="F15" s="164">
        <v>8.3077000000000005</v>
      </c>
      <c r="G15" s="164">
        <v>9.7249999999999996</v>
      </c>
      <c r="H15" s="164">
        <v>0</v>
      </c>
      <c r="I15" s="164">
        <v>18.370999999999999</v>
      </c>
      <c r="J15" s="165"/>
      <c r="K15" s="164">
        <v>11.999000000000001</v>
      </c>
      <c r="L15" s="164">
        <v>4.5358000000000001</v>
      </c>
      <c r="M15" s="164">
        <v>4.2065000000000001</v>
      </c>
      <c r="N15" s="164">
        <v>-15.539</v>
      </c>
      <c r="O15" s="164">
        <v>-19.798999999999999</v>
      </c>
      <c r="P15" s="164">
        <v>-4.4000000000000004</v>
      </c>
      <c r="Q15" s="164">
        <v>2.4839000000000002</v>
      </c>
      <c r="R15" s="164">
        <v>-13.199</v>
      </c>
      <c r="S15" s="164">
        <v>3.4805999999999999</v>
      </c>
      <c r="T15" s="164">
        <v>11.347</v>
      </c>
      <c r="U15" s="164">
        <v>3.5493000000000001</v>
      </c>
      <c r="V15" s="164">
        <v>3.2936000000000001</v>
      </c>
      <c r="W15" s="164">
        <v>5.7748999999999997</v>
      </c>
      <c r="X15" s="164">
        <v>0</v>
      </c>
      <c r="Y15" s="164">
        <v>1.4313</v>
      </c>
      <c r="Z15" s="164">
        <v>2.3106</v>
      </c>
      <c r="AA15" s="165"/>
      <c r="AB15" s="164">
        <v>-0.79490000000000005</v>
      </c>
      <c r="AC15" s="164">
        <v>0.113</v>
      </c>
      <c r="AD15" s="164">
        <v>0.122</v>
      </c>
      <c r="AE15" s="164">
        <v>0.89800000000000002</v>
      </c>
      <c r="AF15" s="164">
        <v>-6.6599000000000004</v>
      </c>
      <c r="AG15" s="164">
        <v>-17.600000000000001</v>
      </c>
      <c r="AH15" s="164">
        <v>-0.29199999999999998</v>
      </c>
      <c r="AI15" s="164">
        <v>0.23400000000000001</v>
      </c>
      <c r="AJ15" s="164">
        <v>-14.978999999999999</v>
      </c>
      <c r="AK15" s="164">
        <v>-15.22</v>
      </c>
      <c r="AL15" s="164">
        <v>-10</v>
      </c>
      <c r="AM15" s="164">
        <v>-11.63</v>
      </c>
      <c r="AN15" s="164">
        <v>-11.31</v>
      </c>
      <c r="AO15" s="164">
        <v>3.8757999999999999</v>
      </c>
      <c r="AP15" s="164">
        <v>3.9188999999999998</v>
      </c>
      <c r="AQ15" s="164">
        <v>16.321999999999999</v>
      </c>
      <c r="AR15" s="164">
        <v>16.437999999999999</v>
      </c>
      <c r="AS15" s="164">
        <v>-19.648</v>
      </c>
      <c r="AT15" s="164">
        <v>-11.922000000000001</v>
      </c>
      <c r="AU15" s="164">
        <v>-31.888000000000002</v>
      </c>
      <c r="AV15" s="164">
        <v>15.141999999999999</v>
      </c>
      <c r="AW15" s="164">
        <v>19.43</v>
      </c>
      <c r="AX15" s="164">
        <v>-17.146000000000001</v>
      </c>
      <c r="AY15" s="164">
        <v>-14.601000000000001</v>
      </c>
      <c r="AZ15" s="164">
        <v>3.9578000000000002</v>
      </c>
      <c r="BA15" s="164">
        <v>18.661999999999999</v>
      </c>
      <c r="BB15" s="164">
        <v>29.881</v>
      </c>
      <c r="BC15" s="164">
        <v>5.0369999999999999</v>
      </c>
      <c r="BD15" s="164">
        <v>-5.5998999999999999</v>
      </c>
      <c r="BE15" s="164">
        <v>-5.4999000000000002</v>
      </c>
      <c r="BF15" s="164">
        <v>-16.728999999999999</v>
      </c>
      <c r="BG15" s="164">
        <v>0</v>
      </c>
      <c r="BH15" s="164">
        <v>-2.2844000000000002</v>
      </c>
      <c r="BI15" s="164">
        <v>1.3141</v>
      </c>
      <c r="BJ15" s="164">
        <v>0.92379999999999995</v>
      </c>
      <c r="BK15" s="164">
        <v>2.7917999999999998</v>
      </c>
      <c r="BL15" s="164">
        <v>0</v>
      </c>
      <c r="BM15" s="164">
        <v>0.55069999999999997</v>
      </c>
      <c r="BN15" s="164">
        <v>-145.02000000000001</v>
      </c>
      <c r="BO15" s="164">
        <v>56.061999999999998</v>
      </c>
      <c r="BP15" s="164">
        <v>56.183999999999997</v>
      </c>
      <c r="BQ15" s="164">
        <v>-66.688000000000002</v>
      </c>
      <c r="BR15" s="164">
        <v>-219.87</v>
      </c>
      <c r="BS15" s="164">
        <v>-9.1669</v>
      </c>
      <c r="BT15" s="165"/>
      <c r="BU15" s="165"/>
      <c r="BV15" s="164">
        <v>16.077000000000002</v>
      </c>
      <c r="BW15" s="164">
        <v>9.7200000000000006</v>
      </c>
      <c r="BX15" s="164">
        <v>5.9699</v>
      </c>
      <c r="BY15" s="164">
        <v>-10.329000000000001</v>
      </c>
      <c r="BZ15" s="164">
        <v>7.17</v>
      </c>
      <c r="CA15" s="164">
        <v>-9.9085999999999999</v>
      </c>
      <c r="CB15" s="164">
        <v>-9.6407000000000007</v>
      </c>
      <c r="CC15" s="164">
        <v>8.5272000000000006</v>
      </c>
      <c r="CD15" s="164">
        <v>7.1014999999999997</v>
      </c>
      <c r="CE15" s="164">
        <v>-8.3699999999999997E-2</v>
      </c>
      <c r="CF15" s="164">
        <v>-31.803999999999998</v>
      </c>
      <c r="CG15" s="164">
        <v>-31.916</v>
      </c>
      <c r="CH15" s="164">
        <v>0.54710000000000003</v>
      </c>
      <c r="CI15" s="164">
        <v>6.9207000000000001</v>
      </c>
      <c r="CJ15" s="164">
        <v>2.88</v>
      </c>
      <c r="CK15" s="164">
        <v>6.4119999999999999</v>
      </c>
      <c r="CL15" s="164">
        <v>31.7</v>
      </c>
      <c r="CM15" s="164">
        <v>-8.6</v>
      </c>
      <c r="CN15" s="164">
        <v>-2.3298999999999999</v>
      </c>
      <c r="CO15" s="164">
        <v>21.181000000000001</v>
      </c>
      <c r="CP15" s="164">
        <v>21.983000000000001</v>
      </c>
      <c r="CQ15" s="164">
        <v>21.117999999999999</v>
      </c>
      <c r="CR15" s="164">
        <v>81.506</v>
      </c>
      <c r="CS15" s="164">
        <v>81.977000000000004</v>
      </c>
      <c r="CT15" s="164">
        <v>-16.782</v>
      </c>
      <c r="CU15" s="164">
        <v>-77.367000000000004</v>
      </c>
      <c r="CV15" s="164">
        <v>-6.3095999999999997</v>
      </c>
      <c r="CW15" s="164">
        <v>2.1566000000000001</v>
      </c>
      <c r="CX15" s="164">
        <v>29.52</v>
      </c>
      <c r="CY15" s="164">
        <v>17.899000000000001</v>
      </c>
      <c r="CZ15" s="164">
        <v>4.8486000000000002</v>
      </c>
      <c r="DA15" s="164">
        <v>5.1787999999999998</v>
      </c>
      <c r="DB15" s="164">
        <v>-6.6798999999999999</v>
      </c>
      <c r="DC15" s="164">
        <v>25.512</v>
      </c>
      <c r="DD15" s="164">
        <v>-8.5124999999999993</v>
      </c>
      <c r="DE15" s="164">
        <v>-8.3046000000000006</v>
      </c>
      <c r="DF15" s="164">
        <v>41.777999999999999</v>
      </c>
      <c r="DG15" s="164">
        <v>1.52E-2</v>
      </c>
      <c r="DH15" s="164">
        <v>-3.2471000000000001</v>
      </c>
      <c r="DI15" s="164">
        <v>11.6</v>
      </c>
      <c r="DJ15" s="164">
        <v>11.5</v>
      </c>
      <c r="DK15" s="164">
        <v>-4.7215999999999996</v>
      </c>
      <c r="DL15" s="164">
        <v>-0.93500000000000005</v>
      </c>
      <c r="DM15" s="164">
        <v>48.896000000000001</v>
      </c>
      <c r="DN15" s="164">
        <v>4.6444000000000001</v>
      </c>
      <c r="DO15" s="164">
        <v>-0.34</v>
      </c>
      <c r="DP15" s="164">
        <v>-5.2698999999999998</v>
      </c>
      <c r="DQ15" s="164">
        <v>10.853999999999999</v>
      </c>
      <c r="DR15" s="164">
        <v>-42.709000000000003</v>
      </c>
      <c r="DS15" s="164">
        <v>-11.39</v>
      </c>
      <c r="DT15" s="164">
        <v>-11.51</v>
      </c>
      <c r="DU15" s="164">
        <v>30.41</v>
      </c>
      <c r="DV15" s="164">
        <v>18.489999999999998</v>
      </c>
      <c r="DW15" s="164">
        <v>-45.145000000000003</v>
      </c>
      <c r="DX15" s="164">
        <v>-21.581</v>
      </c>
      <c r="DY15" s="164">
        <v>-31.884</v>
      </c>
      <c r="DZ15" s="164">
        <v>-31.045000000000002</v>
      </c>
      <c r="EA15" s="164">
        <v>0</v>
      </c>
      <c r="EB15" s="164">
        <v>-15.134</v>
      </c>
      <c r="EC15" s="164">
        <v>-22.126000000000001</v>
      </c>
      <c r="ED15" s="164">
        <v>-21.983000000000001</v>
      </c>
      <c r="EE15" s="164">
        <v>-9.0550999999999995</v>
      </c>
      <c r="EF15" s="164">
        <v>-11.303000000000001</v>
      </c>
      <c r="EG15" s="164">
        <v>-12.227</v>
      </c>
      <c r="EH15" s="164">
        <v>-21.413</v>
      </c>
      <c r="EI15" s="164">
        <v>-41.41</v>
      </c>
      <c r="EJ15" s="164">
        <v>0</v>
      </c>
      <c r="EK15" s="164">
        <v>-10.103999999999999</v>
      </c>
      <c r="EL15" s="164">
        <v>-9.8099000000000007</v>
      </c>
      <c r="EM15" s="164">
        <v>20.247</v>
      </c>
      <c r="EN15" s="164">
        <v>-8.1669</v>
      </c>
      <c r="EO15" s="164">
        <v>-8.6458999999999993</v>
      </c>
      <c r="EP15" s="164">
        <v>14.352</v>
      </c>
      <c r="EQ15" s="164">
        <v>-33.24</v>
      </c>
      <c r="ER15" s="164">
        <v>-32.24</v>
      </c>
      <c r="ES15" s="164">
        <v>7.5088999999999997</v>
      </c>
      <c r="ET15" s="164">
        <v>-4.5</v>
      </c>
      <c r="EU15" s="164">
        <v>-11.34</v>
      </c>
      <c r="EV15" s="164">
        <v>3.2</v>
      </c>
      <c r="EW15" s="164">
        <v>3.0156999999999998</v>
      </c>
      <c r="EX15" s="164">
        <v>-10.779</v>
      </c>
      <c r="EY15" s="164">
        <v>-10.327999999999999</v>
      </c>
      <c r="EZ15" s="164">
        <v>-10.226000000000001</v>
      </c>
      <c r="FA15" s="164">
        <v>6.99</v>
      </c>
      <c r="FB15" s="164">
        <v>5.3319000000000001</v>
      </c>
      <c r="FC15" s="164">
        <v>-21.638999999999999</v>
      </c>
      <c r="FD15" s="164">
        <v>5.7929000000000004</v>
      </c>
      <c r="FE15" s="164">
        <v>0</v>
      </c>
      <c r="FF15" s="164">
        <v>0</v>
      </c>
      <c r="FG15" s="164">
        <v>2.7418999999999998</v>
      </c>
      <c r="FH15" s="164">
        <v>3.1684999999999999</v>
      </c>
      <c r="FI15" s="164">
        <v>2.7079</v>
      </c>
      <c r="FJ15" s="164">
        <v>-1.1720999999999999</v>
      </c>
      <c r="FK15" s="164">
        <v>-1.1720999999999999</v>
      </c>
      <c r="FL15" s="164">
        <v>30.643999999999998</v>
      </c>
      <c r="FM15" s="164">
        <v>12.141999999999999</v>
      </c>
      <c r="FN15" s="164">
        <v>11.955</v>
      </c>
      <c r="FO15" s="164">
        <v>29.532</v>
      </c>
      <c r="FP15" s="164">
        <v>35.213000000000001</v>
      </c>
      <c r="FQ15" s="164">
        <v>2.5207000000000002</v>
      </c>
      <c r="FR15" s="164">
        <v>-5.3498999999999999</v>
      </c>
      <c r="FS15" s="165"/>
      <c r="FT15" s="164">
        <v>0.31519999999999998</v>
      </c>
      <c r="FU15" s="164">
        <v>3.01</v>
      </c>
      <c r="FV15" s="164">
        <v>3.54</v>
      </c>
      <c r="FW15" s="164">
        <v>0</v>
      </c>
      <c r="FX15" s="164">
        <v>1.6520999999999999</v>
      </c>
      <c r="FY15" s="164">
        <v>7.3079000000000001</v>
      </c>
      <c r="FZ15" s="164">
        <v>0.67200000000000004</v>
      </c>
      <c r="GA15" s="164">
        <v>2.6406000000000001</v>
      </c>
      <c r="GB15" s="164">
        <v>25.709</v>
      </c>
      <c r="GC15" s="164">
        <v>-37.491999999999997</v>
      </c>
      <c r="GD15" s="164">
        <v>-29.637</v>
      </c>
      <c r="GE15" s="164">
        <v>-1.9198999999999999</v>
      </c>
      <c r="GF15" s="164">
        <v>33.798000000000002</v>
      </c>
      <c r="GG15" s="164">
        <v>-0.1</v>
      </c>
      <c r="GH15" s="164">
        <v>16.510000000000002</v>
      </c>
      <c r="GI15" s="164">
        <v>1.9482999999999999</v>
      </c>
      <c r="GJ15" s="164">
        <v>-2.0653000000000001</v>
      </c>
      <c r="GK15" s="164">
        <v>1.5999000000000001</v>
      </c>
      <c r="GL15" s="164">
        <v>8.0299999999999996E-2</v>
      </c>
      <c r="GM15" s="165"/>
      <c r="GN15" s="164">
        <v>-12.829000000000001</v>
      </c>
      <c r="GO15" s="164">
        <v>-16.027999999999999</v>
      </c>
      <c r="GP15" s="164">
        <v>25.210999999999999</v>
      </c>
      <c r="GQ15" s="164">
        <v>-30.838999999999999</v>
      </c>
      <c r="GR15" s="164">
        <v>-14.494999999999999</v>
      </c>
      <c r="GS15" s="164">
        <v>-10.327999999999999</v>
      </c>
      <c r="GT15" s="164">
        <v>136.66999999999999</v>
      </c>
      <c r="GU15" s="164">
        <v>-6.2667000000000002</v>
      </c>
      <c r="GV15" s="164">
        <v>-12.118</v>
      </c>
      <c r="GW15" s="164">
        <v>10.590999999999999</v>
      </c>
      <c r="GX15" s="164">
        <v>0.66749999999999998</v>
      </c>
      <c r="GY15" s="164">
        <v>9.2012999999999998</v>
      </c>
      <c r="GZ15" s="164">
        <v>9.0434999999999999</v>
      </c>
      <c r="HA15" s="164">
        <v>0.66369999999999996</v>
      </c>
      <c r="HB15" s="164">
        <v>7.4474</v>
      </c>
      <c r="HC15" s="164">
        <v>7.8795999999999999</v>
      </c>
      <c r="HD15" s="164">
        <v>11.308999999999999</v>
      </c>
      <c r="HE15" s="164">
        <v>-8.4099000000000004</v>
      </c>
      <c r="HF15" s="164">
        <v>-17.777999999999999</v>
      </c>
      <c r="HG15" s="164">
        <v>52.661999999999999</v>
      </c>
      <c r="HH15" s="164">
        <v>18.710999999999999</v>
      </c>
      <c r="HI15" s="164">
        <v>7.8723000000000001</v>
      </c>
      <c r="HJ15" s="164">
        <v>8.2463999999999995</v>
      </c>
      <c r="HK15" s="164">
        <v>0</v>
      </c>
      <c r="HL15" s="164">
        <v>7.9436</v>
      </c>
      <c r="HM15" s="164">
        <v>0</v>
      </c>
      <c r="HN15" s="164">
        <v>0</v>
      </c>
      <c r="HO15" s="164">
        <v>36.74</v>
      </c>
      <c r="HP15" s="164">
        <v>37.252000000000002</v>
      </c>
      <c r="HQ15" s="164">
        <v>-17.757999999999999</v>
      </c>
      <c r="HR15" s="164">
        <v>-16.856999999999999</v>
      </c>
      <c r="HS15" s="164">
        <v>-12.497</v>
      </c>
      <c r="HT15" s="164">
        <v>-12.882</v>
      </c>
      <c r="HU15" s="164">
        <v>5.36</v>
      </c>
      <c r="HV15" s="164">
        <v>5.32</v>
      </c>
      <c r="HW15" s="164">
        <v>-25.798999999999999</v>
      </c>
      <c r="HX15" s="164">
        <v>-25.5</v>
      </c>
      <c r="HY15" s="164">
        <v>0.9677</v>
      </c>
      <c r="HZ15" s="164">
        <v>-5.1999000000000004</v>
      </c>
      <c r="IA15" s="164">
        <v>28.027999999999999</v>
      </c>
      <c r="IB15" s="164">
        <v>17.672999999999998</v>
      </c>
      <c r="IC15" s="164">
        <v>17.332000000000001</v>
      </c>
      <c r="ID15" s="164">
        <v>-16.5</v>
      </c>
      <c r="IE15" s="164">
        <v>-29</v>
      </c>
      <c r="IF15" s="164">
        <v>5.5</v>
      </c>
      <c r="IG15" s="164">
        <v>4.5998999999999999</v>
      </c>
      <c r="IH15" s="164">
        <v>-17.905999999999999</v>
      </c>
      <c r="II15" s="164">
        <v>-17.893999999999998</v>
      </c>
      <c r="IJ15" s="164">
        <v>-90.227999999999994</v>
      </c>
      <c r="IK15" s="164">
        <v>66.474000000000004</v>
      </c>
      <c r="IL15" s="164">
        <v>-233.13</v>
      </c>
      <c r="IM15" s="164">
        <v>29.577999999999999</v>
      </c>
      <c r="IN15" s="164">
        <v>112.59</v>
      </c>
      <c r="IO15" s="164">
        <v>54.438000000000002</v>
      </c>
      <c r="IP15" s="164">
        <v>105.62</v>
      </c>
      <c r="IQ15" s="164">
        <v>150.27000000000001</v>
      </c>
      <c r="IR15" s="164">
        <v>30.097999999999999</v>
      </c>
      <c r="IS15" s="164">
        <v>-8.4480000000000004</v>
      </c>
      <c r="IT15" s="164">
        <v>33.076999999999998</v>
      </c>
      <c r="IU15" s="164">
        <v>31.388000000000002</v>
      </c>
      <c r="IV15" s="164">
        <v>-44.179000000000002</v>
      </c>
      <c r="IW15" s="164">
        <v>168.51</v>
      </c>
      <c r="IX15" s="164">
        <v>-135.46</v>
      </c>
      <c r="IY15" s="164">
        <v>40.454999999999998</v>
      </c>
      <c r="IZ15" s="164">
        <v>-28.277000000000001</v>
      </c>
      <c r="JA15" s="164">
        <v>-1.8029999999999999</v>
      </c>
      <c r="JB15" s="164">
        <v>8.8796999999999997</v>
      </c>
      <c r="JC15" s="164">
        <v>-2.64</v>
      </c>
      <c r="JD15" s="164">
        <v>-2.1328999999999998</v>
      </c>
      <c r="JE15" s="164">
        <v>-2.137</v>
      </c>
      <c r="JF15" s="164">
        <v>-1.0399</v>
      </c>
      <c r="JG15" s="164">
        <v>4.88</v>
      </c>
      <c r="JH15" s="164">
        <v>-5.5041000000000002</v>
      </c>
      <c r="JI15" s="164">
        <v>-10.957000000000001</v>
      </c>
      <c r="JJ15" s="164">
        <v>11.076000000000001</v>
      </c>
      <c r="JK15" s="164">
        <v>-8.4061000000000003</v>
      </c>
      <c r="JL15" s="164">
        <v>7.5998999999999999</v>
      </c>
      <c r="JM15" s="164">
        <v>4.6050000000000004</v>
      </c>
      <c r="JN15" s="164">
        <v>2.8940000000000001</v>
      </c>
      <c r="JO15" s="164">
        <v>0</v>
      </c>
      <c r="JP15" s="164">
        <v>0</v>
      </c>
      <c r="JQ15" s="164">
        <v>3.1720999999999999</v>
      </c>
      <c r="JR15" s="164">
        <v>3.6334</v>
      </c>
      <c r="JS15" s="164">
        <v>4.2999000000000001</v>
      </c>
      <c r="JT15" s="165"/>
      <c r="JU15" s="164">
        <v>12.898999999999999</v>
      </c>
      <c r="JV15" s="164">
        <v>10.022</v>
      </c>
      <c r="JW15" s="165"/>
      <c r="JX15" s="164">
        <v>0.37</v>
      </c>
      <c r="JY15" s="164">
        <v>-8.6295999999999999</v>
      </c>
      <c r="JZ15" s="164">
        <v>-4.4128999999999996</v>
      </c>
      <c r="KA15" s="164">
        <v>-25.036000000000001</v>
      </c>
      <c r="KB15" s="164">
        <v>-5.7066999999999997</v>
      </c>
      <c r="KC15" s="164">
        <v>0</v>
      </c>
      <c r="KD15" s="164">
        <v>-28.707999999999998</v>
      </c>
      <c r="KE15" s="164">
        <v>-3.7320000000000002</v>
      </c>
      <c r="KF15" s="164">
        <v>-14.199</v>
      </c>
      <c r="KG15" s="164">
        <v>-3.5998999999999999</v>
      </c>
      <c r="KH15" s="164">
        <v>0</v>
      </c>
      <c r="KI15" s="164">
        <v>-111.45</v>
      </c>
    </row>
    <row r="16" spans="1:295" ht="18" customHeight="1">
      <c r="A16" s="161" t="s">
        <v>75</v>
      </c>
      <c r="B16" s="161" t="s">
        <v>713</v>
      </c>
      <c r="C16" s="166">
        <v>0</v>
      </c>
      <c r="D16" s="166">
        <v>3.956</v>
      </c>
      <c r="E16" s="166">
        <v>-8.1574000000000009</v>
      </c>
      <c r="F16" s="166">
        <v>8.3607999999999993</v>
      </c>
      <c r="G16" s="166">
        <v>9.7033000000000005</v>
      </c>
      <c r="H16" s="166">
        <v>0</v>
      </c>
      <c r="I16" s="166">
        <v>18.324999999999999</v>
      </c>
      <c r="J16" s="167"/>
      <c r="K16" s="166">
        <v>12.382999999999999</v>
      </c>
      <c r="L16" s="166">
        <v>4.5488</v>
      </c>
      <c r="M16" s="166">
        <v>4.1303000000000001</v>
      </c>
      <c r="N16" s="166">
        <v>-15.539</v>
      </c>
      <c r="O16" s="166">
        <v>-19.798999999999999</v>
      </c>
      <c r="P16" s="166">
        <v>-4.4000000000000004</v>
      </c>
      <c r="Q16" s="166">
        <v>2.4839000000000002</v>
      </c>
      <c r="R16" s="166">
        <v>-13.199</v>
      </c>
      <c r="S16" s="166">
        <v>3.6086</v>
      </c>
      <c r="T16" s="166">
        <v>13.824</v>
      </c>
      <c r="U16" s="166">
        <v>3.5903999999999998</v>
      </c>
      <c r="V16" s="166">
        <v>3.3931</v>
      </c>
      <c r="W16" s="166">
        <v>6.0448000000000004</v>
      </c>
      <c r="X16" s="166">
        <v>0</v>
      </c>
      <c r="Y16" s="166">
        <v>1.3776999999999999</v>
      </c>
      <c r="Z16" s="166">
        <v>2.3450000000000002</v>
      </c>
      <c r="AA16" s="167"/>
      <c r="AB16" s="166">
        <v>-0.82169999999999999</v>
      </c>
      <c r="AC16" s="166">
        <v>-6.0999999999999999E-2</v>
      </c>
      <c r="AD16" s="166">
        <v>-7.0999999999999994E-2</v>
      </c>
      <c r="AE16" s="166">
        <v>1.0599000000000001</v>
      </c>
      <c r="AF16" s="166">
        <v>-6.6599000000000004</v>
      </c>
      <c r="AG16" s="166">
        <v>-17.600000000000001</v>
      </c>
      <c r="AH16" s="166">
        <v>-0.29199999999999998</v>
      </c>
      <c r="AI16" s="166">
        <v>0.23400000000000001</v>
      </c>
      <c r="AJ16" s="166">
        <v>-15.77</v>
      </c>
      <c r="AK16" s="166">
        <v>-16.34</v>
      </c>
      <c r="AL16" s="166">
        <v>-10</v>
      </c>
      <c r="AM16" s="166">
        <v>-11.13</v>
      </c>
      <c r="AN16" s="166">
        <v>-10.92</v>
      </c>
      <c r="AO16" s="166">
        <v>3.4973000000000001</v>
      </c>
      <c r="AP16" s="166">
        <v>3.891</v>
      </c>
      <c r="AQ16" s="166">
        <v>17.260000000000002</v>
      </c>
      <c r="AR16" s="166">
        <v>19.512</v>
      </c>
      <c r="AS16" s="166">
        <v>-19.300999999999998</v>
      </c>
      <c r="AT16" s="166">
        <v>-10.984</v>
      </c>
      <c r="AU16" s="166">
        <v>-32.777000000000001</v>
      </c>
      <c r="AV16" s="166">
        <v>1.4433</v>
      </c>
      <c r="AW16" s="166">
        <v>1.3021</v>
      </c>
      <c r="AX16" s="166">
        <v>-14.065</v>
      </c>
      <c r="AY16" s="166">
        <v>-12.592000000000001</v>
      </c>
      <c r="AZ16" s="166">
        <v>2.3795999999999999</v>
      </c>
      <c r="BA16" s="166">
        <v>11.057</v>
      </c>
      <c r="BB16" s="166">
        <v>32.805</v>
      </c>
      <c r="BC16" s="166">
        <v>5.1302000000000003</v>
      </c>
      <c r="BD16" s="166">
        <v>-5.6999000000000004</v>
      </c>
      <c r="BE16" s="166">
        <v>-5.5998999999999999</v>
      </c>
      <c r="BF16" s="166">
        <v>-19.189</v>
      </c>
      <c r="BG16" s="166">
        <v>0</v>
      </c>
      <c r="BH16" s="166">
        <v>-2.3203999999999998</v>
      </c>
      <c r="BI16" s="166">
        <v>1.3141</v>
      </c>
      <c r="BJ16" s="166">
        <v>1.2433000000000001</v>
      </c>
      <c r="BK16" s="166">
        <v>2.8837999999999999</v>
      </c>
      <c r="BL16" s="166">
        <v>0</v>
      </c>
      <c r="BM16" s="166">
        <v>0.48309999999999997</v>
      </c>
      <c r="BN16" s="166">
        <v>-155.4</v>
      </c>
      <c r="BO16" s="166">
        <v>56.459000000000003</v>
      </c>
      <c r="BP16" s="166">
        <v>56.732999999999997</v>
      </c>
      <c r="BQ16" s="166">
        <v>-54.26</v>
      </c>
      <c r="BR16" s="166">
        <v>-222.17</v>
      </c>
      <c r="BS16" s="166">
        <v>-9.1669</v>
      </c>
      <c r="BT16" s="167"/>
      <c r="BU16" s="167"/>
      <c r="BV16" s="166">
        <v>16.077000000000002</v>
      </c>
      <c r="BW16" s="166">
        <v>9.6</v>
      </c>
      <c r="BX16" s="166">
        <v>5.84</v>
      </c>
      <c r="BY16" s="166">
        <v>-10.728999999999999</v>
      </c>
      <c r="BZ16" s="166">
        <v>7</v>
      </c>
      <c r="CA16" s="166">
        <v>-10.444000000000001</v>
      </c>
      <c r="CB16" s="166">
        <v>-10.712</v>
      </c>
      <c r="CC16" s="166">
        <v>9.7431000000000001</v>
      </c>
      <c r="CD16" s="166">
        <v>8.6588999999999992</v>
      </c>
      <c r="CE16" s="166">
        <v>-0.2424</v>
      </c>
      <c r="CF16" s="166">
        <v>-34.209000000000003</v>
      </c>
      <c r="CG16" s="166">
        <v>-34.365000000000002</v>
      </c>
      <c r="CH16" s="166">
        <v>1.4057999999999999</v>
      </c>
      <c r="CI16" s="166">
        <v>5.9394999999999998</v>
      </c>
      <c r="CJ16" s="166">
        <v>2.88</v>
      </c>
      <c r="CK16" s="167"/>
      <c r="CL16" s="166">
        <v>32.700000000000003</v>
      </c>
      <c r="CM16" s="166">
        <v>-6.8</v>
      </c>
      <c r="CN16" s="166">
        <v>-2.44</v>
      </c>
      <c r="CO16" s="166">
        <v>20.728999999999999</v>
      </c>
      <c r="CP16" s="166">
        <v>20.792000000000002</v>
      </c>
      <c r="CQ16" s="166">
        <v>19.61</v>
      </c>
      <c r="CR16" s="166">
        <v>82.781999999999996</v>
      </c>
      <c r="CS16" s="166">
        <v>82.965999999999994</v>
      </c>
      <c r="CT16" s="166">
        <v>-14.127000000000001</v>
      </c>
      <c r="CU16" s="166">
        <v>-77.676000000000002</v>
      </c>
      <c r="CV16" s="166">
        <v>-6.3249000000000004</v>
      </c>
      <c r="CW16" s="166">
        <v>2.4998999999999998</v>
      </c>
      <c r="CX16" s="166">
        <v>28.5</v>
      </c>
      <c r="CY16" s="166">
        <v>18.12</v>
      </c>
      <c r="CZ16" s="166">
        <v>4.8486000000000002</v>
      </c>
      <c r="DA16" s="166">
        <v>5.1787999999999998</v>
      </c>
      <c r="DB16" s="166">
        <v>-6.5799000000000003</v>
      </c>
      <c r="DC16" s="166">
        <v>25.512</v>
      </c>
      <c r="DD16" s="166">
        <v>-8.2417999999999996</v>
      </c>
      <c r="DE16" s="166">
        <v>-7.3636999999999997</v>
      </c>
      <c r="DF16" s="166">
        <v>43.206000000000003</v>
      </c>
      <c r="DG16" s="166">
        <v>1.54E-2</v>
      </c>
      <c r="DH16" s="166">
        <v>-3.1440000000000001</v>
      </c>
      <c r="DI16" s="166">
        <v>11.6</v>
      </c>
      <c r="DJ16" s="166">
        <v>11.5</v>
      </c>
      <c r="DK16" s="166">
        <v>-4.5922000000000001</v>
      </c>
      <c r="DL16" s="166">
        <v>-0.93500000000000005</v>
      </c>
      <c r="DM16" s="166">
        <v>48.738</v>
      </c>
      <c r="DN16" s="166">
        <v>4.4588999999999999</v>
      </c>
      <c r="DO16" s="166">
        <v>-0.4</v>
      </c>
      <c r="DP16" s="166">
        <v>-5.0198999999999998</v>
      </c>
      <c r="DQ16" s="166">
        <v>11.11</v>
      </c>
      <c r="DR16" s="166">
        <v>-43.146999999999998</v>
      </c>
      <c r="DS16" s="166">
        <v>-11.29</v>
      </c>
      <c r="DT16" s="166">
        <v>-11.398999999999999</v>
      </c>
      <c r="DU16" s="166">
        <v>30.41</v>
      </c>
      <c r="DV16" s="166">
        <v>18.47</v>
      </c>
      <c r="DW16" s="166">
        <v>-44.509</v>
      </c>
      <c r="DX16" s="166">
        <v>-21.635999999999999</v>
      </c>
      <c r="DY16" s="166">
        <v>-33.180999999999997</v>
      </c>
      <c r="DZ16" s="166">
        <v>-32.680999999999997</v>
      </c>
      <c r="EA16" s="166">
        <v>0</v>
      </c>
      <c r="EB16" s="166">
        <v>-16.329999999999998</v>
      </c>
      <c r="EC16" s="166">
        <v>-23.026</v>
      </c>
      <c r="ED16" s="166">
        <v>-22.68</v>
      </c>
      <c r="EE16" s="166">
        <v>-20.79</v>
      </c>
      <c r="EF16" s="166">
        <v>-25.157</v>
      </c>
      <c r="EG16" s="166">
        <v>-11.834</v>
      </c>
      <c r="EH16" s="166">
        <v>-33.427999999999997</v>
      </c>
      <c r="EI16" s="166">
        <v>-38.838999999999999</v>
      </c>
      <c r="EJ16" s="166">
        <v>0</v>
      </c>
      <c r="EK16" s="166">
        <v>-11.069000000000001</v>
      </c>
      <c r="EL16" s="166">
        <v>-10.422000000000001</v>
      </c>
      <c r="EM16" s="166">
        <v>23.561</v>
      </c>
      <c r="EN16" s="166">
        <v>-1.7344999999999999</v>
      </c>
      <c r="EO16" s="166">
        <v>-3.2193999999999998</v>
      </c>
      <c r="EP16" s="166">
        <v>-22.532</v>
      </c>
      <c r="EQ16" s="166">
        <v>-28.843</v>
      </c>
      <c r="ER16" s="166">
        <v>-29.047999999999998</v>
      </c>
      <c r="ES16" s="166">
        <v>11.209</v>
      </c>
      <c r="ET16" s="166">
        <v>19.199000000000002</v>
      </c>
      <c r="EU16" s="166">
        <v>-10.5</v>
      </c>
      <c r="EV16" s="166">
        <v>0.3</v>
      </c>
      <c r="EW16" s="166">
        <v>3.3111000000000002</v>
      </c>
      <c r="EX16" s="166">
        <v>3.1280999999999999</v>
      </c>
      <c r="EY16" s="166">
        <v>-10.308</v>
      </c>
      <c r="EZ16" s="166">
        <v>-10.304</v>
      </c>
      <c r="FA16" s="166">
        <v>7.1597999999999997</v>
      </c>
      <c r="FB16" s="166">
        <v>11.694000000000001</v>
      </c>
      <c r="FC16" s="166">
        <v>-21.699000000000002</v>
      </c>
      <c r="FD16" s="166">
        <v>5.5</v>
      </c>
      <c r="FE16" s="166">
        <v>0</v>
      </c>
      <c r="FF16" s="166">
        <v>0</v>
      </c>
      <c r="FG16" s="166">
        <v>3.1038999999999999</v>
      </c>
      <c r="FH16" s="166">
        <v>3.4091</v>
      </c>
      <c r="FI16" s="166">
        <v>2.6718000000000002</v>
      </c>
      <c r="FJ16" s="166">
        <v>-2.1768999999999998</v>
      </c>
      <c r="FK16" s="166">
        <v>-4.6886999999999999</v>
      </c>
      <c r="FL16" s="166">
        <v>36.505000000000003</v>
      </c>
      <c r="FM16" s="166">
        <v>14.128</v>
      </c>
      <c r="FN16" s="166">
        <v>13.789</v>
      </c>
      <c r="FO16" s="166">
        <v>27.815999999999999</v>
      </c>
      <c r="FP16" s="166">
        <v>33.572000000000003</v>
      </c>
      <c r="FQ16" s="166">
        <v>3.0432000000000001</v>
      </c>
      <c r="FR16" s="166">
        <v>-5.0799000000000003</v>
      </c>
      <c r="FS16" s="167"/>
      <c r="FT16" s="166">
        <v>0.33169999999999999</v>
      </c>
      <c r="FU16" s="166">
        <v>3.08</v>
      </c>
      <c r="FV16" s="166">
        <v>2.95</v>
      </c>
      <c r="FW16" s="166">
        <v>0</v>
      </c>
      <c r="FX16" s="166">
        <v>1.6634</v>
      </c>
      <c r="FY16" s="166">
        <v>7.7728999999999999</v>
      </c>
      <c r="FZ16" s="166">
        <v>0.90900000000000003</v>
      </c>
      <c r="GA16" s="166">
        <v>2.6015999999999999</v>
      </c>
      <c r="GB16" s="166">
        <v>25.29</v>
      </c>
      <c r="GC16" s="166">
        <v>-38.222999999999999</v>
      </c>
      <c r="GD16" s="166">
        <v>-31.303999999999998</v>
      </c>
      <c r="GE16" s="166">
        <v>-2.3498999999999999</v>
      </c>
      <c r="GF16" s="166">
        <v>33.173999999999999</v>
      </c>
      <c r="GG16" s="166">
        <v>-0.1</v>
      </c>
      <c r="GH16" s="166">
        <v>15.672000000000001</v>
      </c>
      <c r="GI16" s="166">
        <v>1.6955</v>
      </c>
      <c r="GJ16" s="166">
        <v>-1.8149</v>
      </c>
      <c r="GK16" s="166">
        <v>1.5860000000000001</v>
      </c>
      <c r="GL16" s="166">
        <v>8.0299999999999996E-2</v>
      </c>
      <c r="GM16" s="167"/>
      <c r="GN16" s="166">
        <v>-12.085000000000001</v>
      </c>
      <c r="GO16" s="166">
        <v>-16.361000000000001</v>
      </c>
      <c r="GP16" s="166">
        <v>19.673999999999999</v>
      </c>
      <c r="GQ16" s="166">
        <v>-30.082999999999998</v>
      </c>
      <c r="GR16" s="166">
        <v>-9.4079999999999995</v>
      </c>
      <c r="GS16" s="166">
        <v>-10.163</v>
      </c>
      <c r="GT16" s="166">
        <v>133.66</v>
      </c>
      <c r="GU16" s="166">
        <v>-6.4805999999999999</v>
      </c>
      <c r="GV16" s="166">
        <v>-12.025</v>
      </c>
      <c r="GW16" s="166">
        <v>10.635</v>
      </c>
      <c r="GX16" s="166">
        <v>2.8530000000000002</v>
      </c>
      <c r="GY16" s="166">
        <v>9.1646999999999998</v>
      </c>
      <c r="GZ16" s="166">
        <v>9.1226000000000003</v>
      </c>
      <c r="HA16" s="166">
        <v>2.8788999999999998</v>
      </c>
      <c r="HB16" s="166">
        <v>8.4756999999999998</v>
      </c>
      <c r="HC16" s="166">
        <v>10.404</v>
      </c>
      <c r="HD16" s="166">
        <v>8.8000000000000007</v>
      </c>
      <c r="HE16" s="166">
        <v>-6.8209</v>
      </c>
      <c r="HF16" s="166">
        <v>-24.251000000000001</v>
      </c>
      <c r="HG16" s="166">
        <v>57.058</v>
      </c>
      <c r="HH16" s="166">
        <v>21.768000000000001</v>
      </c>
      <c r="HI16" s="166">
        <v>7.3522999999999996</v>
      </c>
      <c r="HJ16" s="166">
        <v>8.2241</v>
      </c>
      <c r="HK16" s="166">
        <v>0</v>
      </c>
      <c r="HL16" s="166">
        <v>6.1148999999999996</v>
      </c>
      <c r="HM16" s="166">
        <v>0</v>
      </c>
      <c r="HN16" s="166">
        <v>-12.3</v>
      </c>
      <c r="HO16" s="166">
        <v>36.74</v>
      </c>
      <c r="HP16" s="166">
        <v>37.252000000000002</v>
      </c>
      <c r="HQ16" s="166">
        <v>-16.753</v>
      </c>
      <c r="HR16" s="166">
        <v>-16.209</v>
      </c>
      <c r="HS16" s="166">
        <v>-12.01</v>
      </c>
      <c r="HT16" s="166">
        <v>-12.307</v>
      </c>
      <c r="HU16" s="166">
        <v>4.8</v>
      </c>
      <c r="HV16" s="166">
        <v>4.8</v>
      </c>
      <c r="HW16" s="166">
        <v>-26</v>
      </c>
      <c r="HX16" s="166">
        <v>-25.399000000000001</v>
      </c>
      <c r="HY16" s="166">
        <v>0.9677</v>
      </c>
      <c r="HZ16" s="166">
        <v>-4.96</v>
      </c>
      <c r="IA16" s="166">
        <v>26.062000000000001</v>
      </c>
      <c r="IB16" s="166">
        <v>20.68</v>
      </c>
      <c r="IC16" s="166">
        <v>20.45</v>
      </c>
      <c r="ID16" s="166">
        <v>-16.100000000000001</v>
      </c>
      <c r="IE16" s="166">
        <v>-29.399000000000001</v>
      </c>
      <c r="IF16" s="166">
        <v>4.6999000000000004</v>
      </c>
      <c r="IG16" s="166">
        <v>3.7999000000000001</v>
      </c>
      <c r="IH16" s="166">
        <v>-17.887</v>
      </c>
      <c r="II16" s="166">
        <v>-17.89</v>
      </c>
      <c r="IJ16" s="166">
        <v>-91.947999999999993</v>
      </c>
      <c r="IK16" s="166">
        <v>68.018000000000001</v>
      </c>
      <c r="IL16" s="166">
        <v>-232.14</v>
      </c>
      <c r="IM16" s="166">
        <v>30.861999999999998</v>
      </c>
      <c r="IN16" s="166">
        <v>101.46</v>
      </c>
      <c r="IO16" s="166">
        <v>54.399000000000001</v>
      </c>
      <c r="IP16" s="166">
        <v>106.4</v>
      </c>
      <c r="IQ16" s="166">
        <v>148.02000000000001</v>
      </c>
      <c r="IR16" s="166">
        <v>27.701000000000001</v>
      </c>
      <c r="IS16" s="166">
        <v>-10.337999999999999</v>
      </c>
      <c r="IT16" s="166">
        <v>31.324999999999999</v>
      </c>
      <c r="IU16" s="166">
        <v>34.43</v>
      </c>
      <c r="IV16" s="166">
        <v>-44.896999999999998</v>
      </c>
      <c r="IW16" s="166">
        <v>163.44999999999999</v>
      </c>
      <c r="IX16" s="166">
        <v>-132.37</v>
      </c>
      <c r="IY16" s="166">
        <v>41.601999999999997</v>
      </c>
      <c r="IZ16" s="166">
        <v>-29.370999999999999</v>
      </c>
      <c r="JA16" s="166">
        <v>-2.4841000000000002</v>
      </c>
      <c r="JB16" s="166">
        <v>8.8796999999999997</v>
      </c>
      <c r="JC16" s="166">
        <v>-3.5198999999999998</v>
      </c>
      <c r="JD16" s="166">
        <v>-2.0829</v>
      </c>
      <c r="JE16" s="166">
        <v>-2.105</v>
      </c>
      <c r="JF16" s="166">
        <v>-0.4</v>
      </c>
      <c r="JG16" s="166">
        <v>4.4800000000000004</v>
      </c>
      <c r="JH16" s="166">
        <v>-5.5190000000000001</v>
      </c>
      <c r="JI16" s="166">
        <v>-10.664</v>
      </c>
      <c r="JJ16" s="166">
        <v>10.46</v>
      </c>
      <c r="JK16" s="166">
        <v>-8.4367000000000001</v>
      </c>
      <c r="JL16" s="166">
        <v>8.1</v>
      </c>
      <c r="JM16" s="166">
        <v>3.8429000000000002</v>
      </c>
      <c r="JN16" s="166">
        <v>3.2898999999999998</v>
      </c>
      <c r="JO16" s="166">
        <v>0</v>
      </c>
      <c r="JP16" s="166">
        <v>0</v>
      </c>
      <c r="JQ16" s="166">
        <v>3.4641000000000002</v>
      </c>
      <c r="JR16" s="166">
        <v>3.9419</v>
      </c>
      <c r="JS16" s="166">
        <v>3.4020999999999999</v>
      </c>
      <c r="JT16" s="167"/>
      <c r="JU16" s="166">
        <v>13.398999999999999</v>
      </c>
      <c r="JV16" s="166">
        <v>9.7004000000000001</v>
      </c>
      <c r="JW16" s="167"/>
      <c r="JX16" s="166">
        <v>0.37</v>
      </c>
      <c r="JY16" s="166">
        <v>-7.3513999999999999</v>
      </c>
      <c r="JZ16" s="166">
        <v>-4.4619</v>
      </c>
      <c r="KA16" s="166">
        <v>-25.103999999999999</v>
      </c>
      <c r="KB16" s="166">
        <v>-5.0359999999999996</v>
      </c>
      <c r="KC16" s="166">
        <v>0</v>
      </c>
      <c r="KD16" s="166">
        <v>-28.207000000000001</v>
      </c>
      <c r="KE16" s="166">
        <v>-3.6053000000000002</v>
      </c>
      <c r="KF16" s="166">
        <v>-15</v>
      </c>
      <c r="KG16" s="166">
        <v>-2.7999000000000001</v>
      </c>
      <c r="KH16" s="166">
        <v>0</v>
      </c>
      <c r="KI16" s="166">
        <v>-108.99</v>
      </c>
    </row>
    <row r="17" spans="1:295" ht="18" customHeight="1">
      <c r="A17" s="161" t="s">
        <v>75</v>
      </c>
      <c r="B17" s="161" t="s">
        <v>714</v>
      </c>
      <c r="C17" s="162">
        <v>0</v>
      </c>
      <c r="D17" s="162">
        <v>3.9502000000000002</v>
      </c>
      <c r="E17" s="162">
        <v>-8.1095000000000006</v>
      </c>
      <c r="F17" s="162">
        <v>5.4945000000000004</v>
      </c>
      <c r="G17" s="162">
        <v>9.3923000000000005</v>
      </c>
      <c r="H17" s="162">
        <v>0</v>
      </c>
      <c r="I17" s="162">
        <v>17.664000000000001</v>
      </c>
      <c r="J17" s="163"/>
      <c r="K17" s="162">
        <v>12.032999999999999</v>
      </c>
      <c r="L17" s="162">
        <v>4.5498000000000003</v>
      </c>
      <c r="M17" s="162">
        <v>4.3147000000000002</v>
      </c>
      <c r="N17" s="162">
        <v>-15.539</v>
      </c>
      <c r="O17" s="162">
        <v>-19.798999999999999</v>
      </c>
      <c r="P17" s="162">
        <v>-4.4000000000000004</v>
      </c>
      <c r="Q17" s="162">
        <v>2.4839000000000002</v>
      </c>
      <c r="R17" s="162">
        <v>-15.398999999999999</v>
      </c>
      <c r="S17" s="162">
        <v>3.383</v>
      </c>
      <c r="T17" s="162">
        <v>12.723000000000001</v>
      </c>
      <c r="U17" s="162">
        <v>3.4746000000000001</v>
      </c>
      <c r="V17" s="162">
        <v>3.6316000000000002</v>
      </c>
      <c r="W17" s="162">
        <v>6.101</v>
      </c>
      <c r="X17" s="162">
        <v>0</v>
      </c>
      <c r="Y17" s="162">
        <v>1.2925</v>
      </c>
      <c r="Z17" s="162">
        <v>2.3733</v>
      </c>
      <c r="AA17" s="163"/>
      <c r="AB17" s="162">
        <v>-0.98260000000000003</v>
      </c>
      <c r="AC17" s="162">
        <v>8.6999999999999994E-2</v>
      </c>
      <c r="AD17" s="162">
        <v>0.106</v>
      </c>
      <c r="AE17" s="162">
        <v>1.2189000000000001</v>
      </c>
      <c r="AF17" s="162">
        <v>-6.6599000000000004</v>
      </c>
      <c r="AG17" s="162">
        <v>-17.600000000000001</v>
      </c>
      <c r="AH17" s="162">
        <v>-0.29199999999999998</v>
      </c>
      <c r="AI17" s="162">
        <v>0.23400000000000001</v>
      </c>
      <c r="AJ17" s="162">
        <v>-13.63</v>
      </c>
      <c r="AK17" s="162">
        <v>-13.978999999999999</v>
      </c>
      <c r="AL17" s="162">
        <v>-10</v>
      </c>
      <c r="AM17" s="162">
        <v>-12.25</v>
      </c>
      <c r="AN17" s="162">
        <v>-11.96</v>
      </c>
      <c r="AO17" s="162">
        <v>3.5375000000000001</v>
      </c>
      <c r="AP17" s="162">
        <v>3.6533000000000002</v>
      </c>
      <c r="AQ17" s="162">
        <v>12.353999999999999</v>
      </c>
      <c r="AR17" s="162">
        <v>14.853999999999999</v>
      </c>
      <c r="AS17" s="162">
        <v>-19.033999999999999</v>
      </c>
      <c r="AT17" s="162">
        <v>-9.9129000000000005</v>
      </c>
      <c r="AU17" s="162">
        <v>-31.911000000000001</v>
      </c>
      <c r="AV17" s="162">
        <v>24.399000000000001</v>
      </c>
      <c r="AW17" s="162">
        <v>8.7524999999999995</v>
      </c>
      <c r="AX17" s="162">
        <v>-17.681999999999999</v>
      </c>
      <c r="AY17" s="162">
        <v>-15.003</v>
      </c>
      <c r="AZ17" s="162">
        <v>3.5632000000000001</v>
      </c>
      <c r="BA17" s="162">
        <v>19.844000000000001</v>
      </c>
      <c r="BB17" s="162">
        <v>28.638000000000002</v>
      </c>
      <c r="BC17" s="162">
        <v>4.6231</v>
      </c>
      <c r="BD17" s="162">
        <v>-5.3998999999999997</v>
      </c>
      <c r="BE17" s="162">
        <v>-5.3998999999999997</v>
      </c>
      <c r="BF17" s="162">
        <v>-17.199000000000002</v>
      </c>
      <c r="BG17" s="162">
        <v>0</v>
      </c>
      <c r="BH17" s="162">
        <v>-2.2195</v>
      </c>
      <c r="BI17" s="162">
        <v>1.3141</v>
      </c>
      <c r="BJ17" s="162">
        <v>1.5289999999999999</v>
      </c>
      <c r="BK17" s="162">
        <v>3.0346000000000002</v>
      </c>
      <c r="BL17" s="162">
        <v>0</v>
      </c>
      <c r="BM17" s="162">
        <v>0.39879999999999999</v>
      </c>
      <c r="BN17" s="162">
        <v>-142.30000000000001</v>
      </c>
      <c r="BO17" s="162">
        <v>55.116</v>
      </c>
      <c r="BP17" s="162">
        <v>55.33</v>
      </c>
      <c r="BQ17" s="162">
        <v>-66.671999999999997</v>
      </c>
      <c r="BR17" s="162">
        <v>-218.99</v>
      </c>
      <c r="BS17" s="162">
        <v>-9.1669</v>
      </c>
      <c r="BT17" s="163"/>
      <c r="BU17" s="163"/>
      <c r="BV17" s="162">
        <v>16.077000000000002</v>
      </c>
      <c r="BW17" s="162">
        <v>9.6599000000000004</v>
      </c>
      <c r="BX17" s="162">
        <v>5.75</v>
      </c>
      <c r="BY17" s="162">
        <v>-10.359</v>
      </c>
      <c r="BZ17" s="162">
        <v>6.7698999999999998</v>
      </c>
      <c r="CA17" s="162">
        <v>-7.8992000000000004</v>
      </c>
      <c r="CB17" s="162">
        <v>-7.8992000000000004</v>
      </c>
      <c r="CC17" s="162">
        <v>7.9964000000000004</v>
      </c>
      <c r="CD17" s="162">
        <v>6.8604000000000003</v>
      </c>
      <c r="CE17" s="162">
        <v>-0.19409999999999999</v>
      </c>
      <c r="CF17" s="162">
        <v>-31.416</v>
      </c>
      <c r="CG17" s="162">
        <v>-31.643999999999998</v>
      </c>
      <c r="CH17" s="162">
        <v>1.7862</v>
      </c>
      <c r="CI17" s="162">
        <v>6.2922000000000002</v>
      </c>
      <c r="CJ17" s="162">
        <v>2.88</v>
      </c>
      <c r="CK17" s="163"/>
      <c r="CL17" s="162">
        <v>32.700000000000003</v>
      </c>
      <c r="CM17" s="162">
        <v>-8.1</v>
      </c>
      <c r="CN17" s="162">
        <v>-2.4</v>
      </c>
      <c r="CO17" s="162">
        <v>22.048999999999999</v>
      </c>
      <c r="CP17" s="162">
        <v>22.582000000000001</v>
      </c>
      <c r="CQ17" s="162">
        <v>21.611999999999998</v>
      </c>
      <c r="CR17" s="162">
        <v>80.891000000000005</v>
      </c>
      <c r="CS17" s="162">
        <v>81.305999999999997</v>
      </c>
      <c r="CT17" s="162">
        <v>-17.170999999999999</v>
      </c>
      <c r="CU17" s="162">
        <v>-77.5</v>
      </c>
      <c r="CV17" s="162">
        <v>-6.0316000000000001</v>
      </c>
      <c r="CW17" s="162">
        <v>2.7389000000000001</v>
      </c>
      <c r="CX17" s="162">
        <v>28.45</v>
      </c>
      <c r="CY17" s="162">
        <v>17.940000000000001</v>
      </c>
      <c r="CZ17" s="162">
        <v>4.8486000000000002</v>
      </c>
      <c r="DA17" s="162">
        <v>5.1787999999999998</v>
      </c>
      <c r="DB17" s="162">
        <v>-6.46</v>
      </c>
      <c r="DC17" s="162">
        <v>25.512</v>
      </c>
      <c r="DD17" s="162">
        <v>-8.2469999999999999</v>
      </c>
      <c r="DE17" s="162">
        <v>-8.2126000000000001</v>
      </c>
      <c r="DF17" s="162">
        <v>41.761000000000003</v>
      </c>
      <c r="DG17" s="162">
        <v>1.5299999999999999E-2</v>
      </c>
      <c r="DH17" s="162">
        <v>-3.093</v>
      </c>
      <c r="DI17" s="162">
        <v>11.6</v>
      </c>
      <c r="DJ17" s="162">
        <v>11.5</v>
      </c>
      <c r="DK17" s="162">
        <v>-4.7874999999999996</v>
      </c>
      <c r="DL17" s="162">
        <v>-0.93500000000000005</v>
      </c>
      <c r="DM17" s="162">
        <v>49.054000000000002</v>
      </c>
      <c r="DN17" s="162">
        <v>4.4588999999999999</v>
      </c>
      <c r="DO17" s="162">
        <v>-0.44</v>
      </c>
      <c r="DP17" s="162">
        <v>-5.0999999999999996</v>
      </c>
      <c r="DQ17" s="162">
        <v>11.88</v>
      </c>
      <c r="DR17" s="162">
        <v>-41.789000000000001</v>
      </c>
      <c r="DS17" s="162">
        <v>-11.41</v>
      </c>
      <c r="DT17" s="162">
        <v>-11.43</v>
      </c>
      <c r="DU17" s="162">
        <v>30.56</v>
      </c>
      <c r="DV17" s="162">
        <v>18.64</v>
      </c>
      <c r="DW17" s="162">
        <v>-42.927</v>
      </c>
      <c r="DX17" s="162">
        <v>-21.562999999999999</v>
      </c>
      <c r="DY17" s="162">
        <v>-30.254000000000001</v>
      </c>
      <c r="DZ17" s="162">
        <v>-29.835999999999999</v>
      </c>
      <c r="EA17" s="162">
        <v>0</v>
      </c>
      <c r="EB17" s="162">
        <v>-14.497999999999999</v>
      </c>
      <c r="EC17" s="162">
        <v>-21.745999999999999</v>
      </c>
      <c r="ED17" s="162">
        <v>-21.641999999999999</v>
      </c>
      <c r="EE17" s="162">
        <v>-8.5614000000000008</v>
      </c>
      <c r="EF17" s="162">
        <v>-11.016999999999999</v>
      </c>
      <c r="EG17" s="162">
        <v>-11.622999999999999</v>
      </c>
      <c r="EH17" s="162">
        <v>-21.111999999999998</v>
      </c>
      <c r="EI17" s="162">
        <v>-39.909999999999997</v>
      </c>
      <c r="EJ17" s="162">
        <v>0</v>
      </c>
      <c r="EK17" s="162">
        <v>-10.307</v>
      </c>
      <c r="EL17" s="162">
        <v>-9.7042000000000002</v>
      </c>
      <c r="EM17" s="162">
        <v>20.164000000000001</v>
      </c>
      <c r="EN17" s="162">
        <v>-11.124000000000001</v>
      </c>
      <c r="EO17" s="162">
        <v>-11.335000000000001</v>
      </c>
      <c r="EP17" s="162">
        <v>8.2080000000000002</v>
      </c>
      <c r="EQ17" s="162">
        <v>-31.556000000000001</v>
      </c>
      <c r="ER17" s="162">
        <v>-31.283999999999999</v>
      </c>
      <c r="ES17" s="162">
        <v>11.173</v>
      </c>
      <c r="ET17" s="162">
        <v>0</v>
      </c>
      <c r="EU17" s="162">
        <v>-11.689</v>
      </c>
      <c r="EV17" s="162">
        <v>0.7</v>
      </c>
      <c r="EW17" s="162">
        <v>3.1103000000000001</v>
      </c>
      <c r="EX17" s="162">
        <v>-14.768000000000001</v>
      </c>
      <c r="EY17" s="162">
        <v>-10.856999999999999</v>
      </c>
      <c r="EZ17" s="162">
        <v>-10.808999999999999</v>
      </c>
      <c r="FA17" s="162">
        <v>8.3353999999999999</v>
      </c>
      <c r="FB17" s="162">
        <v>6.8704999999999998</v>
      </c>
      <c r="FC17" s="162">
        <v>-27.658000000000001</v>
      </c>
      <c r="FD17" s="162">
        <v>5.7991000000000001</v>
      </c>
      <c r="FE17" s="162">
        <v>0</v>
      </c>
      <c r="FF17" s="162">
        <v>0</v>
      </c>
      <c r="FG17" s="162">
        <v>2.4512999999999998</v>
      </c>
      <c r="FH17" s="162">
        <v>3.1288</v>
      </c>
      <c r="FI17" s="162">
        <v>2.8536000000000001</v>
      </c>
      <c r="FJ17" s="162">
        <v>-5.8609</v>
      </c>
      <c r="FK17" s="162">
        <v>-4.1863999999999999</v>
      </c>
      <c r="FL17" s="162">
        <v>40.356000000000002</v>
      </c>
      <c r="FM17" s="162">
        <v>11.29</v>
      </c>
      <c r="FN17" s="162">
        <v>11.288</v>
      </c>
      <c r="FO17" s="162">
        <v>33.273000000000003</v>
      </c>
      <c r="FP17" s="162">
        <v>39.073</v>
      </c>
      <c r="FQ17" s="162">
        <v>2.5207000000000002</v>
      </c>
      <c r="FR17" s="162">
        <v>-5.7199</v>
      </c>
      <c r="FS17" s="163"/>
      <c r="FT17" s="162">
        <v>0.28949999999999998</v>
      </c>
      <c r="FU17" s="162">
        <v>2.57</v>
      </c>
      <c r="FV17" s="162">
        <v>3.4</v>
      </c>
      <c r="FW17" s="162">
        <v>0</v>
      </c>
      <c r="FX17" s="162">
        <v>1.7601</v>
      </c>
      <c r="FY17" s="162">
        <v>7.6608999999999998</v>
      </c>
      <c r="FZ17" s="162">
        <v>0.99</v>
      </c>
      <c r="GA17" s="162">
        <v>2.6665000000000001</v>
      </c>
      <c r="GB17" s="162">
        <v>24.129000000000001</v>
      </c>
      <c r="GC17" s="162">
        <v>-38.752000000000002</v>
      </c>
      <c r="GD17" s="162">
        <v>-31.08</v>
      </c>
      <c r="GE17" s="162">
        <v>-2.1299000000000001</v>
      </c>
      <c r="GF17" s="162">
        <v>32.279000000000003</v>
      </c>
      <c r="GG17" s="162">
        <v>-0.1</v>
      </c>
      <c r="GH17" s="162">
        <v>16.420000000000002</v>
      </c>
      <c r="GI17" s="162">
        <v>2.1880000000000002</v>
      </c>
      <c r="GJ17" s="162">
        <v>-2.3306</v>
      </c>
      <c r="GK17" s="162">
        <v>1.5935999999999999</v>
      </c>
      <c r="GL17" s="162">
        <v>8.0299999999999996E-2</v>
      </c>
      <c r="GM17" s="163"/>
      <c r="GN17" s="162">
        <v>-12.699</v>
      </c>
      <c r="GO17" s="162">
        <v>-16.248000000000001</v>
      </c>
      <c r="GP17" s="162">
        <v>19.175999999999998</v>
      </c>
      <c r="GQ17" s="162">
        <v>-30.670999999999999</v>
      </c>
      <c r="GR17" s="162">
        <v>-15.933</v>
      </c>
      <c r="GS17" s="162">
        <v>-11.099</v>
      </c>
      <c r="GT17" s="162">
        <v>141.19</v>
      </c>
      <c r="GU17" s="162">
        <v>-5.9736000000000002</v>
      </c>
      <c r="GV17" s="162">
        <v>-11.606999999999999</v>
      </c>
      <c r="GW17" s="162">
        <v>10.323</v>
      </c>
      <c r="GX17" s="162">
        <v>2.8925000000000001</v>
      </c>
      <c r="GY17" s="162">
        <v>9.0401000000000007</v>
      </c>
      <c r="GZ17" s="162">
        <v>8.9723000000000006</v>
      </c>
      <c r="HA17" s="162">
        <v>2.3624999999999998</v>
      </c>
      <c r="HB17" s="162">
        <v>5.4745999999999997</v>
      </c>
      <c r="HC17" s="162">
        <v>6.9558</v>
      </c>
      <c r="HD17" s="162">
        <v>13.829000000000001</v>
      </c>
      <c r="HE17" s="162">
        <v>-10.869</v>
      </c>
      <c r="HF17" s="162">
        <v>-20.794</v>
      </c>
      <c r="HG17" s="162">
        <v>54.128</v>
      </c>
      <c r="HH17" s="162">
        <v>21.428000000000001</v>
      </c>
      <c r="HI17" s="162">
        <v>9.7040000000000006</v>
      </c>
      <c r="HJ17" s="162">
        <v>9.0779999999999994</v>
      </c>
      <c r="HK17" s="162">
        <v>0</v>
      </c>
      <c r="HL17" s="162">
        <v>7.1738999999999997</v>
      </c>
      <c r="HM17" s="162">
        <v>0</v>
      </c>
      <c r="HN17" s="162">
        <v>-11.395</v>
      </c>
      <c r="HO17" s="162">
        <v>34.604999999999997</v>
      </c>
      <c r="HP17" s="162">
        <v>36.213999999999999</v>
      </c>
      <c r="HQ17" s="162">
        <v>-15.510999999999999</v>
      </c>
      <c r="HR17" s="162">
        <v>-15.066000000000001</v>
      </c>
      <c r="HS17" s="162">
        <v>-12.388999999999999</v>
      </c>
      <c r="HT17" s="162">
        <v>-12.512</v>
      </c>
      <c r="HU17" s="162">
        <v>3.48</v>
      </c>
      <c r="HV17" s="162">
        <v>3.8399000000000001</v>
      </c>
      <c r="HW17" s="162">
        <v>-25.798999999999999</v>
      </c>
      <c r="HX17" s="162">
        <v>-25.7</v>
      </c>
      <c r="HY17" s="162">
        <v>0.9677</v>
      </c>
      <c r="HZ17" s="162">
        <v>-4.0799000000000003</v>
      </c>
      <c r="IA17" s="162">
        <v>21.434999999999999</v>
      </c>
      <c r="IB17" s="162">
        <v>21.42</v>
      </c>
      <c r="IC17" s="162">
        <v>21.294</v>
      </c>
      <c r="ID17" s="162">
        <v>-15.699</v>
      </c>
      <c r="IE17" s="162">
        <v>-29.399000000000001</v>
      </c>
      <c r="IF17" s="162">
        <v>3.4</v>
      </c>
      <c r="IG17" s="162">
        <v>2.9</v>
      </c>
      <c r="IH17" s="162">
        <v>-17.704999999999998</v>
      </c>
      <c r="II17" s="162">
        <v>-17.68</v>
      </c>
      <c r="IJ17" s="162">
        <v>-92.762</v>
      </c>
      <c r="IK17" s="162">
        <v>68.588999999999999</v>
      </c>
      <c r="IL17" s="162">
        <v>-234.75</v>
      </c>
      <c r="IM17" s="162">
        <v>26.943000000000001</v>
      </c>
      <c r="IN17" s="162">
        <v>111.68</v>
      </c>
      <c r="IO17" s="162">
        <v>57.737000000000002</v>
      </c>
      <c r="IP17" s="162">
        <v>103.84</v>
      </c>
      <c r="IQ17" s="162">
        <v>139.26</v>
      </c>
      <c r="IR17" s="162">
        <v>31.08</v>
      </c>
      <c r="IS17" s="162">
        <v>-4.3757000000000001</v>
      </c>
      <c r="IT17" s="162">
        <v>32.481000000000002</v>
      </c>
      <c r="IU17" s="162">
        <v>33.716999999999999</v>
      </c>
      <c r="IV17" s="162">
        <v>-33.180999999999997</v>
      </c>
      <c r="IW17" s="162">
        <v>166.48</v>
      </c>
      <c r="IX17" s="162">
        <v>-131.86000000000001</v>
      </c>
      <c r="IY17" s="162">
        <v>44.079000000000001</v>
      </c>
      <c r="IZ17" s="162">
        <v>-33.04</v>
      </c>
      <c r="JA17" s="162">
        <v>-2.9039999999999999</v>
      </c>
      <c r="JB17" s="162">
        <v>8.8796999999999997</v>
      </c>
      <c r="JC17" s="162">
        <v>-3.5198999999999998</v>
      </c>
      <c r="JD17" s="162">
        <v>-2.0998999999999999</v>
      </c>
      <c r="JE17" s="162">
        <v>-2.1040000000000001</v>
      </c>
      <c r="JF17" s="162">
        <v>-0.72</v>
      </c>
      <c r="JG17" s="162">
        <v>4.96</v>
      </c>
      <c r="JH17" s="162">
        <v>-5.5105000000000004</v>
      </c>
      <c r="JI17" s="162">
        <v>-11.103</v>
      </c>
      <c r="JJ17" s="162">
        <v>10.93</v>
      </c>
      <c r="JK17" s="162">
        <v>-8.5831</v>
      </c>
      <c r="JL17" s="162">
        <v>7.8</v>
      </c>
      <c r="JM17" s="162">
        <v>3.7170000000000001</v>
      </c>
      <c r="JN17" s="162">
        <v>4.2290000000000001</v>
      </c>
      <c r="JO17" s="162">
        <v>0</v>
      </c>
      <c r="JP17" s="162">
        <v>0</v>
      </c>
      <c r="JQ17" s="162">
        <v>4.0502000000000002</v>
      </c>
      <c r="JR17" s="162">
        <v>3.3706</v>
      </c>
      <c r="JS17" s="162">
        <v>3.3094000000000001</v>
      </c>
      <c r="JT17" s="163"/>
      <c r="JU17" s="162">
        <v>13.699</v>
      </c>
      <c r="JV17" s="162">
        <v>10.513999999999999</v>
      </c>
      <c r="JW17" s="163"/>
      <c r="JX17" s="162">
        <v>0.37</v>
      </c>
      <c r="JY17" s="162">
        <v>-9.4398</v>
      </c>
      <c r="JZ17" s="162">
        <v>-4.6342999999999996</v>
      </c>
      <c r="KA17" s="162">
        <v>-25.213000000000001</v>
      </c>
      <c r="KB17" s="162">
        <v>-6.6401000000000003</v>
      </c>
      <c r="KC17" s="162">
        <v>0</v>
      </c>
      <c r="KD17" s="162">
        <v>-27.71</v>
      </c>
      <c r="KE17" s="162">
        <v>-3.5348000000000002</v>
      </c>
      <c r="KF17" s="162">
        <v>-15</v>
      </c>
      <c r="KG17" s="162">
        <v>-2</v>
      </c>
      <c r="KH17" s="162">
        <v>0</v>
      </c>
      <c r="KI17" s="162">
        <v>-112.43</v>
      </c>
    </row>
    <row r="18" spans="1:295" ht="18" customHeight="1">
      <c r="A18" s="161" t="s">
        <v>75</v>
      </c>
      <c r="B18" s="161" t="s">
        <v>715</v>
      </c>
      <c r="C18" s="164">
        <v>0</v>
      </c>
      <c r="D18" s="164">
        <v>4.1254</v>
      </c>
      <c r="E18" s="164">
        <v>-8.5457999999999998</v>
      </c>
      <c r="F18" s="164">
        <v>5.0479000000000003</v>
      </c>
      <c r="G18" s="164">
        <v>9.4953000000000003</v>
      </c>
      <c r="H18" s="164">
        <v>0</v>
      </c>
      <c r="I18" s="164">
        <v>17.952000000000002</v>
      </c>
      <c r="J18" s="165"/>
      <c r="K18" s="164">
        <v>12.423</v>
      </c>
      <c r="L18" s="164">
        <v>4.4908000000000001</v>
      </c>
      <c r="M18" s="164">
        <v>3.8973</v>
      </c>
      <c r="N18" s="164">
        <v>-11.1</v>
      </c>
      <c r="O18" s="164">
        <v>-19.798999999999999</v>
      </c>
      <c r="P18" s="164">
        <v>-2.2000000000000002</v>
      </c>
      <c r="Q18" s="164">
        <v>2.4839000000000002</v>
      </c>
      <c r="R18" s="164">
        <v>-15.398999999999999</v>
      </c>
      <c r="S18" s="164">
        <v>2.9276</v>
      </c>
      <c r="T18" s="164">
        <v>12.382</v>
      </c>
      <c r="U18" s="164">
        <v>3.4451999999999998</v>
      </c>
      <c r="V18" s="164">
        <v>3.2452000000000001</v>
      </c>
      <c r="W18" s="164">
        <v>5.6914999999999996</v>
      </c>
      <c r="X18" s="164">
        <v>0</v>
      </c>
      <c r="Y18" s="164">
        <v>1.4051</v>
      </c>
      <c r="Z18" s="164">
        <v>2.3593999999999999</v>
      </c>
      <c r="AA18" s="165"/>
      <c r="AB18" s="164">
        <v>-0.86099999999999999</v>
      </c>
      <c r="AC18" s="164">
        <v>0.224</v>
      </c>
      <c r="AD18" s="164">
        <v>0.187</v>
      </c>
      <c r="AE18" s="164">
        <v>0.90100000000000002</v>
      </c>
      <c r="AF18" s="164">
        <v>-8.8800000000000008</v>
      </c>
      <c r="AG18" s="164">
        <v>-17.600000000000001</v>
      </c>
      <c r="AH18" s="164">
        <v>-0.29199999999999998</v>
      </c>
      <c r="AI18" s="164">
        <v>0.23400000000000001</v>
      </c>
      <c r="AJ18" s="164">
        <v>-13.978999999999999</v>
      </c>
      <c r="AK18" s="164">
        <v>-13.51</v>
      </c>
      <c r="AL18" s="164">
        <v>-10</v>
      </c>
      <c r="AM18" s="164">
        <v>-11.539</v>
      </c>
      <c r="AN18" s="164">
        <v>-11.609</v>
      </c>
      <c r="AO18" s="164">
        <v>4.0822000000000003</v>
      </c>
      <c r="AP18" s="164">
        <v>3.6614</v>
      </c>
      <c r="AQ18" s="164">
        <v>12.551</v>
      </c>
      <c r="AR18" s="164">
        <v>15.465</v>
      </c>
      <c r="AS18" s="164">
        <v>-19.661000000000001</v>
      </c>
      <c r="AT18" s="164">
        <v>-9.5109999999999992</v>
      </c>
      <c r="AU18" s="164">
        <v>-31.911000000000001</v>
      </c>
      <c r="AV18" s="164">
        <v>9.1697000000000006</v>
      </c>
      <c r="AW18" s="164">
        <v>27.234999999999999</v>
      </c>
      <c r="AX18" s="164">
        <v>-17.28</v>
      </c>
      <c r="AY18" s="164">
        <v>-15.404999999999999</v>
      </c>
      <c r="AZ18" s="164">
        <v>4.7468000000000004</v>
      </c>
      <c r="BA18" s="164">
        <v>23.898</v>
      </c>
      <c r="BB18" s="164">
        <v>34.67</v>
      </c>
      <c r="BC18" s="164">
        <v>4.6280999999999999</v>
      </c>
      <c r="BD18" s="164">
        <v>-5.1999000000000004</v>
      </c>
      <c r="BE18" s="164">
        <v>-5.0998999999999999</v>
      </c>
      <c r="BF18" s="164">
        <v>-17.021999999999998</v>
      </c>
      <c r="BG18" s="164">
        <v>0</v>
      </c>
      <c r="BH18" s="164">
        <v>-2.0472999999999999</v>
      </c>
      <c r="BI18" s="164">
        <v>1.3141</v>
      </c>
      <c r="BJ18" s="164">
        <v>2.2361</v>
      </c>
      <c r="BK18" s="164">
        <v>2.6581999999999999</v>
      </c>
      <c r="BL18" s="164">
        <v>0</v>
      </c>
      <c r="BM18" s="164">
        <v>0.47489999999999999</v>
      </c>
      <c r="BN18" s="164">
        <v>-140.9</v>
      </c>
      <c r="BO18" s="164">
        <v>55.207000000000001</v>
      </c>
      <c r="BP18" s="164">
        <v>54.933</v>
      </c>
      <c r="BQ18" s="164">
        <v>-63.603000000000002</v>
      </c>
      <c r="BR18" s="164">
        <v>-216.38</v>
      </c>
      <c r="BS18" s="164">
        <v>-9.1669</v>
      </c>
      <c r="BT18" s="165"/>
      <c r="BU18" s="165"/>
      <c r="BV18" s="164">
        <v>16.087</v>
      </c>
      <c r="BW18" s="164">
        <v>9.6</v>
      </c>
      <c r="BX18" s="164">
        <v>5.7698999999999998</v>
      </c>
      <c r="BY18" s="164">
        <v>-10.079000000000001</v>
      </c>
      <c r="BZ18" s="164">
        <v>6.69</v>
      </c>
      <c r="CA18" s="164">
        <v>-8.7029999999999994</v>
      </c>
      <c r="CB18" s="164">
        <v>-8.1670999999999996</v>
      </c>
      <c r="CC18" s="164">
        <v>8.7795000000000005</v>
      </c>
      <c r="CD18" s="164">
        <v>7.2702</v>
      </c>
      <c r="CE18" s="164">
        <v>-0.53580000000000005</v>
      </c>
      <c r="CF18" s="164">
        <v>-30.597000000000001</v>
      </c>
      <c r="CG18" s="164">
        <v>-31.388999999999999</v>
      </c>
      <c r="CH18" s="164">
        <v>2.1273</v>
      </c>
      <c r="CI18" s="164">
        <v>7.2484999999999999</v>
      </c>
      <c r="CJ18" s="164">
        <v>2.88</v>
      </c>
      <c r="CK18" s="165"/>
      <c r="CL18" s="164">
        <v>33.098999999999997</v>
      </c>
      <c r="CM18" s="164">
        <v>-9</v>
      </c>
      <c r="CN18" s="164">
        <v>-2.46</v>
      </c>
      <c r="CO18" s="164">
        <v>21.869</v>
      </c>
      <c r="CP18" s="164">
        <v>22.731000000000002</v>
      </c>
      <c r="CQ18" s="164">
        <v>21.923999999999999</v>
      </c>
      <c r="CR18" s="164">
        <v>80.11</v>
      </c>
      <c r="CS18" s="164">
        <v>82</v>
      </c>
      <c r="CT18" s="164">
        <v>-16.675999999999998</v>
      </c>
      <c r="CU18" s="164">
        <v>-76.555999999999997</v>
      </c>
      <c r="CV18" s="164">
        <v>-6.8815</v>
      </c>
      <c r="CW18" s="164">
        <v>2.7570000000000001</v>
      </c>
      <c r="CX18" s="164">
        <v>28.75</v>
      </c>
      <c r="CY18" s="164">
        <v>17.93</v>
      </c>
      <c r="CZ18" s="164">
        <v>5.0048000000000004</v>
      </c>
      <c r="DA18" s="164">
        <v>5.4718</v>
      </c>
      <c r="DB18" s="164">
        <v>-6.5899000000000001</v>
      </c>
      <c r="DC18" s="164">
        <v>25.512</v>
      </c>
      <c r="DD18" s="164">
        <v>-8.9957999999999991</v>
      </c>
      <c r="DE18" s="164">
        <v>-8.4870999999999999</v>
      </c>
      <c r="DF18" s="164">
        <v>40.6</v>
      </c>
      <c r="DG18" s="164">
        <v>1.5299999999999999E-2</v>
      </c>
      <c r="DH18" s="164">
        <v>-3.3027000000000002</v>
      </c>
      <c r="DI18" s="164">
        <v>11.6</v>
      </c>
      <c r="DJ18" s="164">
        <v>11.5</v>
      </c>
      <c r="DK18" s="164">
        <v>-4.7252999999999998</v>
      </c>
      <c r="DL18" s="164">
        <v>-0.748</v>
      </c>
      <c r="DM18" s="164">
        <v>48.896000000000001</v>
      </c>
      <c r="DN18" s="164">
        <v>5.0155000000000003</v>
      </c>
      <c r="DO18" s="164">
        <v>-0.19</v>
      </c>
      <c r="DP18" s="164">
        <v>-5.22</v>
      </c>
      <c r="DQ18" s="164">
        <v>11.097</v>
      </c>
      <c r="DR18" s="164">
        <v>-43.826999999999998</v>
      </c>
      <c r="DS18" s="164">
        <v>-11.48</v>
      </c>
      <c r="DT18" s="164">
        <v>-11.699</v>
      </c>
      <c r="DU18" s="164">
        <v>31.57</v>
      </c>
      <c r="DV18" s="164">
        <v>18.72</v>
      </c>
      <c r="DW18" s="164">
        <v>-41.69</v>
      </c>
      <c r="DX18" s="164">
        <v>-20.527000000000001</v>
      </c>
      <c r="DY18" s="164">
        <v>-31.06</v>
      </c>
      <c r="DZ18" s="164">
        <v>-30.6</v>
      </c>
      <c r="EA18" s="164">
        <v>0</v>
      </c>
      <c r="EB18" s="164">
        <v>-13.522</v>
      </c>
      <c r="EC18" s="164">
        <v>-21.256</v>
      </c>
      <c r="ED18" s="164">
        <v>-19.968</v>
      </c>
      <c r="EE18" s="164">
        <v>-10.599</v>
      </c>
      <c r="EF18" s="164">
        <v>-15.817</v>
      </c>
      <c r="EG18" s="164">
        <v>-11.065</v>
      </c>
      <c r="EH18" s="164">
        <v>-21.594000000000001</v>
      </c>
      <c r="EI18" s="164">
        <v>-35.923999999999999</v>
      </c>
      <c r="EJ18" s="164">
        <v>0</v>
      </c>
      <c r="EK18" s="164">
        <v>-10.263999999999999</v>
      </c>
      <c r="EL18" s="164">
        <v>-9.9334000000000007</v>
      </c>
      <c r="EM18" s="164">
        <v>21.936</v>
      </c>
      <c r="EN18" s="164">
        <v>-8.6831999999999994</v>
      </c>
      <c r="EO18" s="164">
        <v>-7.9107000000000003</v>
      </c>
      <c r="EP18" s="164">
        <v>-7.1719999999999997</v>
      </c>
      <c r="EQ18" s="164">
        <v>-30.852</v>
      </c>
      <c r="ER18" s="164">
        <v>-30.614000000000001</v>
      </c>
      <c r="ES18" s="164">
        <v>13.342000000000001</v>
      </c>
      <c r="ET18" s="164">
        <v>12.099</v>
      </c>
      <c r="EU18" s="164">
        <v>-9.5198999999999998</v>
      </c>
      <c r="EV18" s="164">
        <v>-1.3998999999999999</v>
      </c>
      <c r="EW18" s="164">
        <v>3.3603000000000001</v>
      </c>
      <c r="EX18" s="164">
        <v>-10.714</v>
      </c>
      <c r="EY18" s="164">
        <v>-10.497999999999999</v>
      </c>
      <c r="EZ18" s="164">
        <v>-10.454000000000001</v>
      </c>
      <c r="FA18" s="164">
        <v>8.9422999999999995</v>
      </c>
      <c r="FB18" s="164">
        <v>11.087</v>
      </c>
      <c r="FC18" s="164">
        <v>-23.943999999999999</v>
      </c>
      <c r="FD18" s="164">
        <v>5.2925000000000004</v>
      </c>
      <c r="FE18" s="164">
        <v>0</v>
      </c>
      <c r="FF18" s="164">
        <v>0</v>
      </c>
      <c r="FG18" s="164">
        <v>2.8189000000000002</v>
      </c>
      <c r="FH18" s="164">
        <v>3.9165000000000001</v>
      </c>
      <c r="FI18" s="164">
        <v>2.6717</v>
      </c>
      <c r="FJ18" s="164">
        <v>-4.8562000000000003</v>
      </c>
      <c r="FK18" s="164">
        <v>-4.6886999999999999</v>
      </c>
      <c r="FL18" s="164">
        <v>40.691000000000003</v>
      </c>
      <c r="FM18" s="164">
        <v>12.302</v>
      </c>
      <c r="FN18" s="164">
        <v>12.329000000000001</v>
      </c>
      <c r="FO18" s="164">
        <v>33.874000000000002</v>
      </c>
      <c r="FP18" s="164">
        <v>38.795999999999999</v>
      </c>
      <c r="FQ18" s="164">
        <v>1.1242000000000001</v>
      </c>
      <c r="FR18" s="164">
        <v>-5.9699</v>
      </c>
      <c r="FS18" s="165"/>
      <c r="FT18" s="164">
        <v>0.31519999999999998</v>
      </c>
      <c r="FU18" s="164">
        <v>2.34</v>
      </c>
      <c r="FV18" s="164">
        <v>2.0099999999999998</v>
      </c>
      <c r="FW18" s="164">
        <v>0</v>
      </c>
      <c r="FX18" s="164">
        <v>1.7302</v>
      </c>
      <c r="FY18" s="164">
        <v>7.6009000000000002</v>
      </c>
      <c r="FZ18" s="164">
        <v>1.1279999999999999</v>
      </c>
      <c r="GA18" s="164">
        <v>2.6137999999999999</v>
      </c>
      <c r="GB18" s="164">
        <v>24.379000000000001</v>
      </c>
      <c r="GC18" s="164">
        <v>-38.817</v>
      </c>
      <c r="GD18" s="164">
        <v>-31.806000000000001</v>
      </c>
      <c r="GE18" s="164">
        <v>-2.1299000000000001</v>
      </c>
      <c r="GF18" s="164">
        <v>31.001000000000001</v>
      </c>
      <c r="GG18" s="164">
        <v>-0.1</v>
      </c>
      <c r="GH18" s="164">
        <v>16.36</v>
      </c>
      <c r="GI18" s="164">
        <v>2.3494000000000002</v>
      </c>
      <c r="GJ18" s="164">
        <v>-2.4363000000000001</v>
      </c>
      <c r="GK18" s="164">
        <v>1.6103000000000001</v>
      </c>
      <c r="GL18" s="164">
        <v>8.0299999999999996E-2</v>
      </c>
      <c r="GM18" s="165"/>
      <c r="GN18" s="164">
        <v>-12.699</v>
      </c>
      <c r="GO18" s="164">
        <v>-16.599</v>
      </c>
      <c r="GP18" s="164">
        <v>18.824000000000002</v>
      </c>
      <c r="GQ18" s="164">
        <v>-30.838999999999999</v>
      </c>
      <c r="GR18" s="164">
        <v>-17.023</v>
      </c>
      <c r="GS18" s="164">
        <v>-11.064</v>
      </c>
      <c r="GT18" s="164">
        <v>144.13999999999999</v>
      </c>
      <c r="GU18" s="164">
        <v>-5.7244000000000002</v>
      </c>
      <c r="GV18" s="164">
        <v>-11.555</v>
      </c>
      <c r="GW18" s="164">
        <v>10.34</v>
      </c>
      <c r="GX18" s="164">
        <v>2.5331999999999999</v>
      </c>
      <c r="GY18" s="164">
        <v>9.0035000000000007</v>
      </c>
      <c r="GZ18" s="164">
        <v>9.0119000000000007</v>
      </c>
      <c r="HA18" s="164">
        <v>2</v>
      </c>
      <c r="HB18" s="164">
        <v>5.9429999999999996</v>
      </c>
      <c r="HC18" s="164">
        <v>7.5117000000000003</v>
      </c>
      <c r="HD18" s="164">
        <v>15.089</v>
      </c>
      <c r="HE18" s="164">
        <v>-8.2492999999999999</v>
      </c>
      <c r="HF18" s="164">
        <v>-21.285</v>
      </c>
      <c r="HG18" s="164">
        <v>59.976999999999997</v>
      </c>
      <c r="HH18" s="164">
        <v>22.573</v>
      </c>
      <c r="HI18" s="164">
        <v>9.2744999999999997</v>
      </c>
      <c r="HJ18" s="164">
        <v>10.465</v>
      </c>
      <c r="HK18" s="164">
        <v>0</v>
      </c>
      <c r="HL18" s="164">
        <v>6.0533000000000001</v>
      </c>
      <c r="HM18" s="164">
        <v>0</v>
      </c>
      <c r="HN18" s="164">
        <v>-10.259</v>
      </c>
      <c r="HO18" s="164">
        <v>34.604999999999997</v>
      </c>
      <c r="HP18" s="164">
        <v>36.213999999999999</v>
      </c>
      <c r="HQ18" s="164">
        <v>-14.78</v>
      </c>
      <c r="HR18" s="164">
        <v>-14.484</v>
      </c>
      <c r="HS18" s="164">
        <v>-12.760999999999999</v>
      </c>
      <c r="HT18" s="164">
        <v>-12.302</v>
      </c>
      <c r="HU18" s="164">
        <v>4.1100000000000003</v>
      </c>
      <c r="HV18" s="164">
        <v>4.1100000000000003</v>
      </c>
      <c r="HW18" s="164">
        <v>-25.1</v>
      </c>
      <c r="HX18" s="164">
        <v>-25.1</v>
      </c>
      <c r="HY18" s="164">
        <v>1.0024999999999999</v>
      </c>
      <c r="HZ18" s="164">
        <v>-4.6398999999999999</v>
      </c>
      <c r="IA18" s="164">
        <v>23.271999999999998</v>
      </c>
      <c r="IB18" s="164">
        <v>22.004000000000001</v>
      </c>
      <c r="IC18" s="164">
        <v>21.446999999999999</v>
      </c>
      <c r="ID18" s="164">
        <v>-15.699</v>
      </c>
      <c r="IE18" s="164">
        <v>-29.5</v>
      </c>
      <c r="IF18" s="164">
        <v>3</v>
      </c>
      <c r="IG18" s="164">
        <v>2.0998999999999999</v>
      </c>
      <c r="IH18" s="164">
        <v>-17.748000000000001</v>
      </c>
      <c r="II18" s="164">
        <v>-17.873000000000001</v>
      </c>
      <c r="IJ18" s="164">
        <v>-91.384</v>
      </c>
      <c r="IK18" s="164">
        <v>71.087000000000003</v>
      </c>
      <c r="IL18" s="164">
        <v>-235.27</v>
      </c>
      <c r="IM18" s="164">
        <v>26.943999999999999</v>
      </c>
      <c r="IN18" s="164">
        <v>105.63</v>
      </c>
      <c r="IO18" s="164">
        <v>57.465000000000003</v>
      </c>
      <c r="IP18" s="164">
        <v>101.92</v>
      </c>
      <c r="IQ18" s="164">
        <v>144.76</v>
      </c>
      <c r="IR18" s="164">
        <v>30.202000000000002</v>
      </c>
      <c r="IS18" s="164">
        <v>-1.4758</v>
      </c>
      <c r="IT18" s="164">
        <v>33.270000000000003</v>
      </c>
      <c r="IU18" s="164">
        <v>35.454999999999998</v>
      </c>
      <c r="IV18" s="164">
        <v>-35.36</v>
      </c>
      <c r="IW18" s="164">
        <v>169.3</v>
      </c>
      <c r="IX18" s="164">
        <v>-133.69</v>
      </c>
      <c r="IY18" s="164">
        <v>46.006999999999998</v>
      </c>
      <c r="IZ18" s="164">
        <v>-32.802999999999997</v>
      </c>
      <c r="JA18" s="164">
        <v>-3.0457000000000001</v>
      </c>
      <c r="JB18" s="164">
        <v>8.8796999999999997</v>
      </c>
      <c r="JC18" s="164">
        <v>-4</v>
      </c>
      <c r="JD18" s="164">
        <v>-2.137</v>
      </c>
      <c r="JE18" s="164">
        <v>-2.1259000000000001</v>
      </c>
      <c r="JF18" s="164">
        <v>-0.24</v>
      </c>
      <c r="JG18" s="164">
        <v>5.5198999999999998</v>
      </c>
      <c r="JH18" s="164">
        <v>-5.9408000000000003</v>
      </c>
      <c r="JI18" s="164">
        <v>-11.218999999999999</v>
      </c>
      <c r="JJ18" s="164">
        <v>10.782999999999999</v>
      </c>
      <c r="JK18" s="164">
        <v>-8.9921000000000006</v>
      </c>
      <c r="JL18" s="164">
        <v>7.6999000000000004</v>
      </c>
      <c r="JM18" s="164">
        <v>3.0710000000000002</v>
      </c>
      <c r="JN18" s="164">
        <v>2.9119000000000002</v>
      </c>
      <c r="JO18" s="164">
        <v>0</v>
      </c>
      <c r="JP18" s="164">
        <v>0</v>
      </c>
      <c r="JQ18" s="164">
        <v>3.5413999999999999</v>
      </c>
      <c r="JR18" s="164">
        <v>4.5659000000000001</v>
      </c>
      <c r="JS18" s="164">
        <v>2.9041000000000001</v>
      </c>
      <c r="JT18" s="165"/>
      <c r="JU18" s="164">
        <v>14.6</v>
      </c>
      <c r="JV18" s="164">
        <v>10.211</v>
      </c>
      <c r="JW18" s="165"/>
      <c r="JX18" s="164">
        <v>0.37</v>
      </c>
      <c r="JY18" s="164">
        <v>-10.712999999999999</v>
      </c>
      <c r="JZ18" s="164">
        <v>-3.1305000000000001</v>
      </c>
      <c r="KA18" s="164">
        <v>-24.832999999999998</v>
      </c>
      <c r="KB18" s="164">
        <v>-7.1635</v>
      </c>
      <c r="KC18" s="164">
        <v>0</v>
      </c>
      <c r="KD18" s="164">
        <v>-27.9</v>
      </c>
      <c r="KE18" s="164">
        <v>-3.6753999999999998</v>
      </c>
      <c r="KF18" s="164">
        <v>-14.8</v>
      </c>
      <c r="KG18" s="164">
        <v>-2.2999000000000001</v>
      </c>
      <c r="KH18" s="164">
        <v>0</v>
      </c>
      <c r="KI18" s="164">
        <v>-111.12</v>
      </c>
    </row>
    <row r="19" spans="1:295" ht="18" customHeight="1">
      <c r="A19" s="161" t="s">
        <v>75</v>
      </c>
      <c r="B19" s="161" t="s">
        <v>716</v>
      </c>
      <c r="C19" s="164">
        <v>0</v>
      </c>
      <c r="D19" s="164">
        <v>4.3318000000000003</v>
      </c>
      <c r="E19" s="164">
        <v>-9.0024999999999995</v>
      </c>
      <c r="F19" s="164">
        <v>4.7267999999999999</v>
      </c>
      <c r="G19" s="164">
        <v>9.7029999999999994</v>
      </c>
      <c r="H19" s="164">
        <v>0</v>
      </c>
      <c r="I19" s="164">
        <v>18.363</v>
      </c>
      <c r="J19" s="165"/>
      <c r="K19" s="164">
        <v>12.739000000000001</v>
      </c>
      <c r="L19" s="164">
        <v>4.7577999999999996</v>
      </c>
      <c r="M19" s="164">
        <v>4.3368000000000002</v>
      </c>
      <c r="N19" s="164">
        <v>-13.319000000000001</v>
      </c>
      <c r="O19" s="164">
        <v>-19.798999999999999</v>
      </c>
      <c r="P19" s="164">
        <v>-2.2000000000000002</v>
      </c>
      <c r="Q19" s="164">
        <v>2.4839000000000002</v>
      </c>
      <c r="R19" s="164">
        <v>-15.398999999999999</v>
      </c>
      <c r="S19" s="164">
        <v>3.4901</v>
      </c>
      <c r="T19" s="164">
        <v>13.038</v>
      </c>
      <c r="U19" s="164">
        <v>3.5865</v>
      </c>
      <c r="V19" s="164">
        <v>3.4836</v>
      </c>
      <c r="W19" s="164">
        <v>6.0887000000000002</v>
      </c>
      <c r="X19" s="164">
        <v>0</v>
      </c>
      <c r="Y19" s="164">
        <v>1.1235999999999999</v>
      </c>
      <c r="Z19" s="164">
        <v>2.3982000000000001</v>
      </c>
      <c r="AA19" s="165"/>
      <c r="AB19" s="164">
        <v>-0.88649999999999995</v>
      </c>
      <c r="AC19" s="164">
        <v>0.14399999999999999</v>
      </c>
      <c r="AD19" s="164">
        <v>0.14699999999999999</v>
      </c>
      <c r="AE19" s="164">
        <v>1.5109999999999999</v>
      </c>
      <c r="AF19" s="164">
        <v>-6.6599000000000004</v>
      </c>
      <c r="AG19" s="164">
        <v>-17.600000000000001</v>
      </c>
      <c r="AH19" s="164">
        <v>-0.29199999999999998</v>
      </c>
      <c r="AI19" s="164">
        <v>0.23400000000000001</v>
      </c>
      <c r="AJ19" s="164">
        <v>-13.148999999999999</v>
      </c>
      <c r="AK19" s="164">
        <v>-13.109</v>
      </c>
      <c r="AL19" s="164">
        <v>-10</v>
      </c>
      <c r="AM19" s="164">
        <v>-12.27</v>
      </c>
      <c r="AN19" s="164">
        <v>-12.529</v>
      </c>
      <c r="AO19" s="164">
        <v>3.4138000000000002</v>
      </c>
      <c r="AP19" s="164">
        <v>3.6901999999999999</v>
      </c>
      <c r="AQ19" s="164">
        <v>14.013</v>
      </c>
      <c r="AR19" s="164">
        <v>16.004000000000001</v>
      </c>
      <c r="AS19" s="164">
        <v>-18.768000000000001</v>
      </c>
      <c r="AT19" s="164">
        <v>-9.3771000000000004</v>
      </c>
      <c r="AU19" s="164">
        <v>-32.381999999999998</v>
      </c>
      <c r="AV19" s="164">
        <v>14.753</v>
      </c>
      <c r="AW19" s="164">
        <v>9.4307999999999996</v>
      </c>
      <c r="AX19" s="164">
        <v>-15.137</v>
      </c>
      <c r="AY19" s="164">
        <v>-12.86</v>
      </c>
      <c r="AZ19" s="164">
        <v>2.7740999999999998</v>
      </c>
      <c r="BA19" s="164">
        <v>14.52</v>
      </c>
      <c r="BB19" s="164">
        <v>39.023000000000003</v>
      </c>
      <c r="BC19" s="164">
        <v>5.1649000000000003</v>
      </c>
      <c r="BD19" s="164">
        <v>-5.5998999999999999</v>
      </c>
      <c r="BE19" s="164">
        <v>-5.6999000000000004</v>
      </c>
      <c r="BF19" s="164">
        <v>-18.847000000000001</v>
      </c>
      <c r="BG19" s="164">
        <v>0</v>
      </c>
      <c r="BH19" s="164">
        <v>-2.1101999999999999</v>
      </c>
      <c r="BI19" s="164">
        <v>1.3141</v>
      </c>
      <c r="BJ19" s="164">
        <v>2.4883999999999999</v>
      </c>
      <c r="BK19" s="164">
        <v>2.6818</v>
      </c>
      <c r="BL19" s="164">
        <v>0</v>
      </c>
      <c r="BM19" s="164">
        <v>0.59830000000000005</v>
      </c>
      <c r="BN19" s="164">
        <v>-147.80000000000001</v>
      </c>
      <c r="BO19" s="164">
        <v>53.284999999999997</v>
      </c>
      <c r="BP19" s="164">
        <v>53.436999999999998</v>
      </c>
      <c r="BQ19" s="164">
        <v>-63.923000000000002</v>
      </c>
      <c r="BR19" s="164">
        <v>-211.97</v>
      </c>
      <c r="BS19" s="164">
        <v>-9.1669</v>
      </c>
      <c r="BT19" s="165"/>
      <c r="BU19" s="165"/>
      <c r="BV19" s="164">
        <v>17.035</v>
      </c>
      <c r="BW19" s="164">
        <v>9.67</v>
      </c>
      <c r="BX19" s="164">
        <v>5.7398999999999996</v>
      </c>
      <c r="BY19" s="164">
        <v>-9.67</v>
      </c>
      <c r="BZ19" s="164">
        <v>6.67</v>
      </c>
      <c r="CA19" s="164">
        <v>-9.6407000000000007</v>
      </c>
      <c r="CB19" s="164">
        <v>-9.5067000000000004</v>
      </c>
      <c r="CC19" s="164">
        <v>9.4528999999999996</v>
      </c>
      <c r="CD19" s="164">
        <v>8.0364000000000004</v>
      </c>
      <c r="CE19" s="164">
        <v>-0.75219999999999998</v>
      </c>
      <c r="CF19" s="164">
        <v>-30.254000000000001</v>
      </c>
      <c r="CG19" s="164">
        <v>-30.33</v>
      </c>
      <c r="CH19" s="164">
        <v>2.6608999999999998</v>
      </c>
      <c r="CI19" s="164">
        <v>7.7942999999999998</v>
      </c>
      <c r="CJ19" s="164">
        <v>2.88</v>
      </c>
      <c r="CK19" s="165"/>
      <c r="CL19" s="164">
        <v>34.700000000000003</v>
      </c>
      <c r="CM19" s="164">
        <v>-10.699</v>
      </c>
      <c r="CN19" s="164">
        <v>-2.2698999999999998</v>
      </c>
      <c r="CO19" s="164">
        <v>24.035</v>
      </c>
      <c r="CP19" s="164">
        <v>23.931000000000001</v>
      </c>
      <c r="CQ19" s="164">
        <v>22.704000000000001</v>
      </c>
      <c r="CR19" s="164">
        <v>79.224000000000004</v>
      </c>
      <c r="CS19" s="164">
        <v>79.441000000000003</v>
      </c>
      <c r="CT19" s="164">
        <v>-17.062000000000001</v>
      </c>
      <c r="CU19" s="164">
        <v>-75.147000000000006</v>
      </c>
      <c r="CV19" s="164">
        <v>-6.5175999999999998</v>
      </c>
      <c r="CW19" s="164">
        <v>2.4308000000000001</v>
      </c>
      <c r="CX19" s="164">
        <v>26.6</v>
      </c>
      <c r="CY19" s="164">
        <v>18.28</v>
      </c>
      <c r="CZ19" s="164">
        <v>5.4736000000000002</v>
      </c>
      <c r="DA19" s="164">
        <v>5.7647000000000004</v>
      </c>
      <c r="DB19" s="164">
        <v>-6.7999000000000001</v>
      </c>
      <c r="DC19" s="164">
        <v>25.512</v>
      </c>
      <c r="DD19" s="164">
        <v>-9.3666999999999998</v>
      </c>
      <c r="DE19" s="164">
        <v>-9.0203000000000007</v>
      </c>
      <c r="DF19" s="164">
        <v>42.301000000000002</v>
      </c>
      <c r="DG19" s="164">
        <v>1.5100000000000001E-2</v>
      </c>
      <c r="DH19" s="164">
        <v>-3.3586999999999998</v>
      </c>
      <c r="DI19" s="164">
        <v>11.6</v>
      </c>
      <c r="DJ19" s="164">
        <v>11.5</v>
      </c>
      <c r="DK19" s="164">
        <v>-4.4066999999999998</v>
      </c>
      <c r="DL19" s="164">
        <v>0</v>
      </c>
      <c r="DM19" s="164">
        <v>49.527000000000001</v>
      </c>
      <c r="DN19" s="164">
        <v>5.7576999999999998</v>
      </c>
      <c r="DO19" s="164">
        <v>0.51</v>
      </c>
      <c r="DP19" s="164">
        <v>-5.35</v>
      </c>
      <c r="DQ19" s="164">
        <v>10.003</v>
      </c>
      <c r="DR19" s="164">
        <v>-43.399000000000001</v>
      </c>
      <c r="DS19" s="164">
        <v>-11.74</v>
      </c>
      <c r="DT19" s="164">
        <v>-11.939</v>
      </c>
      <c r="DU19" s="164">
        <v>32.520000000000003</v>
      </c>
      <c r="DV19" s="164">
        <v>19.829000000000001</v>
      </c>
      <c r="DW19" s="164">
        <v>-43.872</v>
      </c>
      <c r="DX19" s="164">
        <v>-22.363</v>
      </c>
      <c r="DY19" s="164">
        <v>-31.725999999999999</v>
      </c>
      <c r="DZ19" s="164">
        <v>-31.798999999999999</v>
      </c>
      <c r="EA19" s="164">
        <v>0</v>
      </c>
      <c r="EB19" s="164">
        <v>-10.925000000000001</v>
      </c>
      <c r="EC19" s="164">
        <v>-18.161000000000001</v>
      </c>
      <c r="ED19" s="164">
        <v>-19.077999999999999</v>
      </c>
      <c r="EE19" s="164">
        <v>-15.702</v>
      </c>
      <c r="EF19" s="164">
        <v>-17.266999999999999</v>
      </c>
      <c r="EG19" s="164">
        <v>-11.37</v>
      </c>
      <c r="EH19" s="164">
        <v>-22.946000000000002</v>
      </c>
      <c r="EI19" s="164">
        <v>-26.116</v>
      </c>
      <c r="EJ19" s="164">
        <v>0</v>
      </c>
      <c r="EK19" s="164">
        <v>-10.942</v>
      </c>
      <c r="EL19" s="164">
        <v>-9.9617000000000004</v>
      </c>
      <c r="EM19" s="164">
        <v>16.946000000000002</v>
      </c>
      <c r="EN19" s="164">
        <v>-12.897</v>
      </c>
      <c r="EO19" s="164">
        <v>-12.44</v>
      </c>
      <c r="EP19" s="164">
        <v>12.304</v>
      </c>
      <c r="EQ19" s="164">
        <v>-29.902000000000001</v>
      </c>
      <c r="ER19" s="164">
        <v>-29.922999999999998</v>
      </c>
      <c r="ES19" s="164">
        <v>9.6010000000000009</v>
      </c>
      <c r="ET19" s="164">
        <v>0</v>
      </c>
      <c r="EU19" s="164">
        <v>-9.51</v>
      </c>
      <c r="EV19" s="164">
        <v>-4</v>
      </c>
      <c r="EW19" s="164">
        <v>3.6305999999999998</v>
      </c>
      <c r="EX19" s="164">
        <v>-18.495000000000001</v>
      </c>
      <c r="EY19" s="164">
        <v>-9.6180000000000003</v>
      </c>
      <c r="EZ19" s="164">
        <v>-9.6172000000000004</v>
      </c>
      <c r="FA19" s="164">
        <v>8.5214999999999996</v>
      </c>
      <c r="FB19" s="164">
        <v>12.818</v>
      </c>
      <c r="FC19" s="164">
        <v>-26.666</v>
      </c>
      <c r="FD19" s="164">
        <v>5.0483000000000002</v>
      </c>
      <c r="FE19" s="164">
        <v>0</v>
      </c>
      <c r="FF19" s="164">
        <v>0</v>
      </c>
      <c r="FG19" s="164">
        <v>3.0226000000000002</v>
      </c>
      <c r="FH19" s="164">
        <v>3.5764</v>
      </c>
      <c r="FI19" s="164">
        <v>2.4952000000000001</v>
      </c>
      <c r="FJ19" s="164">
        <v>-4.0189000000000004</v>
      </c>
      <c r="FK19" s="164">
        <v>-2.8466999999999998</v>
      </c>
      <c r="FL19" s="164">
        <v>35.835000000000001</v>
      </c>
      <c r="FM19" s="164">
        <v>13.199</v>
      </c>
      <c r="FN19" s="164">
        <v>12.739000000000001</v>
      </c>
      <c r="FO19" s="164">
        <v>32.411000000000001</v>
      </c>
      <c r="FP19" s="164">
        <v>36.177</v>
      </c>
      <c r="FQ19" s="164">
        <v>4.5227000000000004</v>
      </c>
      <c r="FR19" s="164">
        <v>-5.4398999999999997</v>
      </c>
      <c r="FS19" s="165"/>
      <c r="FT19" s="164">
        <v>0.3417</v>
      </c>
      <c r="FU19" s="164">
        <v>2.5</v>
      </c>
      <c r="FV19" s="164">
        <v>1.68</v>
      </c>
      <c r="FW19" s="164">
        <v>0</v>
      </c>
      <c r="FX19" s="164">
        <v>1.645</v>
      </c>
      <c r="FY19" s="164">
        <v>7.5879000000000003</v>
      </c>
      <c r="FZ19" s="164">
        <v>1.0289999999999999</v>
      </c>
      <c r="GA19" s="164">
        <v>2.6795</v>
      </c>
      <c r="GB19" s="164">
        <v>23.638999999999999</v>
      </c>
      <c r="GC19" s="164">
        <v>-37.07</v>
      </c>
      <c r="GD19" s="164">
        <v>-29.478999999999999</v>
      </c>
      <c r="GE19" s="164">
        <v>-2.2099000000000002</v>
      </c>
      <c r="GF19" s="164">
        <v>31.178000000000001</v>
      </c>
      <c r="GG19" s="164">
        <v>-0.1</v>
      </c>
      <c r="GH19" s="164">
        <v>16.2</v>
      </c>
      <c r="GI19" s="164">
        <v>2.2820999999999998</v>
      </c>
      <c r="GJ19" s="164">
        <v>-2.4767999999999999</v>
      </c>
      <c r="GK19" s="164">
        <v>1.613</v>
      </c>
      <c r="GL19" s="164">
        <v>8.0299999999999996E-2</v>
      </c>
      <c r="GM19" s="165"/>
      <c r="GN19" s="164">
        <v>-13.05</v>
      </c>
      <c r="GO19" s="164">
        <v>-16.667000000000002</v>
      </c>
      <c r="GP19" s="164">
        <v>17.463000000000001</v>
      </c>
      <c r="GQ19" s="164">
        <v>-30.082999999999998</v>
      </c>
      <c r="GR19" s="164">
        <v>-16.228000000000002</v>
      </c>
      <c r="GS19" s="164">
        <v>-10.294</v>
      </c>
      <c r="GT19" s="164">
        <v>143.97</v>
      </c>
      <c r="GU19" s="164">
        <v>-5.6862000000000004</v>
      </c>
      <c r="GV19" s="164">
        <v>-11.172000000000001</v>
      </c>
      <c r="GW19" s="164">
        <v>10.189</v>
      </c>
      <c r="GX19" s="164">
        <v>2.4224000000000001</v>
      </c>
      <c r="GY19" s="164">
        <v>8.923</v>
      </c>
      <c r="GZ19" s="164">
        <v>9.0434999999999999</v>
      </c>
      <c r="HA19" s="164">
        <v>2</v>
      </c>
      <c r="HB19" s="164">
        <v>4.9954999999999998</v>
      </c>
      <c r="HC19" s="164">
        <v>6.8083</v>
      </c>
      <c r="HD19" s="164">
        <v>15.92</v>
      </c>
      <c r="HE19" s="164">
        <v>-12.4</v>
      </c>
      <c r="HF19" s="164">
        <v>-24.77</v>
      </c>
      <c r="HG19" s="164">
        <v>58.319000000000003</v>
      </c>
      <c r="HH19" s="164">
        <v>26.402999999999999</v>
      </c>
      <c r="HI19" s="164">
        <v>10.787000000000001</v>
      </c>
      <c r="HJ19" s="164">
        <v>11.138</v>
      </c>
      <c r="HK19" s="164">
        <v>0</v>
      </c>
      <c r="HL19" s="164">
        <v>5.7628000000000004</v>
      </c>
      <c r="HM19" s="164">
        <v>0</v>
      </c>
      <c r="HN19" s="164">
        <v>-10.968999999999999</v>
      </c>
      <c r="HO19" s="164">
        <v>34.604999999999997</v>
      </c>
      <c r="HP19" s="164">
        <v>36.213999999999999</v>
      </c>
      <c r="HQ19" s="164">
        <v>-13.215</v>
      </c>
      <c r="HR19" s="164">
        <v>-12.77</v>
      </c>
      <c r="HS19" s="164">
        <v>-12.715</v>
      </c>
      <c r="HT19" s="164">
        <v>-12.644</v>
      </c>
      <c r="HU19" s="164">
        <v>11.069000000000001</v>
      </c>
      <c r="HV19" s="164">
        <v>11.18</v>
      </c>
      <c r="HW19" s="164">
        <v>-25.6</v>
      </c>
      <c r="HX19" s="164">
        <v>-26.399000000000001</v>
      </c>
      <c r="HY19" s="164">
        <v>1.5481</v>
      </c>
      <c r="HZ19" s="164">
        <v>-4.4800000000000004</v>
      </c>
      <c r="IA19" s="164">
        <v>20.925999999999998</v>
      </c>
      <c r="IB19" s="164">
        <v>22.021000000000001</v>
      </c>
      <c r="IC19" s="164">
        <v>21.89</v>
      </c>
      <c r="ID19" s="164">
        <v>-14.8</v>
      </c>
      <c r="IE19" s="164">
        <v>-30.298999999999999</v>
      </c>
      <c r="IF19" s="164">
        <v>3.5</v>
      </c>
      <c r="IG19" s="164">
        <v>2.9</v>
      </c>
      <c r="IH19" s="164">
        <v>-17.946000000000002</v>
      </c>
      <c r="II19" s="164">
        <v>-17.658999999999999</v>
      </c>
      <c r="IJ19" s="164">
        <v>-91.783000000000001</v>
      </c>
      <c r="IK19" s="164">
        <v>81.058000000000007</v>
      </c>
      <c r="IL19" s="164">
        <v>-235.34</v>
      </c>
      <c r="IM19" s="164">
        <v>19.622</v>
      </c>
      <c r="IN19" s="164">
        <v>75.141999999999996</v>
      </c>
      <c r="IO19" s="164">
        <v>66.727000000000004</v>
      </c>
      <c r="IP19" s="164">
        <v>94.744</v>
      </c>
      <c r="IQ19" s="164">
        <v>142.47</v>
      </c>
      <c r="IR19" s="164">
        <v>30.209</v>
      </c>
      <c r="IS19" s="164">
        <v>1.5359</v>
      </c>
      <c r="IT19" s="164">
        <v>34.701999999999998</v>
      </c>
      <c r="IU19" s="164">
        <v>31.882999999999999</v>
      </c>
      <c r="IV19" s="164">
        <v>-34.813000000000002</v>
      </c>
      <c r="IW19" s="164">
        <v>170.41</v>
      </c>
      <c r="IX19" s="164">
        <v>-133.63999999999999</v>
      </c>
      <c r="IY19" s="164">
        <v>44.515000000000001</v>
      </c>
      <c r="IZ19" s="164">
        <v>-36.753999999999998</v>
      </c>
      <c r="JA19" s="164">
        <v>-3.1873</v>
      </c>
      <c r="JB19" s="164">
        <v>8.8796999999999997</v>
      </c>
      <c r="JC19" s="164">
        <v>-4.2398999999999996</v>
      </c>
      <c r="JD19" s="164">
        <v>-2.1419000000000001</v>
      </c>
      <c r="JE19" s="164">
        <v>-2.1429</v>
      </c>
      <c r="JF19" s="164">
        <v>0.24</v>
      </c>
      <c r="JG19" s="164">
        <v>4.96</v>
      </c>
      <c r="JH19" s="164">
        <v>-6.1984000000000004</v>
      </c>
      <c r="JI19" s="164">
        <v>-11.218999999999999</v>
      </c>
      <c r="JJ19" s="164">
        <v>10.46</v>
      </c>
      <c r="JK19" s="164">
        <v>-8.4367000000000001</v>
      </c>
      <c r="JL19" s="164">
        <v>8</v>
      </c>
      <c r="JM19" s="164">
        <v>3.4489000000000001</v>
      </c>
      <c r="JN19" s="164">
        <v>2.7208999999999999</v>
      </c>
      <c r="JO19" s="164">
        <v>0</v>
      </c>
      <c r="JP19" s="164">
        <v>0</v>
      </c>
      <c r="JQ19" s="164">
        <v>3.8237000000000001</v>
      </c>
      <c r="JR19" s="164">
        <v>3.5203000000000002</v>
      </c>
      <c r="JS19" s="164">
        <v>4.617</v>
      </c>
      <c r="JT19" s="165"/>
      <c r="JU19" s="164">
        <v>14.3</v>
      </c>
      <c r="JV19" s="164">
        <v>9.9687000000000001</v>
      </c>
      <c r="JW19" s="165"/>
      <c r="JX19" s="164">
        <v>0.37</v>
      </c>
      <c r="JY19" s="164">
        <v>-9.6873000000000005</v>
      </c>
      <c r="JZ19" s="164">
        <v>-3.83</v>
      </c>
      <c r="KA19" s="164">
        <v>-24.776</v>
      </c>
      <c r="KB19" s="164">
        <v>-6.8644999999999996</v>
      </c>
      <c r="KC19" s="164">
        <v>0</v>
      </c>
      <c r="KD19" s="164">
        <v>-27.385999999999999</v>
      </c>
      <c r="KE19" s="164">
        <v>-3.7423000000000002</v>
      </c>
      <c r="KF19" s="164">
        <v>-15.1</v>
      </c>
      <c r="KG19" s="164">
        <v>-2</v>
      </c>
      <c r="KH19" s="164">
        <v>0</v>
      </c>
      <c r="KI19" s="164">
        <v>-110.57</v>
      </c>
    </row>
    <row r="20" spans="1:295" ht="18" customHeight="1">
      <c r="A20" s="161" t="s">
        <v>75</v>
      </c>
      <c r="B20" s="161" t="s">
        <v>717</v>
      </c>
      <c r="C20" s="164">
        <v>0</v>
      </c>
      <c r="D20" s="164">
        <v>4.3577000000000004</v>
      </c>
      <c r="E20" s="164">
        <v>-9.1150000000000002</v>
      </c>
      <c r="F20" s="164">
        <v>3.101</v>
      </c>
      <c r="G20" s="164">
        <v>9.7914999999999992</v>
      </c>
      <c r="H20" s="164">
        <v>0</v>
      </c>
      <c r="I20" s="164">
        <v>18.559999999999999</v>
      </c>
      <c r="J20" s="165"/>
      <c r="K20" s="164">
        <v>12.724</v>
      </c>
      <c r="L20" s="164">
        <v>5.0237999999999996</v>
      </c>
      <c r="M20" s="164">
        <v>4.6618000000000004</v>
      </c>
      <c r="N20" s="164">
        <v>-13.319000000000001</v>
      </c>
      <c r="O20" s="164">
        <v>-19.798999999999999</v>
      </c>
      <c r="P20" s="164">
        <v>-4.4000000000000004</v>
      </c>
      <c r="Q20" s="164">
        <v>2.4839000000000002</v>
      </c>
      <c r="R20" s="164">
        <v>-13.199</v>
      </c>
      <c r="S20" s="164">
        <v>4.0975000000000001</v>
      </c>
      <c r="T20" s="164">
        <v>13.343</v>
      </c>
      <c r="U20" s="164">
        <v>3.6614</v>
      </c>
      <c r="V20" s="164">
        <v>3.5560999999999998</v>
      </c>
      <c r="W20" s="164">
        <v>6.2386999999999997</v>
      </c>
      <c r="X20" s="164">
        <v>0</v>
      </c>
      <c r="Y20" s="164">
        <v>1.5670999999999999</v>
      </c>
      <c r="Z20" s="164">
        <v>2.1566999999999998</v>
      </c>
      <c r="AA20" s="165"/>
      <c r="AB20" s="164">
        <v>-0.89300000000000002</v>
      </c>
      <c r="AC20" s="164">
        <v>-0.2</v>
      </c>
      <c r="AD20" s="164">
        <v>-0.16300000000000001</v>
      </c>
      <c r="AE20" s="164">
        <v>2.3380000000000001</v>
      </c>
      <c r="AF20" s="164">
        <v>-8.8800000000000008</v>
      </c>
      <c r="AG20" s="164">
        <v>-17.600000000000001</v>
      </c>
      <c r="AH20" s="164">
        <v>-0.29199999999999998</v>
      </c>
      <c r="AI20" s="164">
        <v>0.23400000000000001</v>
      </c>
      <c r="AJ20" s="164">
        <v>-16.219000000000001</v>
      </c>
      <c r="AK20" s="164">
        <v>-16.100000000000001</v>
      </c>
      <c r="AL20" s="164">
        <v>-10</v>
      </c>
      <c r="AM20" s="164">
        <v>-11.26</v>
      </c>
      <c r="AN20" s="164">
        <v>-11.189</v>
      </c>
      <c r="AO20" s="164">
        <v>2.7645</v>
      </c>
      <c r="AP20" s="164">
        <v>3.8858999999999999</v>
      </c>
      <c r="AQ20" s="164">
        <v>15.25</v>
      </c>
      <c r="AR20" s="164">
        <v>15.257999999999999</v>
      </c>
      <c r="AS20" s="164">
        <v>-18.832000000000001</v>
      </c>
      <c r="AT20" s="164">
        <v>-12.324</v>
      </c>
      <c r="AU20" s="164">
        <v>-32.692</v>
      </c>
      <c r="AV20" s="164">
        <v>-0.1414</v>
      </c>
      <c r="AW20" s="164">
        <v>0.47749999999999998</v>
      </c>
      <c r="AX20" s="164">
        <v>-15.003</v>
      </c>
      <c r="AY20" s="164">
        <v>-12.592000000000001</v>
      </c>
      <c r="AZ20" s="164">
        <v>1.1959</v>
      </c>
      <c r="BA20" s="164">
        <v>7.5171999999999999</v>
      </c>
      <c r="BB20" s="164">
        <v>45.268000000000001</v>
      </c>
      <c r="BC20" s="164">
        <v>5.1319999999999997</v>
      </c>
      <c r="BD20" s="164">
        <v>-5.8998999999999997</v>
      </c>
      <c r="BE20" s="164">
        <v>-5.7999000000000001</v>
      </c>
      <c r="BF20" s="164">
        <v>-18.321999999999999</v>
      </c>
      <c r="BG20" s="164">
        <v>0</v>
      </c>
      <c r="BH20" s="164">
        <v>-2.3683000000000001</v>
      </c>
      <c r="BI20" s="164">
        <v>1.3141</v>
      </c>
      <c r="BJ20" s="164">
        <v>3.8220999999999998</v>
      </c>
      <c r="BK20" s="164">
        <v>2.7879</v>
      </c>
      <c r="BL20" s="164">
        <v>0</v>
      </c>
      <c r="BM20" s="164">
        <v>0.51700000000000002</v>
      </c>
      <c r="BN20" s="164">
        <v>-145.6</v>
      </c>
      <c r="BO20" s="164">
        <v>51.698</v>
      </c>
      <c r="BP20" s="164">
        <v>51.85</v>
      </c>
      <c r="BQ20" s="164">
        <v>-47.664000000000001</v>
      </c>
      <c r="BR20" s="164">
        <v>-212.13</v>
      </c>
      <c r="BS20" s="164">
        <v>-9.1669</v>
      </c>
      <c r="BT20" s="165"/>
      <c r="BU20" s="165"/>
      <c r="BV20" s="164">
        <v>17.035</v>
      </c>
      <c r="BW20" s="164">
        <v>9.6198999999999995</v>
      </c>
      <c r="BX20" s="164">
        <v>5.6798999999999999</v>
      </c>
      <c r="BY20" s="164">
        <v>-9.51</v>
      </c>
      <c r="BZ20" s="164">
        <v>7.05</v>
      </c>
      <c r="CA20" s="164">
        <v>-17.678000000000001</v>
      </c>
      <c r="CB20" s="164">
        <v>-17.678000000000001</v>
      </c>
      <c r="CC20" s="164">
        <v>15.965</v>
      </c>
      <c r="CD20" s="164">
        <v>14.996</v>
      </c>
      <c r="CE20" s="164">
        <v>-2.1238999999999999</v>
      </c>
      <c r="CF20" s="164">
        <v>-32.658999999999999</v>
      </c>
      <c r="CG20" s="164">
        <v>-32.515000000000001</v>
      </c>
      <c r="CH20" s="164">
        <v>3.7126000000000001</v>
      </c>
      <c r="CI20" s="164">
        <v>6.1797000000000004</v>
      </c>
      <c r="CJ20" s="164">
        <v>2.88</v>
      </c>
      <c r="CK20" s="165"/>
      <c r="CL20" s="164">
        <v>35.700000000000003</v>
      </c>
      <c r="CM20" s="164">
        <v>-7.6999000000000004</v>
      </c>
      <c r="CN20" s="164">
        <v>-2.4500000000000002</v>
      </c>
      <c r="CO20" s="164">
        <v>22.766999999999999</v>
      </c>
      <c r="CP20" s="164">
        <v>23.315999999999999</v>
      </c>
      <c r="CQ20" s="164">
        <v>22.382000000000001</v>
      </c>
      <c r="CR20" s="164">
        <v>80.055999999999997</v>
      </c>
      <c r="CS20" s="164">
        <v>80.206000000000003</v>
      </c>
      <c r="CT20" s="164">
        <v>-17.116</v>
      </c>
      <c r="CU20" s="164">
        <v>-71.855000000000004</v>
      </c>
      <c r="CV20" s="164">
        <v>-6.5953999999999997</v>
      </c>
      <c r="CW20" s="164">
        <v>2.6949000000000001</v>
      </c>
      <c r="CX20" s="164">
        <v>26.77</v>
      </c>
      <c r="CY20" s="164">
        <v>19.11</v>
      </c>
      <c r="CZ20" s="164">
        <v>5.7861000000000002</v>
      </c>
      <c r="DA20" s="164">
        <v>6.1553000000000004</v>
      </c>
      <c r="DB20" s="164">
        <v>-7.1098999999999997</v>
      </c>
      <c r="DC20" s="164">
        <v>25.512</v>
      </c>
      <c r="DD20" s="164">
        <v>-8.4086999999999996</v>
      </c>
      <c r="DE20" s="164">
        <v>-7.8876999999999997</v>
      </c>
      <c r="DF20" s="164">
        <v>41.38</v>
      </c>
      <c r="DG20" s="164">
        <v>1.52E-2</v>
      </c>
      <c r="DH20" s="164">
        <v>-3.3401999999999998</v>
      </c>
      <c r="DI20" s="164">
        <v>9.3000000000000007</v>
      </c>
      <c r="DJ20" s="164">
        <v>9.1998999999999995</v>
      </c>
      <c r="DK20" s="164">
        <v>-3.9952999999999999</v>
      </c>
      <c r="DL20" s="164">
        <v>1.1277999999999999</v>
      </c>
      <c r="DM20" s="164">
        <v>50.789000000000001</v>
      </c>
      <c r="DN20" s="164">
        <v>7.4276</v>
      </c>
      <c r="DO20" s="164">
        <v>1.6</v>
      </c>
      <c r="DP20" s="164">
        <v>-5.67</v>
      </c>
      <c r="DQ20" s="164">
        <v>8.6534999999999993</v>
      </c>
      <c r="DR20" s="164">
        <v>-42.609000000000002</v>
      </c>
      <c r="DS20" s="164">
        <v>-10.74</v>
      </c>
      <c r="DT20" s="164">
        <v>-10.699</v>
      </c>
      <c r="DU20" s="164">
        <v>31.34</v>
      </c>
      <c r="DV20" s="164">
        <v>19.48</v>
      </c>
      <c r="DW20" s="164">
        <v>-43.235999999999997</v>
      </c>
      <c r="DX20" s="164">
        <v>-20.899000000000001</v>
      </c>
      <c r="DY20" s="164">
        <v>-39.454999999999998</v>
      </c>
      <c r="DZ20" s="164">
        <v>-38.072000000000003</v>
      </c>
      <c r="EA20" s="164">
        <v>0</v>
      </c>
      <c r="EB20" s="164">
        <v>-11.226000000000001</v>
      </c>
      <c r="EC20" s="164">
        <v>-19.640999999999998</v>
      </c>
      <c r="ED20" s="164">
        <v>-19.044</v>
      </c>
      <c r="EE20" s="164">
        <v>-19.704999999999998</v>
      </c>
      <c r="EF20" s="164">
        <v>-24.097000000000001</v>
      </c>
      <c r="EG20" s="164">
        <v>-11.590999999999999</v>
      </c>
      <c r="EH20" s="164">
        <v>-32.14</v>
      </c>
      <c r="EI20" s="164">
        <v>-41.008000000000003</v>
      </c>
      <c r="EJ20" s="164">
        <v>0</v>
      </c>
      <c r="EK20" s="164">
        <v>-11.105</v>
      </c>
      <c r="EL20" s="164">
        <v>-10.481</v>
      </c>
      <c r="EM20" s="164">
        <v>23.974</v>
      </c>
      <c r="EN20" s="164">
        <v>-4.1803999999999997</v>
      </c>
      <c r="EO20" s="164">
        <v>-4.3747999999999996</v>
      </c>
      <c r="EP20" s="164">
        <v>-16.388000000000002</v>
      </c>
      <c r="EQ20" s="164">
        <v>-31.309000000000001</v>
      </c>
      <c r="ER20" s="164">
        <v>-31.009</v>
      </c>
      <c r="ES20" s="164">
        <v>13.148999999999999</v>
      </c>
      <c r="ET20" s="164">
        <v>12.21</v>
      </c>
      <c r="EU20" s="164">
        <v>-7.9298999999999999</v>
      </c>
      <c r="EV20" s="164">
        <v>-0.1</v>
      </c>
      <c r="EW20" s="164">
        <v>3.9676999999999998</v>
      </c>
      <c r="EX20" s="164">
        <v>-3.7843</v>
      </c>
      <c r="EY20" s="164">
        <v>-8.8972999999999995</v>
      </c>
      <c r="EZ20" s="164">
        <v>-8.8650000000000002</v>
      </c>
      <c r="FA20" s="164">
        <v>7.7583000000000002</v>
      </c>
      <c r="FB20" s="164">
        <v>13.121</v>
      </c>
      <c r="FC20" s="164">
        <v>-24.506</v>
      </c>
      <c r="FD20" s="164">
        <v>5.2925000000000004</v>
      </c>
      <c r="FE20" s="164">
        <v>0</v>
      </c>
      <c r="FF20" s="164">
        <v>0</v>
      </c>
      <c r="FG20" s="164">
        <v>2.9723999999999999</v>
      </c>
      <c r="FH20" s="164">
        <v>3.8395999999999999</v>
      </c>
      <c r="FI20" s="164">
        <v>2.7115</v>
      </c>
      <c r="FJ20" s="164">
        <v>4.1863999999999999</v>
      </c>
      <c r="FK20" s="164">
        <v>3.8513999999999999</v>
      </c>
      <c r="FL20" s="164">
        <v>17.582000000000001</v>
      </c>
      <c r="FM20" s="164">
        <v>20.067</v>
      </c>
      <c r="FN20" s="164">
        <v>20.033999999999999</v>
      </c>
      <c r="FO20" s="164">
        <v>14.695</v>
      </c>
      <c r="FP20" s="164">
        <v>20.402000000000001</v>
      </c>
      <c r="FQ20" s="164">
        <v>1.8273999999999999</v>
      </c>
      <c r="FR20" s="164">
        <v>-7.9599000000000002</v>
      </c>
      <c r="FS20" s="165"/>
      <c r="FT20" s="164">
        <v>0.35270000000000001</v>
      </c>
      <c r="FU20" s="164">
        <v>3.15</v>
      </c>
      <c r="FV20" s="164">
        <v>4.01</v>
      </c>
      <c r="FW20" s="164">
        <v>0</v>
      </c>
      <c r="FX20" s="164">
        <v>1.6881999999999999</v>
      </c>
      <c r="FY20" s="164">
        <v>7.5058999999999996</v>
      </c>
      <c r="FZ20" s="164">
        <v>1.2050000000000001</v>
      </c>
      <c r="GA20" s="164">
        <v>2.5844999999999998</v>
      </c>
      <c r="GB20" s="164">
        <v>26.129000000000001</v>
      </c>
      <c r="GC20" s="164">
        <v>-31.18</v>
      </c>
      <c r="GD20" s="164">
        <v>-24.7</v>
      </c>
      <c r="GE20" s="164">
        <v>-3.1598999999999999</v>
      </c>
      <c r="GF20" s="164">
        <v>32.96</v>
      </c>
      <c r="GG20" s="164">
        <v>-0.1</v>
      </c>
      <c r="GH20" s="164">
        <v>14.901999999999999</v>
      </c>
      <c r="GI20" s="164">
        <v>1.4523999999999999</v>
      </c>
      <c r="GJ20" s="164">
        <v>-1.4965999999999999</v>
      </c>
      <c r="GK20" s="164">
        <v>1.7001999999999999</v>
      </c>
      <c r="GL20" s="164">
        <v>8.0299999999999996E-2</v>
      </c>
      <c r="GM20" s="165"/>
      <c r="GN20" s="164">
        <v>-13.699</v>
      </c>
      <c r="GO20" s="164">
        <v>-17.904</v>
      </c>
      <c r="GP20" s="164">
        <v>16.817</v>
      </c>
      <c r="GQ20" s="164">
        <v>-28.318000000000001</v>
      </c>
      <c r="GR20" s="164">
        <v>-2.0756000000000001</v>
      </c>
      <c r="GS20" s="164">
        <v>-9.3114000000000008</v>
      </c>
      <c r="GT20" s="164">
        <v>123.96</v>
      </c>
      <c r="GU20" s="164">
        <v>-6.2771999999999997</v>
      </c>
      <c r="GV20" s="164">
        <v>-11.467000000000001</v>
      </c>
      <c r="GW20" s="164">
        <v>10.946</v>
      </c>
      <c r="GX20" s="164">
        <v>2.9895999999999998</v>
      </c>
      <c r="GY20" s="164">
        <v>9.2306000000000008</v>
      </c>
      <c r="GZ20" s="164">
        <v>9.3046000000000006</v>
      </c>
      <c r="HA20" s="164">
        <v>2</v>
      </c>
      <c r="HB20" s="164">
        <v>7.9211</v>
      </c>
      <c r="HC20" s="164">
        <v>9.4184000000000001</v>
      </c>
      <c r="HD20" s="164">
        <v>9.2200000000000006</v>
      </c>
      <c r="HE20" s="164">
        <v>-8.2286999999999999</v>
      </c>
      <c r="HF20" s="164">
        <v>-25.053000000000001</v>
      </c>
      <c r="HG20" s="164">
        <v>59.722000000000001</v>
      </c>
      <c r="HH20" s="164">
        <v>27.26</v>
      </c>
      <c r="HI20" s="164">
        <v>7.9558999999999997</v>
      </c>
      <c r="HJ20" s="164">
        <v>8.2967999999999993</v>
      </c>
      <c r="HK20" s="164">
        <v>0</v>
      </c>
      <c r="HL20" s="164">
        <v>6.4779999999999998</v>
      </c>
      <c r="HM20" s="164">
        <v>-11.282999999999999</v>
      </c>
      <c r="HN20" s="164">
        <v>-11.346</v>
      </c>
      <c r="HO20" s="164">
        <v>34.604999999999997</v>
      </c>
      <c r="HP20" s="164">
        <v>36.213999999999999</v>
      </c>
      <c r="HQ20" s="164">
        <v>-15.494999999999999</v>
      </c>
      <c r="HR20" s="164">
        <v>-14.506</v>
      </c>
      <c r="HS20" s="164">
        <v>-12.273999999999999</v>
      </c>
      <c r="HT20" s="164">
        <v>-12.039</v>
      </c>
      <c r="HU20" s="164">
        <v>12.13</v>
      </c>
      <c r="HV20" s="164">
        <v>12.22</v>
      </c>
      <c r="HW20" s="164">
        <v>-27.899000000000001</v>
      </c>
      <c r="HX20" s="164">
        <v>-27.798999999999999</v>
      </c>
      <c r="HY20" s="164">
        <v>1.8649</v>
      </c>
      <c r="HZ20" s="164">
        <v>-7.1999000000000004</v>
      </c>
      <c r="IA20" s="164">
        <v>23.553000000000001</v>
      </c>
      <c r="IB20" s="164">
        <v>21.347000000000001</v>
      </c>
      <c r="IC20" s="164">
        <v>21.137</v>
      </c>
      <c r="ID20" s="164">
        <v>-15.3</v>
      </c>
      <c r="IE20" s="164">
        <v>-30.7</v>
      </c>
      <c r="IF20" s="164">
        <v>4.6999000000000004</v>
      </c>
      <c r="IG20" s="164">
        <v>3.9</v>
      </c>
      <c r="IH20" s="164">
        <v>-17.867999999999999</v>
      </c>
      <c r="II20" s="164">
        <v>-17.879000000000001</v>
      </c>
      <c r="IJ20" s="164">
        <v>-99.462999999999994</v>
      </c>
      <c r="IK20" s="164">
        <v>81.512</v>
      </c>
      <c r="IL20" s="164">
        <v>-238.64</v>
      </c>
      <c r="IM20" s="164">
        <v>23.244</v>
      </c>
      <c r="IN20" s="164">
        <v>115.31</v>
      </c>
      <c r="IO20" s="164">
        <v>60.348999999999997</v>
      </c>
      <c r="IP20" s="164">
        <v>100.12</v>
      </c>
      <c r="IQ20" s="164">
        <v>146.44</v>
      </c>
      <c r="IR20" s="164">
        <v>35.249000000000002</v>
      </c>
      <c r="IS20" s="164">
        <v>0.13089999999999999</v>
      </c>
      <c r="IT20" s="164">
        <v>33.872999999999998</v>
      </c>
      <c r="IU20" s="164">
        <v>34.198999999999998</v>
      </c>
      <c r="IV20" s="164">
        <v>-35.716000000000001</v>
      </c>
      <c r="IW20" s="164">
        <v>169.92</v>
      </c>
      <c r="IX20" s="164">
        <v>-134.24</v>
      </c>
      <c r="IY20" s="164">
        <v>43.564</v>
      </c>
      <c r="IZ20" s="164">
        <v>-35.298000000000002</v>
      </c>
      <c r="JA20" s="164">
        <v>-2.8357000000000001</v>
      </c>
      <c r="JB20" s="164">
        <v>8.8796999999999997</v>
      </c>
      <c r="JC20" s="164">
        <v>-5.28</v>
      </c>
      <c r="JD20" s="164">
        <v>-2.117</v>
      </c>
      <c r="JE20" s="164">
        <v>-2.1179999999999999</v>
      </c>
      <c r="JF20" s="164">
        <v>1.0399</v>
      </c>
      <c r="JG20" s="164">
        <v>4.8</v>
      </c>
      <c r="JH20" s="164">
        <v>-6.2557</v>
      </c>
      <c r="JI20" s="164">
        <v>-10.634</v>
      </c>
      <c r="JJ20" s="164">
        <v>9.9046000000000003</v>
      </c>
      <c r="JK20" s="164">
        <v>-8.5526</v>
      </c>
      <c r="JL20" s="164">
        <v>8.3999000000000006</v>
      </c>
      <c r="JM20" s="164">
        <v>2.66</v>
      </c>
      <c r="JN20" s="164">
        <v>1.73</v>
      </c>
      <c r="JO20" s="164">
        <v>0</v>
      </c>
      <c r="JP20" s="164">
        <v>0</v>
      </c>
      <c r="JQ20" s="164">
        <v>3.6772</v>
      </c>
      <c r="JR20" s="164">
        <v>4.0096999999999996</v>
      </c>
      <c r="JS20" s="164">
        <v>3.3778000000000001</v>
      </c>
      <c r="JT20" s="165"/>
      <c r="JU20" s="164">
        <v>14.898999999999999</v>
      </c>
      <c r="JV20" s="164">
        <v>10.754</v>
      </c>
      <c r="JW20" s="165"/>
      <c r="JX20" s="164">
        <v>0.37</v>
      </c>
      <c r="JY20" s="164">
        <v>-8.1431000000000004</v>
      </c>
      <c r="JZ20" s="164">
        <v>-4.8116000000000003</v>
      </c>
      <c r="KA20" s="164">
        <v>-25.334</v>
      </c>
      <c r="KB20" s="164">
        <v>-4.8</v>
      </c>
      <c r="KC20" s="164">
        <v>0</v>
      </c>
      <c r="KD20" s="164">
        <v>-28.36</v>
      </c>
      <c r="KE20" s="164">
        <v>-3.7656000000000001</v>
      </c>
      <c r="KF20" s="164">
        <v>-16.2</v>
      </c>
      <c r="KG20" s="164">
        <v>-1.2999000000000001</v>
      </c>
      <c r="KH20" s="164">
        <v>0</v>
      </c>
      <c r="KI20" s="164">
        <v>-99.754000000000005</v>
      </c>
    </row>
    <row r="21" spans="1:295" ht="18" customHeight="1">
      <c r="A21" s="161" t="s">
        <v>75</v>
      </c>
      <c r="B21" s="161" t="s">
        <v>718</v>
      </c>
      <c r="C21" s="164">
        <v>0</v>
      </c>
      <c r="D21" s="164">
        <v>4.3468999999999998</v>
      </c>
      <c r="E21" s="164">
        <v>-9.0991</v>
      </c>
      <c r="F21" s="164">
        <v>1.7295</v>
      </c>
      <c r="G21" s="164">
        <v>9.9530999999999992</v>
      </c>
      <c r="H21" s="164">
        <v>0</v>
      </c>
      <c r="I21" s="164">
        <v>18.788</v>
      </c>
      <c r="J21" s="165"/>
      <c r="K21" s="164">
        <v>14.166</v>
      </c>
      <c r="L21" s="164">
        <v>5.6547999999999998</v>
      </c>
      <c r="M21" s="164">
        <v>5.3235999999999999</v>
      </c>
      <c r="N21" s="164">
        <v>-17.760000000000002</v>
      </c>
      <c r="O21" s="164">
        <v>-19.798999999999999</v>
      </c>
      <c r="P21" s="164">
        <v>-4.4000000000000004</v>
      </c>
      <c r="Q21" s="164">
        <v>2.4839000000000002</v>
      </c>
      <c r="R21" s="164">
        <v>-13.199</v>
      </c>
      <c r="S21" s="164">
        <v>3.6156999999999999</v>
      </c>
      <c r="T21" s="164">
        <v>12.113</v>
      </c>
      <c r="U21" s="164">
        <v>3.4901</v>
      </c>
      <c r="V21" s="164">
        <v>3.2568000000000001</v>
      </c>
      <c r="W21" s="164">
        <v>5.8545999999999996</v>
      </c>
      <c r="X21" s="164">
        <v>0</v>
      </c>
      <c r="Y21" s="164">
        <v>1.68</v>
      </c>
      <c r="Z21" s="164">
        <v>1.3091999999999999</v>
      </c>
      <c r="AA21" s="165"/>
      <c r="AB21" s="164">
        <v>-0.85709999999999997</v>
      </c>
      <c r="AC21" s="164">
        <v>6.9000000000000006E-2</v>
      </c>
      <c r="AD21" s="164">
        <v>7.1999999999999995E-2</v>
      </c>
      <c r="AE21" s="164">
        <v>1.8019000000000001</v>
      </c>
      <c r="AF21" s="164">
        <v>-2.2200000000000002</v>
      </c>
      <c r="AG21" s="164">
        <v>-17.600000000000001</v>
      </c>
      <c r="AH21" s="164">
        <v>-0.29199999999999998</v>
      </c>
      <c r="AI21" s="164">
        <v>0.23400000000000001</v>
      </c>
      <c r="AJ21" s="164">
        <v>-14.71</v>
      </c>
      <c r="AK21" s="164">
        <v>-14.71</v>
      </c>
      <c r="AL21" s="164">
        <v>-10</v>
      </c>
      <c r="AM21" s="164">
        <v>-11.14</v>
      </c>
      <c r="AN21" s="164">
        <v>-11.079000000000001</v>
      </c>
      <c r="AO21" s="164">
        <v>2.0173000000000001</v>
      </c>
      <c r="AP21" s="164">
        <v>3.6183000000000001</v>
      </c>
      <c r="AQ21" s="164">
        <v>10.346</v>
      </c>
      <c r="AR21" s="164">
        <v>11.818</v>
      </c>
      <c r="AS21" s="164">
        <v>-17.97</v>
      </c>
      <c r="AT21" s="164">
        <v>-11.252000000000001</v>
      </c>
      <c r="AU21" s="164">
        <v>-31.695</v>
      </c>
      <c r="AV21" s="164">
        <v>39.020000000000003</v>
      </c>
      <c r="AW21" s="164">
        <v>0</v>
      </c>
      <c r="AX21" s="164">
        <v>-19.824999999999999</v>
      </c>
      <c r="AY21" s="164">
        <v>-15.137</v>
      </c>
      <c r="AZ21" s="164">
        <v>3.5632000000000001</v>
      </c>
      <c r="BA21" s="164">
        <v>13.021000000000001</v>
      </c>
      <c r="BB21" s="164">
        <v>38.813000000000002</v>
      </c>
      <c r="BC21" s="164">
        <v>5.0068999999999999</v>
      </c>
      <c r="BD21" s="164">
        <v>-5.5998999999999999</v>
      </c>
      <c r="BE21" s="164">
        <v>-5.5998999999999999</v>
      </c>
      <c r="BF21" s="164">
        <v>-15.965999999999999</v>
      </c>
      <c r="BG21" s="164">
        <v>0</v>
      </c>
      <c r="BH21" s="164">
        <v>-2.2503000000000002</v>
      </c>
      <c r="BI21" s="164">
        <v>1.3141</v>
      </c>
      <c r="BJ21" s="164">
        <v>3.8167</v>
      </c>
      <c r="BK21" s="164">
        <v>2.3098000000000001</v>
      </c>
      <c r="BL21" s="164">
        <v>0</v>
      </c>
      <c r="BM21" s="164">
        <v>0.7268</v>
      </c>
      <c r="BN21" s="164">
        <v>-129.24</v>
      </c>
      <c r="BO21" s="164">
        <v>49.195</v>
      </c>
      <c r="BP21" s="164">
        <v>49.317</v>
      </c>
      <c r="BQ21" s="164">
        <v>-65.167000000000002</v>
      </c>
      <c r="BR21" s="164">
        <v>-204.36</v>
      </c>
      <c r="BS21" s="164">
        <v>-9.1669</v>
      </c>
      <c r="BT21" s="165"/>
      <c r="BU21" s="165"/>
      <c r="BV21" s="164">
        <v>14.978999999999999</v>
      </c>
      <c r="BW21" s="164">
        <v>8.84</v>
      </c>
      <c r="BX21" s="164">
        <v>4.6900000000000004</v>
      </c>
      <c r="BY21" s="164">
        <v>-10.14</v>
      </c>
      <c r="BZ21" s="164">
        <v>5.9699</v>
      </c>
      <c r="CA21" s="164">
        <v>-14.329000000000001</v>
      </c>
      <c r="CB21" s="164">
        <v>-14.329000000000001</v>
      </c>
      <c r="CC21" s="164">
        <v>14.599</v>
      </c>
      <c r="CD21" s="164">
        <v>13.672000000000001</v>
      </c>
      <c r="CE21" s="164">
        <v>-2.7284000000000002</v>
      </c>
      <c r="CF21" s="164">
        <v>-30.661000000000001</v>
      </c>
      <c r="CG21" s="164">
        <v>-30.966000000000001</v>
      </c>
      <c r="CH21" s="164">
        <v>3.4314</v>
      </c>
      <c r="CI21" s="164">
        <v>7.3680000000000003</v>
      </c>
      <c r="CJ21" s="164">
        <v>2.88</v>
      </c>
      <c r="CK21" s="165"/>
      <c r="CL21" s="164">
        <v>40.098999999999997</v>
      </c>
      <c r="CM21" s="164">
        <v>-11.398999999999999</v>
      </c>
      <c r="CN21" s="164">
        <v>-2.2698999999999998</v>
      </c>
      <c r="CO21" s="164">
        <v>24.196000000000002</v>
      </c>
      <c r="CP21" s="164">
        <v>24.579000000000001</v>
      </c>
      <c r="CQ21" s="164">
        <v>23.51</v>
      </c>
      <c r="CR21" s="164">
        <v>76.775999999999996</v>
      </c>
      <c r="CS21" s="164">
        <v>76.965999999999994</v>
      </c>
      <c r="CT21" s="164">
        <v>-25.335000000000001</v>
      </c>
      <c r="CU21" s="164">
        <v>-69.656999999999996</v>
      </c>
      <c r="CV21" s="164">
        <v>-7.4896000000000003</v>
      </c>
      <c r="CW21" s="164">
        <v>2.8096999999999999</v>
      </c>
      <c r="CX21" s="164">
        <v>28.95</v>
      </c>
      <c r="CY21" s="164">
        <v>18.559000000000001</v>
      </c>
      <c r="CZ21" s="164">
        <v>6.8798000000000004</v>
      </c>
      <c r="DA21" s="164">
        <v>7.2295999999999996</v>
      </c>
      <c r="DB21" s="164">
        <v>-7.5698999999999996</v>
      </c>
      <c r="DC21" s="164">
        <v>25.512</v>
      </c>
      <c r="DD21" s="164">
        <v>-9.8004999999999995</v>
      </c>
      <c r="DE21" s="164">
        <v>-9.7028999999999996</v>
      </c>
      <c r="DF21" s="164">
        <v>42.761000000000003</v>
      </c>
      <c r="DG21" s="164">
        <v>1.5100000000000001E-2</v>
      </c>
      <c r="DH21" s="164">
        <v>-3.7038000000000002</v>
      </c>
      <c r="DI21" s="164">
        <v>7</v>
      </c>
      <c r="DJ21" s="164">
        <v>9.1998999999999995</v>
      </c>
      <c r="DK21" s="164">
        <v>-3.9293999999999998</v>
      </c>
      <c r="DL21" s="164">
        <v>2.6238999999999999</v>
      </c>
      <c r="DM21" s="164">
        <v>51.418999999999997</v>
      </c>
      <c r="DN21" s="164">
        <v>9.4686000000000003</v>
      </c>
      <c r="DO21" s="164">
        <v>3.08</v>
      </c>
      <c r="DP21" s="164">
        <v>-5.82</v>
      </c>
      <c r="DQ21" s="164">
        <v>7.83</v>
      </c>
      <c r="DR21" s="164">
        <v>-42.222000000000001</v>
      </c>
      <c r="DS21" s="164">
        <v>-10.67</v>
      </c>
      <c r="DT21" s="164">
        <v>-10.76</v>
      </c>
      <c r="DU21" s="164">
        <v>30.77</v>
      </c>
      <c r="DV21" s="164">
        <v>19.739999999999998</v>
      </c>
      <c r="DW21" s="164">
        <v>-43.180999999999997</v>
      </c>
      <c r="DX21" s="164">
        <v>-21.545000000000002</v>
      </c>
      <c r="DY21" s="164">
        <v>-37.451000000000001</v>
      </c>
      <c r="DZ21" s="164">
        <v>-36.244999999999997</v>
      </c>
      <c r="EA21" s="164">
        <v>9.9619999999999997</v>
      </c>
      <c r="EB21" s="164">
        <v>-7.9847999999999999</v>
      </c>
      <c r="EC21" s="164">
        <v>-15.867000000000001</v>
      </c>
      <c r="ED21" s="164">
        <v>-16.97</v>
      </c>
      <c r="EE21" s="164">
        <v>-14.853999999999999</v>
      </c>
      <c r="EF21" s="164">
        <v>-18.335999999999999</v>
      </c>
      <c r="EG21" s="164">
        <v>-11.036</v>
      </c>
      <c r="EH21" s="164">
        <v>-15.991</v>
      </c>
      <c r="EI21" s="164">
        <v>-38.237000000000002</v>
      </c>
      <c r="EJ21" s="164">
        <v>0</v>
      </c>
      <c r="EK21" s="164">
        <v>-12.226000000000001</v>
      </c>
      <c r="EL21" s="164">
        <v>-11.638999999999999</v>
      </c>
      <c r="EM21" s="164">
        <v>19.507000000000001</v>
      </c>
      <c r="EN21" s="164">
        <v>-7.7416999999999998</v>
      </c>
      <c r="EO21" s="164">
        <v>-7.4776999999999996</v>
      </c>
      <c r="EP21" s="164">
        <v>3.6</v>
      </c>
      <c r="EQ21" s="164">
        <v>-33.436999999999998</v>
      </c>
      <c r="ER21" s="164">
        <v>-33.32</v>
      </c>
      <c r="ES21" s="164">
        <v>8.6740999999999993</v>
      </c>
      <c r="ET21" s="164">
        <v>0</v>
      </c>
      <c r="EU21" s="164">
        <v>-10.949</v>
      </c>
      <c r="EV21" s="164">
        <v>-0.3</v>
      </c>
      <c r="EW21" s="164">
        <v>4.2796000000000003</v>
      </c>
      <c r="EX21" s="164">
        <v>-12.227</v>
      </c>
      <c r="EY21" s="164">
        <v>-9.7888999999999999</v>
      </c>
      <c r="EZ21" s="164">
        <v>-9.7660999999999998</v>
      </c>
      <c r="FA21" s="164">
        <v>7.7953000000000001</v>
      </c>
      <c r="FB21" s="164">
        <v>8.1494999999999997</v>
      </c>
      <c r="FC21" s="164">
        <v>-25.949000000000002</v>
      </c>
      <c r="FD21" s="164">
        <v>5.9272</v>
      </c>
      <c r="FE21" s="164">
        <v>0</v>
      </c>
      <c r="FF21" s="164">
        <v>0</v>
      </c>
      <c r="FG21" s="164">
        <v>3.2273999999999998</v>
      </c>
      <c r="FH21" s="164">
        <v>2.9813999999999998</v>
      </c>
      <c r="FI21" s="164">
        <v>3.2523</v>
      </c>
      <c r="FJ21" s="164">
        <v>0.66979999999999995</v>
      </c>
      <c r="FK21" s="164">
        <v>1.0046999999999999</v>
      </c>
      <c r="FL21" s="164">
        <v>23.946000000000002</v>
      </c>
      <c r="FM21" s="164">
        <v>18.606999999999999</v>
      </c>
      <c r="FN21" s="164">
        <v>18.503</v>
      </c>
      <c r="FO21" s="164">
        <v>19.494</v>
      </c>
      <c r="FP21" s="164">
        <v>24.062000000000001</v>
      </c>
      <c r="FQ21" s="164">
        <v>2.5061</v>
      </c>
      <c r="FR21" s="164">
        <v>-7.5899000000000001</v>
      </c>
      <c r="FS21" s="165"/>
      <c r="FT21" s="164">
        <v>0.31519999999999998</v>
      </c>
      <c r="FU21" s="164">
        <v>3.03</v>
      </c>
      <c r="FV21" s="164">
        <v>3.96</v>
      </c>
      <c r="FW21" s="164">
        <v>0</v>
      </c>
      <c r="FX21" s="164">
        <v>1.3988</v>
      </c>
      <c r="FY21" s="164">
        <v>8.3199000000000005</v>
      </c>
      <c r="FZ21" s="164">
        <v>1.1479999999999999</v>
      </c>
      <c r="GA21" s="164">
        <v>2.7801</v>
      </c>
      <c r="GB21" s="164">
        <v>24.158999999999999</v>
      </c>
      <c r="GC21" s="164">
        <v>-31.937000000000001</v>
      </c>
      <c r="GD21" s="164">
        <v>-25.803000000000001</v>
      </c>
      <c r="GE21" s="164">
        <v>-3.2498999999999998</v>
      </c>
      <c r="GF21" s="164">
        <v>31.936</v>
      </c>
      <c r="GG21" s="164">
        <v>-0.1</v>
      </c>
      <c r="GH21" s="164">
        <v>15.387</v>
      </c>
      <c r="GI21" s="164">
        <v>1.9234</v>
      </c>
      <c r="GJ21" s="164">
        <v>-2.0564</v>
      </c>
      <c r="GK21" s="164">
        <v>1.7058</v>
      </c>
      <c r="GL21" s="164">
        <v>8.0299999999999996E-2</v>
      </c>
      <c r="GM21" s="165"/>
      <c r="GN21" s="164">
        <v>-12.653</v>
      </c>
      <c r="GO21" s="164">
        <v>-17.344000000000001</v>
      </c>
      <c r="GP21" s="164">
        <v>16.613</v>
      </c>
      <c r="GQ21" s="164">
        <v>-28.234000000000002</v>
      </c>
      <c r="GR21" s="164">
        <v>-9.2957999999999998</v>
      </c>
      <c r="GS21" s="164">
        <v>-8.8656000000000006</v>
      </c>
      <c r="GT21" s="164">
        <v>135.75</v>
      </c>
      <c r="GU21" s="164">
        <v>-5.7652999999999999</v>
      </c>
      <c r="GV21" s="164">
        <v>-11.291</v>
      </c>
      <c r="GW21" s="164">
        <v>10.638999999999999</v>
      </c>
      <c r="GX21" s="164">
        <v>2.3729</v>
      </c>
      <c r="GY21" s="164">
        <v>8.9449000000000005</v>
      </c>
      <c r="GZ21" s="164">
        <v>9.0356000000000005</v>
      </c>
      <c r="HA21" s="164">
        <v>2</v>
      </c>
      <c r="HB21" s="164">
        <v>5.4035000000000002</v>
      </c>
      <c r="HC21" s="164">
        <v>6.8989000000000003</v>
      </c>
      <c r="HD21" s="164">
        <v>13.829000000000001</v>
      </c>
      <c r="HE21" s="164">
        <v>-10.412000000000001</v>
      </c>
      <c r="HF21" s="164">
        <v>-27.989000000000001</v>
      </c>
      <c r="HG21" s="164">
        <v>62.728000000000002</v>
      </c>
      <c r="HH21" s="164">
        <v>29.18</v>
      </c>
      <c r="HI21" s="164">
        <v>10.834</v>
      </c>
      <c r="HJ21" s="164">
        <v>11.454000000000001</v>
      </c>
      <c r="HK21" s="164">
        <v>0</v>
      </c>
      <c r="HL21" s="164">
        <v>0</v>
      </c>
      <c r="HM21" s="164">
        <v>0</v>
      </c>
      <c r="HN21" s="164">
        <v>0</v>
      </c>
      <c r="HO21" s="164">
        <v>34.604999999999997</v>
      </c>
      <c r="HP21" s="164">
        <v>36.213999999999999</v>
      </c>
      <c r="HQ21" s="164">
        <v>-14.731</v>
      </c>
      <c r="HR21" s="164">
        <v>-13.704000000000001</v>
      </c>
      <c r="HS21" s="164">
        <v>-10.471</v>
      </c>
      <c r="HT21" s="164">
        <v>-10.425000000000001</v>
      </c>
      <c r="HU21" s="164">
        <v>9.5799000000000003</v>
      </c>
      <c r="HV21" s="164">
        <v>9.5298999999999996</v>
      </c>
      <c r="HW21" s="164">
        <v>-28.1</v>
      </c>
      <c r="HX21" s="164">
        <v>-28.798999999999999</v>
      </c>
      <c r="HY21" s="164">
        <v>2.5497000000000001</v>
      </c>
      <c r="HZ21" s="164">
        <v>-6.48</v>
      </c>
      <c r="IA21" s="164">
        <v>25.806000000000001</v>
      </c>
      <c r="IB21" s="164">
        <v>20.776</v>
      </c>
      <c r="IC21" s="164">
        <v>21.253</v>
      </c>
      <c r="ID21" s="164">
        <v>-14.398999999999999</v>
      </c>
      <c r="IE21" s="164">
        <v>-30.298999999999999</v>
      </c>
      <c r="IF21" s="164">
        <v>3</v>
      </c>
      <c r="IG21" s="164">
        <v>2.0998999999999999</v>
      </c>
      <c r="IH21" s="164">
        <v>-17.867999999999999</v>
      </c>
      <c r="II21" s="164">
        <v>-17.707000000000001</v>
      </c>
      <c r="IJ21" s="164">
        <v>-98.298000000000002</v>
      </c>
      <c r="IK21" s="164">
        <v>83.82</v>
      </c>
      <c r="IL21" s="164">
        <v>-238.13</v>
      </c>
      <c r="IM21" s="164">
        <v>23.687000000000001</v>
      </c>
      <c r="IN21" s="164">
        <v>127.82</v>
      </c>
      <c r="IO21" s="164">
        <v>66.406999999999996</v>
      </c>
      <c r="IP21" s="164">
        <v>93.965000000000003</v>
      </c>
      <c r="IQ21" s="164">
        <v>143.75</v>
      </c>
      <c r="IR21" s="164">
        <v>36.277999999999999</v>
      </c>
      <c r="IS21" s="164">
        <v>4.6356000000000002</v>
      </c>
      <c r="IT21" s="164">
        <v>31.818000000000001</v>
      </c>
      <c r="IU21" s="164">
        <v>31.742000000000001</v>
      </c>
      <c r="IV21" s="164">
        <v>-38.927</v>
      </c>
      <c r="IW21" s="164">
        <v>175.05</v>
      </c>
      <c r="IX21" s="164">
        <v>-135.69</v>
      </c>
      <c r="IY21" s="164">
        <v>49.918999999999997</v>
      </c>
      <c r="IZ21" s="164">
        <v>-39.619</v>
      </c>
      <c r="JA21" s="164">
        <v>-2.9285000000000001</v>
      </c>
      <c r="JB21" s="164">
        <v>8.8796999999999997</v>
      </c>
      <c r="JC21" s="164">
        <v>-5.1999000000000004</v>
      </c>
      <c r="JD21" s="164">
        <v>-2.0510000000000002</v>
      </c>
      <c r="JE21" s="164">
        <v>-2.0529000000000002</v>
      </c>
      <c r="JF21" s="164">
        <v>0.48</v>
      </c>
      <c r="JG21" s="164">
        <v>5.1199000000000003</v>
      </c>
      <c r="JH21" s="164">
        <v>-6.5548000000000002</v>
      </c>
      <c r="JI21" s="164">
        <v>-11.659000000000001</v>
      </c>
      <c r="JJ21" s="164">
        <v>10.606</v>
      </c>
      <c r="JK21" s="164">
        <v>-7.8201999999999998</v>
      </c>
      <c r="JL21" s="164">
        <v>8</v>
      </c>
      <c r="JM21" s="164">
        <v>-2.4E-2</v>
      </c>
      <c r="JN21" s="164">
        <v>0.94099999999999995</v>
      </c>
      <c r="JO21" s="164">
        <v>0</v>
      </c>
      <c r="JP21" s="164">
        <v>0</v>
      </c>
      <c r="JQ21" s="164">
        <v>3.9801000000000002</v>
      </c>
      <c r="JR21" s="164">
        <v>3.4691999999999998</v>
      </c>
      <c r="JS21" s="164">
        <v>3.1440999999999999</v>
      </c>
      <c r="JT21" s="165"/>
      <c r="JU21" s="164">
        <v>14.398999999999999</v>
      </c>
      <c r="JV21" s="164">
        <v>10.576000000000001</v>
      </c>
      <c r="JW21" s="165"/>
      <c r="JX21" s="164">
        <v>0.37</v>
      </c>
      <c r="JY21" s="164">
        <v>-9.1303000000000001</v>
      </c>
      <c r="JZ21" s="164">
        <v>-4.1348000000000003</v>
      </c>
      <c r="KA21" s="164">
        <v>-24.997</v>
      </c>
      <c r="KB21" s="164">
        <v>-5.234</v>
      </c>
      <c r="KC21" s="164">
        <v>0</v>
      </c>
      <c r="KD21" s="164">
        <v>-27.486999999999998</v>
      </c>
      <c r="KE21" s="164">
        <v>-3.8959999999999999</v>
      </c>
      <c r="KF21" s="164">
        <v>-15.8</v>
      </c>
      <c r="KG21" s="164">
        <v>-1.3998999999999999</v>
      </c>
      <c r="KH21" s="164">
        <v>0</v>
      </c>
      <c r="KI21" s="164">
        <v>-104.78</v>
      </c>
    </row>
    <row r="22" spans="1:295" ht="18" customHeight="1">
      <c r="A22" s="161" t="s">
        <v>75</v>
      </c>
      <c r="B22" s="161" t="s">
        <v>719</v>
      </c>
      <c r="C22" s="164">
        <v>0</v>
      </c>
      <c r="D22" s="164">
        <v>4.2201000000000004</v>
      </c>
      <c r="E22" s="164">
        <v>-8.7194000000000003</v>
      </c>
      <c r="F22" s="164">
        <v>7.2256</v>
      </c>
      <c r="G22" s="164">
        <v>10.759</v>
      </c>
      <c r="H22" s="164">
        <v>0</v>
      </c>
      <c r="I22" s="164">
        <v>20.143000000000001</v>
      </c>
      <c r="J22" s="165"/>
      <c r="K22" s="164">
        <v>14.436</v>
      </c>
      <c r="L22" s="164">
        <v>5.8857999999999997</v>
      </c>
      <c r="M22" s="164">
        <v>5.5686999999999998</v>
      </c>
      <c r="N22" s="164">
        <v>-15.539</v>
      </c>
      <c r="O22" s="164">
        <v>-22</v>
      </c>
      <c r="P22" s="164">
        <v>-2.2000000000000002</v>
      </c>
      <c r="Q22" s="164">
        <v>1.6559999999999999</v>
      </c>
      <c r="R22" s="164">
        <v>-15.398999999999999</v>
      </c>
      <c r="S22" s="164">
        <v>3.3582999999999998</v>
      </c>
      <c r="T22" s="164">
        <v>4.7278000000000002</v>
      </c>
      <c r="U22" s="164">
        <v>3.5573000000000001</v>
      </c>
      <c r="V22" s="164">
        <v>3.4577</v>
      </c>
      <c r="W22" s="164">
        <v>6.0682</v>
      </c>
      <c r="X22" s="164">
        <v>0</v>
      </c>
      <c r="Y22" s="164">
        <v>1.2554000000000001</v>
      </c>
      <c r="Z22" s="164">
        <v>1.3119000000000001</v>
      </c>
      <c r="AA22" s="165"/>
      <c r="AB22" s="164">
        <v>-0.5494</v>
      </c>
      <c r="AC22" s="164">
        <v>0.13100000000000001</v>
      </c>
      <c r="AD22" s="164">
        <v>0.17100000000000001</v>
      </c>
      <c r="AE22" s="164">
        <v>2.4068999999999998</v>
      </c>
      <c r="AF22" s="164">
        <v>-4.4400000000000004</v>
      </c>
      <c r="AG22" s="164">
        <v>-15.4</v>
      </c>
      <c r="AH22" s="164">
        <v>-0.29199999999999998</v>
      </c>
      <c r="AI22" s="164">
        <v>0.23400000000000001</v>
      </c>
      <c r="AJ22" s="164">
        <v>-13.978999999999999</v>
      </c>
      <c r="AK22" s="164">
        <v>-13.81</v>
      </c>
      <c r="AL22" s="164">
        <v>-10</v>
      </c>
      <c r="AM22" s="164">
        <v>-11.619</v>
      </c>
      <c r="AN22" s="164">
        <v>-11.689</v>
      </c>
      <c r="AO22" s="164">
        <v>2.2446999999999999</v>
      </c>
      <c r="AP22" s="164">
        <v>3.7</v>
      </c>
      <c r="AQ22" s="164">
        <v>14.157999999999999</v>
      </c>
      <c r="AR22" s="164">
        <v>15.433999999999999</v>
      </c>
      <c r="AS22" s="164">
        <v>-18.13</v>
      </c>
      <c r="AT22" s="164">
        <v>-10.448</v>
      </c>
      <c r="AU22" s="164">
        <v>-32.058999999999997</v>
      </c>
      <c r="AV22" s="164">
        <v>21.571000000000002</v>
      </c>
      <c r="AW22" s="164">
        <v>0</v>
      </c>
      <c r="AX22" s="164">
        <v>-17.815999999999999</v>
      </c>
      <c r="AY22" s="164">
        <v>-15.271000000000001</v>
      </c>
      <c r="AZ22" s="164">
        <v>2.7740999999999998</v>
      </c>
      <c r="BA22" s="164">
        <v>14.252000000000001</v>
      </c>
      <c r="BB22" s="164">
        <v>41.34</v>
      </c>
      <c r="BC22" s="164">
        <v>4.6588000000000003</v>
      </c>
      <c r="BD22" s="164">
        <v>-5.4999000000000002</v>
      </c>
      <c r="BE22" s="164">
        <v>-5.4999000000000002</v>
      </c>
      <c r="BF22" s="164">
        <v>-18.306000000000001</v>
      </c>
      <c r="BG22" s="164">
        <v>0</v>
      </c>
      <c r="BH22" s="164">
        <v>-2.2296999999999998</v>
      </c>
      <c r="BI22" s="164">
        <v>1.3141</v>
      </c>
      <c r="BJ22" s="164">
        <v>2.6726999999999999</v>
      </c>
      <c r="BK22" s="164">
        <v>2.6057000000000001</v>
      </c>
      <c r="BL22" s="164">
        <v>0</v>
      </c>
      <c r="BM22" s="164">
        <v>0.88009999999999999</v>
      </c>
      <c r="BN22" s="164">
        <v>-138.03</v>
      </c>
      <c r="BO22" s="164">
        <v>52.521999999999998</v>
      </c>
      <c r="BP22" s="164">
        <v>52.552</v>
      </c>
      <c r="BQ22" s="164">
        <v>-66.965999999999994</v>
      </c>
      <c r="BR22" s="164">
        <v>-204.62</v>
      </c>
      <c r="BS22" s="164">
        <v>-9.1669</v>
      </c>
      <c r="BT22" s="165"/>
      <c r="BU22" s="165"/>
      <c r="BV22" s="164">
        <v>15.358000000000001</v>
      </c>
      <c r="BW22" s="164">
        <v>9.2100000000000009</v>
      </c>
      <c r="BX22" s="164">
        <v>5.1199000000000003</v>
      </c>
      <c r="BY22" s="164">
        <v>-9.9600000000000009</v>
      </c>
      <c r="BZ22" s="164">
        <v>6.17</v>
      </c>
      <c r="CA22" s="164">
        <v>-15.4</v>
      </c>
      <c r="CB22" s="164">
        <v>-15.132</v>
      </c>
      <c r="CC22" s="164">
        <v>13.475</v>
      </c>
      <c r="CD22" s="164">
        <v>12.577</v>
      </c>
      <c r="CE22" s="164">
        <v>-2.8222999999999998</v>
      </c>
      <c r="CF22" s="164">
        <v>-29.355</v>
      </c>
      <c r="CG22" s="164">
        <v>-29.797000000000001</v>
      </c>
      <c r="CH22" s="164">
        <v>4.4926000000000004</v>
      </c>
      <c r="CI22" s="164">
        <v>7.9734999999999996</v>
      </c>
      <c r="CJ22" s="164">
        <v>2.88</v>
      </c>
      <c r="CK22" s="164">
        <v>6.4119999999999999</v>
      </c>
      <c r="CL22" s="164">
        <v>41.9</v>
      </c>
      <c r="CM22" s="164">
        <v>-10.898999999999999</v>
      </c>
      <c r="CN22" s="164">
        <v>-2.42</v>
      </c>
      <c r="CO22" s="164">
        <v>25.452999999999999</v>
      </c>
      <c r="CP22" s="164">
        <v>25.905000000000001</v>
      </c>
      <c r="CQ22" s="164">
        <v>24.247</v>
      </c>
      <c r="CR22" s="164">
        <v>76.721999999999994</v>
      </c>
      <c r="CS22" s="164">
        <v>76.727999999999994</v>
      </c>
      <c r="CT22" s="164">
        <v>-19.437000000000001</v>
      </c>
      <c r="CU22" s="164">
        <v>-70.222999999999999</v>
      </c>
      <c r="CV22" s="164">
        <v>-6.7430000000000003</v>
      </c>
      <c r="CW22" s="164">
        <v>2.6634000000000002</v>
      </c>
      <c r="CX22" s="164">
        <v>28.67</v>
      </c>
      <c r="CY22" s="164">
        <v>18.25</v>
      </c>
      <c r="CZ22" s="164">
        <v>7.8173000000000004</v>
      </c>
      <c r="DA22" s="164">
        <v>8.0107999999999997</v>
      </c>
      <c r="DB22" s="164">
        <v>-7.6999000000000004</v>
      </c>
      <c r="DC22" s="164">
        <v>25.512</v>
      </c>
      <c r="DD22" s="164">
        <v>-9.1717999999999993</v>
      </c>
      <c r="DE22" s="164">
        <v>-9.6621000000000006</v>
      </c>
      <c r="DF22" s="164">
        <v>40.213000000000001</v>
      </c>
      <c r="DG22" s="164">
        <v>1.5100000000000001E-2</v>
      </c>
      <c r="DH22" s="164">
        <v>-3.7749999999999999</v>
      </c>
      <c r="DI22" s="164">
        <v>7.0998999999999999</v>
      </c>
      <c r="DJ22" s="164">
        <v>6.5</v>
      </c>
      <c r="DK22" s="164">
        <v>-4.0625</v>
      </c>
      <c r="DL22" s="164">
        <v>4.4939999999999998</v>
      </c>
      <c r="DM22" s="164">
        <v>52.680999999999997</v>
      </c>
      <c r="DN22" s="164">
        <v>12.250999999999999</v>
      </c>
      <c r="DO22" s="164">
        <v>5.07</v>
      </c>
      <c r="DP22" s="164">
        <v>-6.45</v>
      </c>
      <c r="DQ22" s="164">
        <v>8.1944999999999997</v>
      </c>
      <c r="DR22" s="164">
        <v>-38.856999999999999</v>
      </c>
      <c r="DS22" s="164">
        <v>-7.08</v>
      </c>
      <c r="DT22" s="164">
        <v>-7.28</v>
      </c>
      <c r="DU22" s="164">
        <v>27.18</v>
      </c>
      <c r="DV22" s="164">
        <v>20.59</v>
      </c>
      <c r="DW22" s="164">
        <v>-41.69</v>
      </c>
      <c r="DX22" s="164">
        <v>-20.709</v>
      </c>
      <c r="DY22" s="164">
        <v>-36.289000000000001</v>
      </c>
      <c r="DZ22" s="164">
        <v>-36.145000000000003</v>
      </c>
      <c r="EA22" s="164">
        <v>13.119</v>
      </c>
      <c r="EB22" s="164">
        <v>-5.0446</v>
      </c>
      <c r="EC22" s="164">
        <v>-13.85</v>
      </c>
      <c r="ED22" s="164">
        <v>-13.695</v>
      </c>
      <c r="EE22" s="164">
        <v>-18.963000000000001</v>
      </c>
      <c r="EF22" s="164">
        <v>-24.13</v>
      </c>
      <c r="EG22" s="164">
        <v>-10.099</v>
      </c>
      <c r="EH22" s="164">
        <v>-15.032</v>
      </c>
      <c r="EI22" s="164">
        <v>-45.368000000000002</v>
      </c>
      <c r="EJ22" s="164">
        <v>0</v>
      </c>
      <c r="EK22" s="164">
        <v>-13.36</v>
      </c>
      <c r="EL22" s="164">
        <v>-12.417</v>
      </c>
      <c r="EM22" s="164">
        <v>26.95</v>
      </c>
      <c r="EN22" s="164">
        <v>-2.6011000000000002</v>
      </c>
      <c r="EO22" s="164">
        <v>-4.0286</v>
      </c>
      <c r="EP22" s="164">
        <v>-8.7080000000000002</v>
      </c>
      <c r="EQ22" s="164">
        <v>-30.398</v>
      </c>
      <c r="ER22" s="164">
        <v>-29.707999999999998</v>
      </c>
      <c r="ES22" s="164">
        <v>16.36</v>
      </c>
      <c r="ET22" s="164">
        <v>11.849</v>
      </c>
      <c r="EU22" s="164">
        <v>-11.779</v>
      </c>
      <c r="EV22" s="164">
        <v>0.3</v>
      </c>
      <c r="EW22" s="164">
        <v>4.7096</v>
      </c>
      <c r="EX22" s="164">
        <v>-5.1779999999999999</v>
      </c>
      <c r="EY22" s="164">
        <v>-10.09</v>
      </c>
      <c r="EZ22" s="164">
        <v>-9.9997000000000007</v>
      </c>
      <c r="FA22" s="164">
        <v>6.4234</v>
      </c>
      <c r="FB22" s="164">
        <v>16.376999999999999</v>
      </c>
      <c r="FC22" s="164">
        <v>-20.073</v>
      </c>
      <c r="FD22" s="164">
        <v>5.7502000000000004</v>
      </c>
      <c r="FE22" s="164">
        <v>0</v>
      </c>
      <c r="FF22" s="164">
        <v>0</v>
      </c>
      <c r="FG22" s="164">
        <v>0</v>
      </c>
      <c r="FH22" s="164">
        <v>4.2222</v>
      </c>
      <c r="FI22" s="164">
        <v>2.0874000000000001</v>
      </c>
      <c r="FJ22" s="164">
        <v>2.0093999999999999</v>
      </c>
      <c r="FK22" s="164">
        <v>2.0093999999999999</v>
      </c>
      <c r="FL22" s="164">
        <v>27.63</v>
      </c>
      <c r="FM22" s="164">
        <v>17.847000000000001</v>
      </c>
      <c r="FN22" s="164">
        <v>17.93</v>
      </c>
      <c r="FO22" s="164">
        <v>25.007999999999999</v>
      </c>
      <c r="FP22" s="164">
        <v>30.853999999999999</v>
      </c>
      <c r="FQ22" s="164">
        <v>7.6135999999999999</v>
      </c>
      <c r="FR22" s="164">
        <v>-8.3698999999999995</v>
      </c>
      <c r="FS22" s="164">
        <v>-3.7111000000000001</v>
      </c>
      <c r="FT22" s="164">
        <v>0.3417</v>
      </c>
      <c r="FU22" s="164">
        <v>3.22</v>
      </c>
      <c r="FV22" s="164">
        <v>3.07</v>
      </c>
      <c r="FW22" s="164">
        <v>0</v>
      </c>
      <c r="FX22" s="164">
        <v>1.4228000000000001</v>
      </c>
      <c r="FY22" s="164">
        <v>7.6279000000000003</v>
      </c>
      <c r="FZ22" s="164">
        <v>0.96699999999999997</v>
      </c>
      <c r="GA22" s="164">
        <v>2.7686000000000002</v>
      </c>
      <c r="GB22" s="164">
        <v>23.59</v>
      </c>
      <c r="GC22" s="164">
        <v>-34.783999999999999</v>
      </c>
      <c r="GD22" s="164">
        <v>-26.695</v>
      </c>
      <c r="GE22" s="164">
        <v>-3.1499000000000001</v>
      </c>
      <c r="GF22" s="164">
        <v>29.856999999999999</v>
      </c>
      <c r="GG22" s="164">
        <v>-0.1</v>
      </c>
      <c r="GH22" s="164">
        <v>15.515000000000001</v>
      </c>
      <c r="GI22" s="164">
        <v>2.2966000000000002</v>
      </c>
      <c r="GJ22" s="164">
        <v>-2.367</v>
      </c>
      <c r="GK22" s="164">
        <v>1.7462</v>
      </c>
      <c r="GL22" s="164">
        <v>8.0299999999999996E-2</v>
      </c>
      <c r="GM22" s="165"/>
      <c r="GN22" s="164">
        <v>-13.042999999999999</v>
      </c>
      <c r="GO22" s="164">
        <v>-17.385000000000002</v>
      </c>
      <c r="GP22" s="164">
        <v>15.632</v>
      </c>
      <c r="GQ22" s="164">
        <v>-27.562000000000001</v>
      </c>
      <c r="GR22" s="164">
        <v>-12.568</v>
      </c>
      <c r="GS22" s="164">
        <v>-9.4992999999999999</v>
      </c>
      <c r="GT22" s="164">
        <v>142.77000000000001</v>
      </c>
      <c r="GU22" s="164">
        <v>-5.1162999999999998</v>
      </c>
      <c r="GV22" s="164">
        <v>-10.648999999999999</v>
      </c>
      <c r="GW22" s="164">
        <v>10.02</v>
      </c>
      <c r="GX22" s="164">
        <v>2.0345</v>
      </c>
      <c r="GY22" s="164">
        <v>9.1206999999999994</v>
      </c>
      <c r="GZ22" s="164">
        <v>9.0989000000000004</v>
      </c>
      <c r="HA22" s="164">
        <v>2</v>
      </c>
      <c r="HB22" s="164">
        <v>5.7130000000000001</v>
      </c>
      <c r="HC22" s="164">
        <v>7.9527000000000001</v>
      </c>
      <c r="HD22" s="164">
        <v>12.148999999999999</v>
      </c>
      <c r="HE22" s="164">
        <v>-7.1334999999999997</v>
      </c>
      <c r="HF22" s="164">
        <v>-27.451000000000001</v>
      </c>
      <c r="HG22" s="164">
        <v>56.491</v>
      </c>
      <c r="HH22" s="164">
        <v>25.515999999999998</v>
      </c>
      <c r="HI22" s="164">
        <v>9.4827999999999992</v>
      </c>
      <c r="HJ22" s="164">
        <v>10.579000000000001</v>
      </c>
      <c r="HK22" s="164">
        <v>0</v>
      </c>
      <c r="HL22" s="164">
        <v>7.0568999999999997</v>
      </c>
      <c r="HM22" s="164">
        <v>-10.840999999999999</v>
      </c>
      <c r="HN22" s="164">
        <v>-12.483000000000001</v>
      </c>
      <c r="HO22" s="164">
        <v>34.604999999999997</v>
      </c>
      <c r="HP22" s="164">
        <v>32.054000000000002</v>
      </c>
      <c r="HQ22" s="164">
        <v>-17.213999999999999</v>
      </c>
      <c r="HR22" s="164">
        <v>-16.548999999999999</v>
      </c>
      <c r="HS22" s="164">
        <v>-11.727</v>
      </c>
      <c r="HT22" s="164">
        <v>-11.529</v>
      </c>
      <c r="HU22" s="164">
        <v>10.409000000000001</v>
      </c>
      <c r="HV22" s="164">
        <v>10.3</v>
      </c>
      <c r="HW22" s="164">
        <v>-28.7</v>
      </c>
      <c r="HX22" s="164">
        <v>-29</v>
      </c>
      <c r="HY22" s="164">
        <v>2.5497000000000001</v>
      </c>
      <c r="HZ22" s="164">
        <v>-5.76</v>
      </c>
      <c r="IA22" s="164">
        <v>30.463000000000001</v>
      </c>
      <c r="IB22" s="164">
        <v>18.097999999999999</v>
      </c>
      <c r="IC22" s="164">
        <v>17.981000000000002</v>
      </c>
      <c r="ID22" s="164">
        <v>-14</v>
      </c>
      <c r="IE22" s="164">
        <v>-30.298999999999999</v>
      </c>
      <c r="IF22" s="164">
        <v>4.8</v>
      </c>
      <c r="IG22" s="164">
        <v>4.1999000000000004</v>
      </c>
      <c r="IH22" s="164">
        <v>-17.957999999999998</v>
      </c>
      <c r="II22" s="164">
        <v>-17.908999999999999</v>
      </c>
      <c r="IJ22" s="164">
        <v>-94.896000000000001</v>
      </c>
      <c r="IK22" s="164">
        <v>84.004000000000005</v>
      </c>
      <c r="IL22" s="164">
        <v>-239.64</v>
      </c>
      <c r="IM22" s="164">
        <v>19.789000000000001</v>
      </c>
      <c r="IN22" s="164">
        <v>116.96</v>
      </c>
      <c r="IO22" s="164">
        <v>60.601999999999997</v>
      </c>
      <c r="IP22" s="164">
        <v>97.379000000000005</v>
      </c>
      <c r="IQ22" s="164">
        <v>147.94999999999999</v>
      </c>
      <c r="IR22" s="164">
        <v>35.213999999999999</v>
      </c>
      <c r="IS22" s="164">
        <v>-0.62270000000000003</v>
      </c>
      <c r="IT22" s="164">
        <v>33.646000000000001</v>
      </c>
      <c r="IU22" s="164">
        <v>30.308</v>
      </c>
      <c r="IV22" s="164">
        <v>-43.045000000000002</v>
      </c>
      <c r="IW22" s="164">
        <v>173.04</v>
      </c>
      <c r="IX22" s="164">
        <v>-137.22</v>
      </c>
      <c r="IY22" s="164">
        <v>44.558999999999997</v>
      </c>
      <c r="IZ22" s="164">
        <v>-35.14</v>
      </c>
      <c r="JA22" s="164">
        <v>-1.9908999999999999</v>
      </c>
      <c r="JB22" s="164">
        <v>8.8796999999999997</v>
      </c>
      <c r="JC22" s="164">
        <v>-5.1199000000000003</v>
      </c>
      <c r="JD22" s="164">
        <v>-2.0710000000000002</v>
      </c>
      <c r="JE22" s="164">
        <v>-2.0739000000000001</v>
      </c>
      <c r="JF22" s="164">
        <v>0.48</v>
      </c>
      <c r="JG22" s="164">
        <v>4.96</v>
      </c>
      <c r="JH22" s="164">
        <v>-6.4654999999999996</v>
      </c>
      <c r="JI22" s="164">
        <v>-11.218999999999999</v>
      </c>
      <c r="JJ22" s="164">
        <v>11.253</v>
      </c>
      <c r="JK22" s="164">
        <v>-7.9667000000000003</v>
      </c>
      <c r="JL22" s="164">
        <v>7.4</v>
      </c>
      <c r="JM22" s="164">
        <v>-0.313</v>
      </c>
      <c r="JN22" s="164">
        <v>0.32400000000000001</v>
      </c>
      <c r="JO22" s="164">
        <v>0</v>
      </c>
      <c r="JP22" s="164">
        <v>0</v>
      </c>
      <c r="JQ22" s="164">
        <v>3.5907</v>
      </c>
      <c r="JR22" s="164">
        <v>3.012</v>
      </c>
      <c r="JS22" s="164">
        <v>3.8456999999999999</v>
      </c>
      <c r="JT22" s="165"/>
      <c r="JU22" s="164">
        <v>14.199</v>
      </c>
      <c r="JV22" s="164">
        <v>9.7279</v>
      </c>
      <c r="JW22" s="164">
        <v>0.13</v>
      </c>
      <c r="JX22" s="164">
        <v>0.37</v>
      </c>
      <c r="JY22" s="164">
        <v>-8.3483999999999998</v>
      </c>
      <c r="JZ22" s="164">
        <v>-4.2949999999999999</v>
      </c>
      <c r="KA22" s="164">
        <v>-26.372</v>
      </c>
      <c r="KB22" s="164">
        <v>-5.9653</v>
      </c>
      <c r="KC22" s="164">
        <v>0</v>
      </c>
      <c r="KD22" s="164">
        <v>-28.559000000000001</v>
      </c>
      <c r="KE22" s="164">
        <v>-2.927</v>
      </c>
      <c r="KF22" s="164">
        <v>-15.5</v>
      </c>
      <c r="KG22" s="164">
        <v>-2.2999000000000001</v>
      </c>
      <c r="KH22" s="164">
        <v>0</v>
      </c>
      <c r="KI22" s="164">
        <v>-104.27</v>
      </c>
    </row>
    <row r="23" spans="1:295" ht="18" customHeight="1">
      <c r="A23" s="161" t="s">
        <v>75</v>
      </c>
      <c r="B23" s="161" t="s">
        <v>720</v>
      </c>
      <c r="C23" s="164">
        <v>0</v>
      </c>
      <c r="D23" s="164">
        <v>4.6212</v>
      </c>
      <c r="E23" s="164">
        <v>-9.6752000000000002</v>
      </c>
      <c r="F23" s="164">
        <v>3.2808999999999999</v>
      </c>
      <c r="G23" s="164">
        <v>10.789</v>
      </c>
      <c r="H23" s="164">
        <v>0</v>
      </c>
      <c r="I23" s="164">
        <v>20.518999999999998</v>
      </c>
      <c r="J23" s="165"/>
      <c r="K23" s="164">
        <v>17.202000000000002</v>
      </c>
      <c r="L23" s="164">
        <v>7.0736999999999997</v>
      </c>
      <c r="M23" s="164">
        <v>6.7527999999999997</v>
      </c>
      <c r="N23" s="164">
        <v>-19.978999999999999</v>
      </c>
      <c r="O23" s="164">
        <v>-19.798999999999999</v>
      </c>
      <c r="P23" s="164">
        <v>-2.2000000000000002</v>
      </c>
      <c r="Q23" s="164">
        <v>3.3119999999999998</v>
      </c>
      <c r="R23" s="164">
        <v>-15.398999999999999</v>
      </c>
      <c r="S23" s="164">
        <v>3.5164</v>
      </c>
      <c r="T23" s="164">
        <v>4.1687000000000003</v>
      </c>
      <c r="U23" s="164">
        <v>4.0307000000000004</v>
      </c>
      <c r="V23" s="164">
        <v>3.9666000000000001</v>
      </c>
      <c r="W23" s="165"/>
      <c r="X23" s="164">
        <v>0</v>
      </c>
      <c r="Y23" s="164">
        <v>0.91149999999999998</v>
      </c>
      <c r="Z23" s="164">
        <v>1.1413</v>
      </c>
      <c r="AA23" s="165"/>
      <c r="AB23" s="164">
        <v>-0.73899999999999999</v>
      </c>
      <c r="AC23" s="164">
        <v>0.189</v>
      </c>
      <c r="AD23" s="164">
        <v>0.20699999999999999</v>
      </c>
      <c r="AE23" s="164">
        <v>1.8299000000000001</v>
      </c>
      <c r="AF23" s="164">
        <v>-2.2200000000000002</v>
      </c>
      <c r="AG23" s="164">
        <v>-15.4</v>
      </c>
      <c r="AH23" s="164">
        <v>-0.29199999999999998</v>
      </c>
      <c r="AI23" s="164">
        <v>0.23400000000000001</v>
      </c>
      <c r="AJ23" s="164">
        <v>-13.159000000000001</v>
      </c>
      <c r="AK23" s="164">
        <v>-13.09</v>
      </c>
      <c r="AL23" s="164">
        <v>-10</v>
      </c>
      <c r="AM23" s="164">
        <v>-12.39</v>
      </c>
      <c r="AN23" s="164">
        <v>-12.39</v>
      </c>
      <c r="AO23" s="164">
        <v>2.7843</v>
      </c>
      <c r="AP23" s="164">
        <v>3.5108999999999999</v>
      </c>
      <c r="AQ23" s="164">
        <v>12.786</v>
      </c>
      <c r="AR23" s="164">
        <v>13.808</v>
      </c>
      <c r="AS23" s="164">
        <v>-16.132999999999999</v>
      </c>
      <c r="AT23" s="164">
        <v>-8.9751999999999992</v>
      </c>
      <c r="AU23" s="164">
        <v>-32.084000000000003</v>
      </c>
      <c r="AV23" s="164">
        <v>-1.1838</v>
      </c>
      <c r="AW23" s="164">
        <v>0</v>
      </c>
      <c r="AX23" s="164">
        <v>-15.941000000000001</v>
      </c>
      <c r="AY23" s="164">
        <v>-15.137</v>
      </c>
      <c r="AZ23" s="164">
        <v>0.8014</v>
      </c>
      <c r="BA23" s="164">
        <v>5.1509</v>
      </c>
      <c r="BB23" s="164">
        <v>53.317999999999998</v>
      </c>
      <c r="BC23" s="164">
        <v>4.4025999999999996</v>
      </c>
      <c r="BD23" s="164">
        <v>-5.2999000000000001</v>
      </c>
      <c r="BE23" s="164">
        <v>-5.2999000000000001</v>
      </c>
      <c r="BF23" s="164">
        <v>-19.172999999999998</v>
      </c>
      <c r="BG23" s="164">
        <v>0</v>
      </c>
      <c r="BH23" s="164">
        <v>-2.3319000000000001</v>
      </c>
      <c r="BI23" s="164">
        <v>1.3141</v>
      </c>
      <c r="BJ23" s="164">
        <v>6.6867000000000001</v>
      </c>
      <c r="BK23" s="165"/>
      <c r="BL23" s="164">
        <v>1.5318000000000001</v>
      </c>
      <c r="BM23" s="164">
        <v>1.4914000000000001</v>
      </c>
      <c r="BN23" s="164">
        <v>-144.9</v>
      </c>
      <c r="BO23" s="164">
        <v>56.55</v>
      </c>
      <c r="BP23" s="164">
        <v>56.793999999999997</v>
      </c>
      <c r="BQ23" s="164">
        <v>-81.245000000000005</v>
      </c>
      <c r="BR23" s="164">
        <v>-187.44</v>
      </c>
      <c r="BS23" s="164">
        <v>-9.1669</v>
      </c>
      <c r="BT23" s="165"/>
      <c r="BU23" s="165"/>
      <c r="BV23" s="164">
        <v>20.637</v>
      </c>
      <c r="BW23" s="164">
        <v>9.85</v>
      </c>
      <c r="BX23" s="164">
        <v>6.09</v>
      </c>
      <c r="BY23" s="164">
        <v>-6.6798999999999999</v>
      </c>
      <c r="BZ23" s="164">
        <v>8.6</v>
      </c>
      <c r="CA23" s="164">
        <v>-15.534000000000001</v>
      </c>
      <c r="CB23" s="164">
        <v>-15.4</v>
      </c>
      <c r="CC23" s="164">
        <v>15.9</v>
      </c>
      <c r="CD23" s="164">
        <v>14.845000000000001</v>
      </c>
      <c r="CE23" s="164">
        <v>-5.7060000000000004</v>
      </c>
      <c r="CF23" s="164">
        <v>-32.375</v>
      </c>
      <c r="CG23" s="164">
        <v>-32.219000000000001</v>
      </c>
      <c r="CH23" s="164">
        <v>6.1380999999999997</v>
      </c>
      <c r="CI23" s="164">
        <v>9.0678999999999998</v>
      </c>
      <c r="CJ23" s="164">
        <v>2.88</v>
      </c>
      <c r="CK23" s="164">
        <v>6.4119999999999999</v>
      </c>
      <c r="CL23" s="164">
        <v>50.598999999999997</v>
      </c>
      <c r="CM23" s="164">
        <v>-14.398999999999999</v>
      </c>
      <c r="CN23" s="164">
        <v>-3.0398999999999998</v>
      </c>
      <c r="CO23" s="164">
        <v>28.451000000000001</v>
      </c>
      <c r="CP23" s="164">
        <v>28.645</v>
      </c>
      <c r="CQ23" s="164">
        <v>27.696000000000002</v>
      </c>
      <c r="CR23" s="164">
        <v>71.757999999999996</v>
      </c>
      <c r="CS23" s="164">
        <v>71.668000000000006</v>
      </c>
      <c r="CT23" s="164">
        <v>-18.096</v>
      </c>
      <c r="CU23" s="164">
        <v>-68.855999999999995</v>
      </c>
      <c r="CV23" s="164">
        <v>-3.6105</v>
      </c>
      <c r="CW23" s="164">
        <v>2.7961</v>
      </c>
      <c r="CX23" s="164">
        <v>34.590000000000003</v>
      </c>
      <c r="CY23" s="164">
        <v>21.709</v>
      </c>
      <c r="CZ23" s="164">
        <v>9.3797999999999995</v>
      </c>
      <c r="DA23" s="164">
        <v>9.6709999999999994</v>
      </c>
      <c r="DB23" s="164">
        <v>-8.7299000000000007</v>
      </c>
      <c r="DC23" s="164">
        <v>25.512</v>
      </c>
      <c r="DD23" s="165"/>
      <c r="DE23" s="164">
        <v>-10.772</v>
      </c>
      <c r="DF23" s="164">
        <v>44.347999999999999</v>
      </c>
      <c r="DG23" s="164">
        <v>1.4500000000000001E-2</v>
      </c>
      <c r="DH23" s="164">
        <v>-4.4542000000000002</v>
      </c>
      <c r="DI23" s="164">
        <v>0</v>
      </c>
      <c r="DJ23" s="164">
        <v>0</v>
      </c>
      <c r="DK23" s="165"/>
      <c r="DL23" s="164">
        <v>7.4861000000000004</v>
      </c>
      <c r="DM23" s="164">
        <v>55.204999999999998</v>
      </c>
      <c r="DN23" s="164">
        <v>16.332999999999998</v>
      </c>
      <c r="DO23" s="164">
        <v>8.16</v>
      </c>
      <c r="DP23" s="164">
        <v>-6.85</v>
      </c>
      <c r="DQ23" s="164">
        <v>8.9504999999999999</v>
      </c>
      <c r="DR23" s="164">
        <v>-43.363999999999997</v>
      </c>
      <c r="DS23" s="164">
        <v>-6.45</v>
      </c>
      <c r="DT23" s="164">
        <v>-6.67</v>
      </c>
      <c r="DU23" s="164">
        <v>25.83</v>
      </c>
      <c r="DV23" s="164">
        <v>22.91</v>
      </c>
      <c r="DW23" s="165"/>
      <c r="DX23" s="164">
        <v>-21.318000000000001</v>
      </c>
      <c r="DY23" s="164">
        <v>-39.286999999999999</v>
      </c>
      <c r="DZ23" s="164">
        <v>-38.5</v>
      </c>
      <c r="EA23" s="164">
        <v>21.834</v>
      </c>
      <c r="EB23" s="164">
        <v>0.8427</v>
      </c>
      <c r="EC23" s="164">
        <v>-8.7233999999999998</v>
      </c>
      <c r="ED23" s="164">
        <v>-8.1624999999999996</v>
      </c>
      <c r="EE23" s="164">
        <v>-20.489000000000001</v>
      </c>
      <c r="EF23" s="164">
        <v>-26.34</v>
      </c>
      <c r="EG23" s="164">
        <v>-10.603</v>
      </c>
      <c r="EH23" s="164">
        <v>3.4457</v>
      </c>
      <c r="EI23" s="164">
        <v>-45.131999999999998</v>
      </c>
      <c r="EJ23" s="164">
        <v>0</v>
      </c>
      <c r="EK23" s="164">
        <v>-14.39</v>
      </c>
      <c r="EL23" s="164">
        <v>-13.525</v>
      </c>
      <c r="EM23" s="164">
        <v>23.608000000000001</v>
      </c>
      <c r="EN23" s="164">
        <v>1.0011000000000001</v>
      </c>
      <c r="EO23" s="164">
        <v>1.1069</v>
      </c>
      <c r="EP23" s="164">
        <v>-13.316000000000001</v>
      </c>
      <c r="EQ23" s="164">
        <v>-31.018000000000001</v>
      </c>
      <c r="ER23" s="164">
        <v>-30.593</v>
      </c>
      <c r="ES23" s="164">
        <v>13.853</v>
      </c>
      <c r="ET23" s="164">
        <v>12.069000000000001</v>
      </c>
      <c r="EU23" s="164">
        <v>-10.369</v>
      </c>
      <c r="EV23" s="164">
        <v>0.1</v>
      </c>
      <c r="EW23" s="164">
        <v>5.1486999999999998</v>
      </c>
      <c r="EX23" s="164">
        <v>-1.3320000000000001</v>
      </c>
      <c r="EY23" s="164">
        <v>-10.827</v>
      </c>
      <c r="EZ23" s="164">
        <v>-10.750999999999999</v>
      </c>
      <c r="FA23" s="164">
        <v>6.3068999999999997</v>
      </c>
      <c r="FB23" s="164">
        <v>12.648</v>
      </c>
      <c r="FC23" s="164">
        <v>-20.95</v>
      </c>
      <c r="FD23" s="164">
        <v>5.7991000000000001</v>
      </c>
      <c r="FE23" s="164">
        <v>0</v>
      </c>
      <c r="FF23" s="164">
        <v>0</v>
      </c>
      <c r="FG23" s="164">
        <v>3.0190999999999999</v>
      </c>
      <c r="FH23" s="164">
        <v>2.9605000000000001</v>
      </c>
      <c r="FI23" s="164">
        <v>3.331</v>
      </c>
      <c r="FJ23" s="164">
        <v>1.1720999999999999</v>
      </c>
      <c r="FK23" s="164">
        <v>1.6745000000000001</v>
      </c>
      <c r="FL23" s="164">
        <v>25.62</v>
      </c>
      <c r="FM23" s="164">
        <v>21.023</v>
      </c>
      <c r="FN23" s="164">
        <v>20.818999999999999</v>
      </c>
      <c r="FO23" s="164">
        <v>20.451000000000001</v>
      </c>
      <c r="FP23" s="164">
        <v>24.58</v>
      </c>
      <c r="FQ23" s="164">
        <v>1.4464999999999999</v>
      </c>
      <c r="FR23" s="164">
        <v>-11.949</v>
      </c>
      <c r="FS23" s="164">
        <v>-2.1234999999999999</v>
      </c>
      <c r="FT23" s="164">
        <v>0.26300000000000001</v>
      </c>
      <c r="FU23" s="164">
        <v>1.6</v>
      </c>
      <c r="FV23" s="164">
        <v>3.55</v>
      </c>
      <c r="FW23" s="164">
        <v>0</v>
      </c>
      <c r="FX23" s="164">
        <v>1.5959000000000001</v>
      </c>
      <c r="FY23" s="164">
        <v>8.1029</v>
      </c>
      <c r="FZ23" s="164">
        <v>1.246</v>
      </c>
      <c r="GA23" s="164">
        <v>2.7338</v>
      </c>
      <c r="GB23" s="164">
        <v>25.54</v>
      </c>
      <c r="GC23" s="164">
        <v>-30.617999999999999</v>
      </c>
      <c r="GD23" s="164">
        <v>-24.972000000000001</v>
      </c>
      <c r="GE23" s="164">
        <v>-3.4298999999999999</v>
      </c>
      <c r="GF23" s="164">
        <v>31.744</v>
      </c>
      <c r="GG23" s="164">
        <v>-0.1</v>
      </c>
      <c r="GH23" s="164">
        <v>16.713999999999999</v>
      </c>
      <c r="GI23" s="164">
        <v>2.669</v>
      </c>
      <c r="GJ23" s="164">
        <v>-2.7591000000000001</v>
      </c>
      <c r="GK23" s="164">
        <v>1.8250999999999999</v>
      </c>
      <c r="GL23" s="164">
        <v>8.0299999999999996E-2</v>
      </c>
      <c r="GM23" s="165"/>
      <c r="GN23" s="164">
        <v>-12.226000000000001</v>
      </c>
      <c r="GO23" s="164">
        <v>-20.986999999999998</v>
      </c>
      <c r="GP23" s="164">
        <v>17.125</v>
      </c>
      <c r="GQ23" s="164">
        <v>-27.981999999999999</v>
      </c>
      <c r="GR23" s="164">
        <v>-14.582000000000001</v>
      </c>
      <c r="GS23" s="164">
        <v>-9.4890000000000008</v>
      </c>
      <c r="GT23" s="164">
        <v>142.27000000000001</v>
      </c>
      <c r="GU23" s="164">
        <v>-4.2077</v>
      </c>
      <c r="GV23" s="164">
        <v>-11.221</v>
      </c>
      <c r="GW23" s="164">
        <v>9.077</v>
      </c>
      <c r="GX23" s="164">
        <v>2.726</v>
      </c>
      <c r="GY23" s="164">
        <v>9.0401000000000007</v>
      </c>
      <c r="GZ23" s="165"/>
      <c r="HA23" s="164">
        <v>0.96719999999999995</v>
      </c>
      <c r="HB23" s="164">
        <v>5.3147000000000002</v>
      </c>
      <c r="HC23" s="164">
        <v>6.6196000000000002</v>
      </c>
      <c r="HD23" s="164">
        <v>16.34</v>
      </c>
      <c r="HE23" s="164">
        <v>-14.534000000000001</v>
      </c>
      <c r="HF23" s="164">
        <v>-27.5</v>
      </c>
      <c r="HG23" s="164">
        <v>62.024999999999999</v>
      </c>
      <c r="HH23" s="164">
        <v>27.876000000000001</v>
      </c>
      <c r="HI23" s="164">
        <v>11.432</v>
      </c>
      <c r="HJ23" s="164">
        <v>12.907999999999999</v>
      </c>
      <c r="HK23" s="164">
        <v>0</v>
      </c>
      <c r="HL23" s="164">
        <v>5.8817000000000004</v>
      </c>
      <c r="HM23" s="164">
        <v>0</v>
      </c>
      <c r="HN23" s="164">
        <v>-11.763</v>
      </c>
      <c r="HO23" s="164">
        <v>38.345999999999997</v>
      </c>
      <c r="HP23" s="164">
        <v>32.054000000000002</v>
      </c>
      <c r="HQ23" s="164">
        <v>-18.048999999999999</v>
      </c>
      <c r="HR23" s="164">
        <v>-17.251999999999999</v>
      </c>
      <c r="HS23" s="164">
        <v>-12.178000000000001</v>
      </c>
      <c r="HT23" s="164">
        <v>-12.288</v>
      </c>
      <c r="HU23" s="164">
        <v>11.93</v>
      </c>
      <c r="HV23" s="164">
        <v>11.76</v>
      </c>
      <c r="HW23" s="164">
        <v>-26.5</v>
      </c>
      <c r="HX23" s="164">
        <v>-26.399000000000001</v>
      </c>
      <c r="HY23" s="164">
        <v>2.3555999999999999</v>
      </c>
      <c r="HZ23" s="164">
        <v>-4.0799000000000003</v>
      </c>
      <c r="IA23" s="164">
        <v>34.066000000000003</v>
      </c>
      <c r="IB23" s="164">
        <v>16.824000000000002</v>
      </c>
      <c r="IC23" s="164">
        <v>16.366</v>
      </c>
      <c r="ID23" s="164">
        <v>-13.1</v>
      </c>
      <c r="IE23" s="165"/>
      <c r="IF23" s="164">
        <v>4.6999000000000004</v>
      </c>
      <c r="IG23" s="164">
        <v>3.9</v>
      </c>
      <c r="IH23" s="164">
        <v>-17.957999999999998</v>
      </c>
      <c r="II23" s="164">
        <v>-17.908999999999999</v>
      </c>
      <c r="IJ23" s="164">
        <v>-94.539000000000001</v>
      </c>
      <c r="IK23" s="164">
        <v>96.875</v>
      </c>
      <c r="IL23" s="164">
        <v>-244</v>
      </c>
      <c r="IM23" s="164">
        <v>14.702</v>
      </c>
      <c r="IN23" s="165"/>
      <c r="IO23" s="165"/>
      <c r="IP23" s="164">
        <v>93.334000000000003</v>
      </c>
      <c r="IQ23" s="164">
        <v>145.49</v>
      </c>
      <c r="IR23" s="164">
        <v>38.993000000000002</v>
      </c>
      <c r="IS23" s="164">
        <v>13.885999999999999</v>
      </c>
      <c r="IT23" s="164">
        <v>33.49</v>
      </c>
      <c r="IU23" s="164">
        <v>32.021999999999998</v>
      </c>
      <c r="IV23" s="164">
        <v>-45.581000000000003</v>
      </c>
      <c r="IW23" s="164">
        <v>181.28</v>
      </c>
      <c r="IX23" s="164">
        <v>-141.25</v>
      </c>
      <c r="IY23" s="164">
        <v>49.241999999999997</v>
      </c>
      <c r="IZ23" s="164">
        <v>-38.895000000000003</v>
      </c>
      <c r="JA23" s="164">
        <v>-2.0373000000000001</v>
      </c>
      <c r="JB23" s="164">
        <v>8.8796999999999997</v>
      </c>
      <c r="JC23" s="164">
        <v>-5.28</v>
      </c>
      <c r="JD23" s="164">
        <v>-2.028</v>
      </c>
      <c r="JE23" s="164">
        <v>-2.0329000000000002</v>
      </c>
      <c r="JF23" s="164">
        <v>0.08</v>
      </c>
      <c r="JG23" s="164">
        <v>5.5198999999999998</v>
      </c>
      <c r="JH23" s="164">
        <v>-6.4428000000000001</v>
      </c>
      <c r="JI23" s="164">
        <v>-11.805</v>
      </c>
      <c r="JJ23" s="165"/>
      <c r="JK23" s="164">
        <v>-7.4386999999999999</v>
      </c>
      <c r="JL23" s="164">
        <v>7.8</v>
      </c>
      <c r="JM23" s="164">
        <v>1.1970000000000001</v>
      </c>
      <c r="JN23" s="164">
        <v>0.95199999999999996</v>
      </c>
      <c r="JO23" s="164">
        <v>0</v>
      </c>
      <c r="JP23" s="164">
        <v>0</v>
      </c>
      <c r="JQ23" s="164">
        <v>4.0113000000000003</v>
      </c>
      <c r="JR23" s="164">
        <v>3.4746000000000001</v>
      </c>
      <c r="JS23" s="164">
        <v>3.4824000000000002</v>
      </c>
      <c r="JT23" s="165"/>
      <c r="JU23" s="164">
        <v>12.6</v>
      </c>
      <c r="JV23" s="164">
        <v>10.494</v>
      </c>
      <c r="JW23" s="164">
        <v>0.18</v>
      </c>
      <c r="JX23" s="164">
        <v>0.37</v>
      </c>
      <c r="JY23" s="164">
        <v>-10.210000000000001</v>
      </c>
      <c r="JZ23" s="164">
        <v>-2.6709999999999998</v>
      </c>
      <c r="KA23" s="164">
        <v>-24.73</v>
      </c>
      <c r="KB23" s="164">
        <v>-7.3263999999999996</v>
      </c>
      <c r="KC23" s="164">
        <v>0</v>
      </c>
      <c r="KD23" s="164">
        <v>-27.574999999999999</v>
      </c>
      <c r="KE23" s="164">
        <v>-2.3121999999999998</v>
      </c>
      <c r="KF23" s="164">
        <v>-13.199</v>
      </c>
      <c r="KG23" s="164">
        <v>-3.4</v>
      </c>
      <c r="KH23" s="164">
        <v>0</v>
      </c>
      <c r="KI23" s="164">
        <v>-102.25</v>
      </c>
    </row>
    <row r="24" spans="1:295" ht="18" customHeight="1">
      <c r="A24" s="161" t="s">
        <v>75</v>
      </c>
      <c r="B24" s="161" t="s">
        <v>721</v>
      </c>
      <c r="C24" s="166">
        <v>0</v>
      </c>
      <c r="D24" s="166">
        <v>5.1471999999999998</v>
      </c>
      <c r="E24" s="166">
        <v>-10.535</v>
      </c>
      <c r="F24" s="166">
        <v>0.91400000000000003</v>
      </c>
      <c r="G24" s="166">
        <v>11.635999999999999</v>
      </c>
      <c r="H24" s="166">
        <v>0</v>
      </c>
      <c r="I24" s="166">
        <v>21.991</v>
      </c>
      <c r="J24" s="167"/>
      <c r="K24" s="166">
        <v>19.170999999999999</v>
      </c>
      <c r="L24" s="166">
        <v>8.1087000000000007</v>
      </c>
      <c r="M24" s="166">
        <v>7.8311999999999999</v>
      </c>
      <c r="N24" s="166">
        <v>-19.978999999999999</v>
      </c>
      <c r="O24" s="166">
        <v>-26.399000000000001</v>
      </c>
      <c r="P24" s="166">
        <v>2.2000000000000002</v>
      </c>
      <c r="Q24" s="166">
        <v>6.6239999999999997</v>
      </c>
      <c r="R24" s="166">
        <v>-19.798999999999999</v>
      </c>
      <c r="S24" s="166">
        <v>3.7593000000000001</v>
      </c>
      <c r="T24" s="166">
        <v>7.9394999999999998</v>
      </c>
      <c r="U24" s="166">
        <v>5.0761000000000003</v>
      </c>
      <c r="V24" s="166">
        <v>4.9682000000000004</v>
      </c>
      <c r="W24" s="167"/>
      <c r="X24" s="166">
        <v>0</v>
      </c>
      <c r="Y24" s="166">
        <v>3.7305000000000001</v>
      </c>
      <c r="Z24" s="166">
        <v>1.1154999999999999</v>
      </c>
      <c r="AA24" s="167"/>
      <c r="AB24" s="166">
        <v>-0.73</v>
      </c>
      <c r="AC24" s="166">
        <v>0.29099999999999998</v>
      </c>
      <c r="AD24" s="166">
        <v>0.28599999999999998</v>
      </c>
      <c r="AE24" s="166">
        <v>1.8540000000000001</v>
      </c>
      <c r="AF24" s="166">
        <v>0</v>
      </c>
      <c r="AG24" s="166">
        <v>-8.8000000000000007</v>
      </c>
      <c r="AH24" s="166">
        <v>-0.29199999999999998</v>
      </c>
      <c r="AI24" s="166">
        <v>0.23400000000000001</v>
      </c>
      <c r="AJ24" s="166">
        <v>-10.63</v>
      </c>
      <c r="AK24" s="166">
        <v>-10.6</v>
      </c>
      <c r="AL24" s="166">
        <v>-10</v>
      </c>
      <c r="AM24" s="166">
        <v>-13.46</v>
      </c>
      <c r="AN24" s="166">
        <v>-13.989000000000001</v>
      </c>
      <c r="AO24" s="166">
        <v>2.6475</v>
      </c>
      <c r="AP24" s="166">
        <v>3.5381</v>
      </c>
      <c r="AQ24" s="166">
        <v>13.4</v>
      </c>
      <c r="AR24" s="166">
        <v>14.769</v>
      </c>
      <c r="AS24" s="166">
        <v>-12.823</v>
      </c>
      <c r="AT24" s="166">
        <v>-4.1527000000000003</v>
      </c>
      <c r="AU24" s="166">
        <v>0</v>
      </c>
      <c r="AV24" s="166">
        <v>13.407999999999999</v>
      </c>
      <c r="AW24" s="166">
        <v>0</v>
      </c>
      <c r="AX24" s="166">
        <v>-17.28</v>
      </c>
      <c r="AY24" s="166">
        <v>-16.074999999999999</v>
      </c>
      <c r="AZ24" s="166">
        <v>2.3795999999999999</v>
      </c>
      <c r="BA24" s="166">
        <v>13.371</v>
      </c>
      <c r="BB24" s="166">
        <v>99.28</v>
      </c>
      <c r="BC24" s="166">
        <v>4.3837999999999999</v>
      </c>
      <c r="BD24" s="166">
        <v>-5.2999000000000001</v>
      </c>
      <c r="BE24" s="166">
        <v>-5.2999000000000001</v>
      </c>
      <c r="BF24" s="166">
        <v>-20.876000000000001</v>
      </c>
      <c r="BG24" s="166">
        <v>0</v>
      </c>
      <c r="BH24" s="166">
        <v>-2.2885</v>
      </c>
      <c r="BI24" s="166">
        <v>1.3141</v>
      </c>
      <c r="BJ24" s="166">
        <v>8.6837999999999997</v>
      </c>
      <c r="BK24" s="167"/>
      <c r="BL24" s="166">
        <v>3.9321000000000002</v>
      </c>
      <c r="BM24" s="166">
        <v>2.6686000000000001</v>
      </c>
      <c r="BN24" s="166">
        <v>-173.07</v>
      </c>
      <c r="BO24" s="166">
        <v>63.356000000000002</v>
      </c>
      <c r="BP24" s="166">
        <v>63.478000000000002</v>
      </c>
      <c r="BQ24" s="166">
        <v>-94.372</v>
      </c>
      <c r="BR24" s="166">
        <v>-190.55</v>
      </c>
      <c r="BS24" s="166">
        <v>-9.1669</v>
      </c>
      <c r="BT24" s="167"/>
      <c r="BU24" s="167"/>
      <c r="BV24" s="166">
        <v>24.978000000000002</v>
      </c>
      <c r="BW24" s="166">
        <v>10.27</v>
      </c>
      <c r="BX24" s="166">
        <v>6.63</v>
      </c>
      <c r="BY24" s="166">
        <v>-4.21</v>
      </c>
      <c r="BZ24" s="166">
        <v>11.029</v>
      </c>
      <c r="CA24" s="166">
        <v>-13.659000000000001</v>
      </c>
      <c r="CB24" s="166">
        <v>-13.525</v>
      </c>
      <c r="CC24" s="166">
        <v>18.108000000000001</v>
      </c>
      <c r="CD24" s="166">
        <v>16.198</v>
      </c>
      <c r="CE24" s="166">
        <v>-5.9432</v>
      </c>
      <c r="CF24" s="166">
        <v>-30.04</v>
      </c>
      <c r="CG24" s="166">
        <v>-29.895</v>
      </c>
      <c r="CH24" s="166">
        <v>7.0259999999999998</v>
      </c>
      <c r="CI24" s="166">
        <v>9.8382000000000005</v>
      </c>
      <c r="CJ24" s="166">
        <v>2.88</v>
      </c>
      <c r="CK24" s="166">
        <v>6.4119999999999999</v>
      </c>
      <c r="CL24" s="166">
        <v>61.798999999999999</v>
      </c>
      <c r="CM24" s="166">
        <v>-16.5</v>
      </c>
      <c r="CN24" s="166">
        <v>-3.5198999999999998</v>
      </c>
      <c r="CO24" s="166">
        <v>34.552</v>
      </c>
      <c r="CP24" s="166">
        <v>34.247</v>
      </c>
      <c r="CQ24" s="166">
        <v>33.11</v>
      </c>
      <c r="CR24" s="166">
        <v>72.325999999999993</v>
      </c>
      <c r="CS24" s="166">
        <v>72.593000000000004</v>
      </c>
      <c r="CT24" s="166">
        <v>-22.132000000000001</v>
      </c>
      <c r="CU24" s="166">
        <v>-72.831999999999994</v>
      </c>
      <c r="CV24" s="166">
        <v>0.29820000000000002</v>
      </c>
      <c r="CW24" s="166">
        <v>2.7442000000000002</v>
      </c>
      <c r="CX24" s="166">
        <v>36.06</v>
      </c>
      <c r="CY24" s="166">
        <v>21.978999999999999</v>
      </c>
      <c r="CZ24" s="166">
        <v>10.629</v>
      </c>
      <c r="DA24" s="166">
        <v>10.647</v>
      </c>
      <c r="DB24" s="166">
        <v>-9.0198999999999998</v>
      </c>
      <c r="DC24" s="166">
        <v>25.512</v>
      </c>
      <c r="DD24" s="167"/>
      <c r="DE24" s="166">
        <v>-11.468</v>
      </c>
      <c r="DF24" s="166">
        <v>45.402999999999999</v>
      </c>
      <c r="DG24" s="166">
        <v>1.4200000000000001E-2</v>
      </c>
      <c r="DH24" s="166">
        <v>-4.5515999999999996</v>
      </c>
      <c r="DI24" s="166">
        <v>-4.9000000000000004</v>
      </c>
      <c r="DJ24" s="166">
        <v>-4.5998999999999999</v>
      </c>
      <c r="DK24" s="167"/>
      <c r="DL24" s="166">
        <v>9.1692</v>
      </c>
      <c r="DM24" s="166">
        <v>55.52</v>
      </c>
      <c r="DN24" s="166">
        <v>18.559999999999999</v>
      </c>
      <c r="DO24" s="166">
        <v>9.85</v>
      </c>
      <c r="DP24" s="166">
        <v>-7.31</v>
      </c>
      <c r="DQ24" s="166">
        <v>10.920999999999999</v>
      </c>
      <c r="DR24" s="166">
        <v>-44.341999999999999</v>
      </c>
      <c r="DS24" s="166">
        <v>-5.83</v>
      </c>
      <c r="DT24" s="166">
        <v>-5.94</v>
      </c>
      <c r="DU24" s="166">
        <v>26.33</v>
      </c>
      <c r="DV24" s="166">
        <v>25.68</v>
      </c>
      <c r="DW24" s="167"/>
      <c r="DX24" s="166">
        <v>-21.036000000000001</v>
      </c>
      <c r="DY24" s="166">
        <v>-38.804000000000002</v>
      </c>
      <c r="DZ24" s="166">
        <v>-38.090000000000003</v>
      </c>
      <c r="EA24" s="166">
        <v>34.466999999999999</v>
      </c>
      <c r="EB24" s="166">
        <v>8.9347999999999992</v>
      </c>
      <c r="EC24" s="166">
        <v>-2.2029999999999998</v>
      </c>
      <c r="ED24" s="166">
        <v>-1.7206999999999999</v>
      </c>
      <c r="EE24" s="166">
        <v>-9.8808000000000007</v>
      </c>
      <c r="EF24" s="166">
        <v>-11.236000000000001</v>
      </c>
      <c r="EG24" s="166">
        <v>-9.2210000000000001</v>
      </c>
      <c r="EH24" s="166">
        <v>20.152000000000001</v>
      </c>
      <c r="EI24" s="166">
        <v>-45.896999999999998</v>
      </c>
      <c r="EJ24" s="166">
        <v>0</v>
      </c>
      <c r="EK24" s="166">
        <v>-14.644</v>
      </c>
      <c r="EL24" s="166">
        <v>-13.015000000000001</v>
      </c>
      <c r="EM24" s="166">
        <v>23.582000000000001</v>
      </c>
      <c r="EN24" s="166">
        <v>-3.5598000000000001</v>
      </c>
      <c r="EO24" s="166">
        <v>-3.7875000000000001</v>
      </c>
      <c r="EP24" s="166">
        <v>0.52800000000000002</v>
      </c>
      <c r="EQ24" s="166">
        <v>-34.869999999999997</v>
      </c>
      <c r="ER24" s="166">
        <v>-34.119999999999997</v>
      </c>
      <c r="ES24" s="166">
        <v>11.425000000000001</v>
      </c>
      <c r="ET24" s="166">
        <v>6.6498999999999997</v>
      </c>
      <c r="EU24" s="166">
        <v>-11.218999999999999</v>
      </c>
      <c r="EV24" s="166">
        <v>1.3</v>
      </c>
      <c r="EW24" s="166">
        <v>4.8863000000000003</v>
      </c>
      <c r="EX24" s="166">
        <v>-13.077</v>
      </c>
      <c r="EY24" s="166">
        <v>-9.9170999999999996</v>
      </c>
      <c r="EZ24" s="166">
        <v>-9.8302999999999994</v>
      </c>
      <c r="FA24" s="166">
        <v>5.6421000000000001</v>
      </c>
      <c r="FB24" s="166">
        <v>8.3094000000000001</v>
      </c>
      <c r="FC24" s="166">
        <v>-23.55</v>
      </c>
      <c r="FD24" s="166">
        <v>5.0361000000000002</v>
      </c>
      <c r="FE24" s="166">
        <v>0</v>
      </c>
      <c r="FF24" s="166">
        <v>0</v>
      </c>
      <c r="FG24" s="166">
        <v>0</v>
      </c>
      <c r="FH24" s="166">
        <v>3.3534999999999999</v>
      </c>
      <c r="FI24" s="166">
        <v>2.3035999999999999</v>
      </c>
      <c r="FJ24" s="166">
        <v>1.3395999999999999</v>
      </c>
      <c r="FK24" s="166">
        <v>0.66979999999999995</v>
      </c>
      <c r="FL24" s="166">
        <v>27.295000000000002</v>
      </c>
      <c r="FM24" s="166">
        <v>20.968</v>
      </c>
      <c r="FN24" s="166">
        <v>20.899000000000001</v>
      </c>
      <c r="FO24" s="166">
        <v>22.366</v>
      </c>
      <c r="FP24" s="166">
        <v>26.46</v>
      </c>
      <c r="FQ24" s="166">
        <v>3.3117999999999999</v>
      </c>
      <c r="FR24" s="166">
        <v>-11.069000000000001</v>
      </c>
      <c r="FS24" s="166">
        <v>-1.3105</v>
      </c>
      <c r="FT24" s="166">
        <v>0.28039999999999998</v>
      </c>
      <c r="FU24" s="166">
        <v>1.17</v>
      </c>
      <c r="FV24" s="166">
        <v>3.78</v>
      </c>
      <c r="FW24" s="166">
        <v>0</v>
      </c>
      <c r="FX24" s="166">
        <v>1.7298</v>
      </c>
      <c r="FY24" s="166">
        <v>8.1189</v>
      </c>
      <c r="FZ24" s="166">
        <v>0.72299999999999998</v>
      </c>
      <c r="GA24" s="166">
        <v>2.5566</v>
      </c>
      <c r="GB24" s="166">
        <v>24.17</v>
      </c>
      <c r="GC24" s="166">
        <v>-28.983000000000001</v>
      </c>
      <c r="GD24" s="166">
        <v>-22.780999999999999</v>
      </c>
      <c r="GE24" s="166">
        <v>-3.3898999999999999</v>
      </c>
      <c r="GF24" s="166">
        <v>30.44</v>
      </c>
      <c r="GG24" s="166">
        <v>-0.1</v>
      </c>
      <c r="GH24" s="166">
        <v>17.294</v>
      </c>
      <c r="GI24" s="166">
        <v>3.3391000000000002</v>
      </c>
      <c r="GJ24" s="166">
        <v>-3.5133999999999999</v>
      </c>
      <c r="GK24" s="166">
        <v>1.99</v>
      </c>
      <c r="GL24" s="166">
        <v>7.6499999999999999E-2</v>
      </c>
      <c r="GM24" s="167"/>
      <c r="GN24" s="167"/>
      <c r="GO24" s="166">
        <v>-24.370999999999999</v>
      </c>
      <c r="GP24" s="166">
        <v>16.788</v>
      </c>
      <c r="GQ24" s="166">
        <v>-27.646000000000001</v>
      </c>
      <c r="GR24" s="166">
        <v>-23.213000000000001</v>
      </c>
      <c r="GS24" s="166">
        <v>-9.5652000000000008</v>
      </c>
      <c r="GT24" s="166">
        <v>152.5</v>
      </c>
      <c r="GU24" s="166">
        <v>-3.1187</v>
      </c>
      <c r="GV24" s="166">
        <v>-11.01</v>
      </c>
      <c r="GW24" s="166">
        <v>8.6811000000000007</v>
      </c>
      <c r="GX24" s="166">
        <v>0.99850000000000005</v>
      </c>
      <c r="GY24" s="166">
        <v>8.8717000000000006</v>
      </c>
      <c r="GZ24" s="167"/>
      <c r="HA24" s="166">
        <v>0.21279999999999999</v>
      </c>
      <c r="HB24" s="166">
        <v>0</v>
      </c>
      <c r="HC24" s="166">
        <v>0</v>
      </c>
      <c r="HD24" s="166">
        <v>21.369</v>
      </c>
      <c r="HE24" s="166">
        <v>-16.969000000000001</v>
      </c>
      <c r="HF24" s="166">
        <v>-23.667999999999999</v>
      </c>
      <c r="HG24" s="166">
        <v>60.518999999999998</v>
      </c>
      <c r="HH24" s="166">
        <v>24.478000000000002</v>
      </c>
      <c r="HI24" s="166">
        <v>15.292999999999999</v>
      </c>
      <c r="HJ24" s="166">
        <v>15.273999999999999</v>
      </c>
      <c r="HK24" s="166">
        <v>0</v>
      </c>
      <c r="HL24" s="166">
        <v>5.0415000000000001</v>
      </c>
      <c r="HM24" s="166">
        <v>-10.401999999999999</v>
      </c>
      <c r="HN24" s="166">
        <v>-11.092000000000001</v>
      </c>
      <c r="HO24" s="167"/>
      <c r="HP24" s="167"/>
      <c r="HQ24" s="166">
        <v>-18.850999999999999</v>
      </c>
      <c r="HR24" s="166">
        <v>-18.038</v>
      </c>
      <c r="HS24" s="166">
        <v>-14.641999999999999</v>
      </c>
      <c r="HT24" s="166">
        <v>-14.670999999999999</v>
      </c>
      <c r="HU24" s="166">
        <v>11.56</v>
      </c>
      <c r="HV24" s="166">
        <v>11.55</v>
      </c>
      <c r="HW24" s="166">
        <v>-26.7</v>
      </c>
      <c r="HX24" s="166">
        <v>-27.2</v>
      </c>
      <c r="HY24" s="166">
        <v>2.3555999999999999</v>
      </c>
      <c r="HZ24" s="166">
        <v>-5.1999000000000004</v>
      </c>
      <c r="IA24" s="166">
        <v>34.213999999999999</v>
      </c>
      <c r="IB24" s="166">
        <v>16.117999999999999</v>
      </c>
      <c r="IC24" s="166">
        <v>16.041</v>
      </c>
      <c r="ID24" s="166">
        <v>-13.1</v>
      </c>
      <c r="IE24" s="167"/>
      <c r="IF24" s="166">
        <v>5.5998999999999999</v>
      </c>
      <c r="IG24" s="166">
        <v>4.5998999999999999</v>
      </c>
      <c r="IH24" s="166">
        <v>-17.957999999999998</v>
      </c>
      <c r="II24" s="166">
        <v>-17.920000000000002</v>
      </c>
      <c r="IJ24" s="166">
        <v>-86.942999999999998</v>
      </c>
      <c r="IK24" s="166">
        <v>105.34</v>
      </c>
      <c r="IL24" s="166">
        <v>-246.53</v>
      </c>
      <c r="IM24" s="166">
        <v>6.2378999999999998</v>
      </c>
      <c r="IN24" s="167"/>
      <c r="IO24" s="167"/>
      <c r="IP24" s="166">
        <v>86.116</v>
      </c>
      <c r="IQ24" s="166">
        <v>146.71</v>
      </c>
      <c r="IR24" s="166">
        <v>45.228999999999999</v>
      </c>
      <c r="IS24" s="166">
        <v>13.239000000000001</v>
      </c>
      <c r="IT24" s="166">
        <v>35.055999999999997</v>
      </c>
      <c r="IU24" s="166">
        <v>34.564999999999998</v>
      </c>
      <c r="IV24" s="166">
        <v>-43.351999999999997</v>
      </c>
      <c r="IW24" s="166">
        <v>184.28</v>
      </c>
      <c r="IX24" s="166">
        <v>-144.84</v>
      </c>
      <c r="IY24" s="166">
        <v>49.009</v>
      </c>
      <c r="IZ24" s="166">
        <v>-38.454000000000001</v>
      </c>
      <c r="JA24" s="166">
        <v>-2.0154000000000001</v>
      </c>
      <c r="JB24" s="166">
        <v>8.8796999999999997</v>
      </c>
      <c r="JC24" s="166">
        <v>-4.5598999999999998</v>
      </c>
      <c r="JD24" s="166">
        <v>-2.0680000000000001</v>
      </c>
      <c r="JE24" s="166">
        <v>-2.0659000000000001</v>
      </c>
      <c r="JF24" s="166">
        <v>0.24</v>
      </c>
      <c r="JG24" s="166">
        <v>5.1199000000000003</v>
      </c>
      <c r="JH24" s="166">
        <v>-6.6113999999999997</v>
      </c>
      <c r="JI24" s="166">
        <v>-11.454000000000001</v>
      </c>
      <c r="JJ24" s="167"/>
      <c r="JK24" s="166">
        <v>-7.9667000000000003</v>
      </c>
      <c r="JL24" s="166">
        <v>8</v>
      </c>
      <c r="JM24" s="166">
        <v>0.753</v>
      </c>
      <c r="JN24" s="166">
        <v>1.514</v>
      </c>
      <c r="JO24" s="166">
        <v>0</v>
      </c>
      <c r="JP24" s="166">
        <v>0</v>
      </c>
      <c r="JQ24" s="166">
        <v>4.1197999999999997</v>
      </c>
      <c r="JR24" s="166">
        <v>3.6667999999999998</v>
      </c>
      <c r="JS24" s="166">
        <v>3.3612000000000002</v>
      </c>
      <c r="JT24" s="167"/>
      <c r="JU24" s="166">
        <v>12.398999999999999</v>
      </c>
      <c r="JV24" s="166">
        <v>9.8445</v>
      </c>
      <c r="JW24" s="166">
        <v>0.23</v>
      </c>
      <c r="JX24" s="166">
        <v>0.37</v>
      </c>
      <c r="JY24" s="166">
        <v>-11.404999999999999</v>
      </c>
      <c r="JZ24" s="166">
        <v>-2.9178999999999999</v>
      </c>
      <c r="KA24" s="166">
        <v>-23.382999999999999</v>
      </c>
      <c r="KB24" s="166">
        <v>-8.1013999999999999</v>
      </c>
      <c r="KC24" s="166">
        <v>0</v>
      </c>
      <c r="KD24" s="166">
        <v>-26.672000000000001</v>
      </c>
      <c r="KE24" s="166">
        <v>-3.3797999999999999</v>
      </c>
      <c r="KF24" s="166">
        <v>-13.398999999999999</v>
      </c>
      <c r="KG24" s="166">
        <v>-3.7999000000000001</v>
      </c>
      <c r="KH24" s="166">
        <v>0</v>
      </c>
      <c r="KI24" s="166">
        <v>-104.15</v>
      </c>
    </row>
    <row r="25" spans="1:295" ht="18" customHeight="1">
      <c r="A25" s="161" t="s">
        <v>75</v>
      </c>
      <c r="B25" s="161" t="s">
        <v>722</v>
      </c>
      <c r="C25" s="162">
        <v>0</v>
      </c>
      <c r="D25" s="162">
        <v>5.8342999999999998</v>
      </c>
      <c r="E25" s="162">
        <v>-12.226000000000001</v>
      </c>
      <c r="F25" s="162">
        <v>13.346</v>
      </c>
      <c r="G25" s="162">
        <v>13.999000000000001</v>
      </c>
      <c r="H25" s="162">
        <v>0</v>
      </c>
      <c r="I25" s="162">
        <v>26.620999999999999</v>
      </c>
      <c r="J25" s="163"/>
      <c r="K25" s="162">
        <v>22.684999999999999</v>
      </c>
      <c r="L25" s="162">
        <v>9.7887000000000004</v>
      </c>
      <c r="M25" s="162">
        <v>9.4304000000000006</v>
      </c>
      <c r="N25" s="162">
        <v>-15.539</v>
      </c>
      <c r="O25" s="162">
        <v>-30.798999999999999</v>
      </c>
      <c r="P25" s="162">
        <v>6.5998999999999999</v>
      </c>
      <c r="Q25" s="162">
        <v>8.2798999999999996</v>
      </c>
      <c r="R25" s="162">
        <v>-24.2</v>
      </c>
      <c r="S25" s="162">
        <v>2.2389000000000001</v>
      </c>
      <c r="T25" s="162">
        <v>9.7814999999999994</v>
      </c>
      <c r="U25" s="162">
        <v>5.6783000000000001</v>
      </c>
      <c r="V25" s="162">
        <v>5.6595000000000004</v>
      </c>
      <c r="W25" s="163"/>
      <c r="X25" s="162">
        <v>0</v>
      </c>
      <c r="Y25" s="162">
        <v>3.6291000000000002</v>
      </c>
      <c r="Z25" s="162">
        <v>1.0775999999999999</v>
      </c>
      <c r="AA25" s="163"/>
      <c r="AB25" s="162">
        <v>-0.75700000000000001</v>
      </c>
      <c r="AC25" s="162">
        <v>0.42199999999999999</v>
      </c>
      <c r="AD25" s="162">
        <v>0.56200000000000006</v>
      </c>
      <c r="AE25" s="162">
        <v>1.5869</v>
      </c>
      <c r="AF25" s="162">
        <v>-6.6599000000000004</v>
      </c>
      <c r="AG25" s="162">
        <v>-4.4000000000000004</v>
      </c>
      <c r="AH25" s="162">
        <v>-0.29199999999999998</v>
      </c>
      <c r="AI25" s="162">
        <v>0.23400000000000001</v>
      </c>
      <c r="AJ25" s="162">
        <v>-8.67</v>
      </c>
      <c r="AK25" s="162">
        <v>-9.2798999999999996</v>
      </c>
      <c r="AL25" s="162">
        <v>-10</v>
      </c>
      <c r="AM25" s="162">
        <v>-13.77</v>
      </c>
      <c r="AN25" s="162">
        <v>-13.92</v>
      </c>
      <c r="AO25" s="162">
        <v>4.2666000000000004</v>
      </c>
      <c r="AP25" s="162">
        <v>3.456</v>
      </c>
      <c r="AQ25" s="162">
        <v>23.132999999999999</v>
      </c>
      <c r="AR25" s="162">
        <v>25.759</v>
      </c>
      <c r="AS25" s="162">
        <v>-14.81</v>
      </c>
      <c r="AT25" s="162">
        <v>0.26790000000000003</v>
      </c>
      <c r="AU25" s="162">
        <v>0</v>
      </c>
      <c r="AV25" s="162">
        <v>29.033000000000001</v>
      </c>
      <c r="AW25" s="162">
        <v>0</v>
      </c>
      <c r="AX25" s="162">
        <v>-18.352</v>
      </c>
      <c r="AY25" s="162">
        <v>-16.744</v>
      </c>
      <c r="AZ25" s="162">
        <v>4.3522999999999996</v>
      </c>
      <c r="BA25" s="162">
        <v>22.984000000000002</v>
      </c>
      <c r="BB25" s="162">
        <v>107.36</v>
      </c>
      <c r="BC25" s="162">
        <v>5.3207000000000004</v>
      </c>
      <c r="BD25" s="162">
        <v>-5.7999000000000001</v>
      </c>
      <c r="BE25" s="162">
        <v>-5.7999000000000001</v>
      </c>
      <c r="BF25" s="162">
        <v>-25.164999999999999</v>
      </c>
      <c r="BG25" s="162">
        <v>0</v>
      </c>
      <c r="BH25" s="162">
        <v>-1.6887000000000001</v>
      </c>
      <c r="BI25" s="162">
        <v>1.3141</v>
      </c>
      <c r="BJ25" s="162">
        <v>9.6516000000000002</v>
      </c>
      <c r="BK25" s="163"/>
      <c r="BL25" s="162">
        <v>6.7735000000000003</v>
      </c>
      <c r="BM25" s="162">
        <v>4.6825999999999999</v>
      </c>
      <c r="BN25" s="162">
        <v>-166.05</v>
      </c>
      <c r="BO25" s="162">
        <v>57.649000000000001</v>
      </c>
      <c r="BP25" s="162">
        <v>58.228999999999999</v>
      </c>
      <c r="BQ25" s="162">
        <v>-74.305000000000007</v>
      </c>
      <c r="BR25" s="162">
        <v>-174.08</v>
      </c>
      <c r="BS25" s="162">
        <v>-9.1669</v>
      </c>
      <c r="BT25" s="163"/>
      <c r="BU25" s="163"/>
      <c r="BV25" s="162">
        <v>27.981999999999999</v>
      </c>
      <c r="BW25" s="162">
        <v>14.72</v>
      </c>
      <c r="BX25" s="162">
        <v>7.82</v>
      </c>
      <c r="BY25" s="162">
        <v>-10.27</v>
      </c>
      <c r="BZ25" s="162">
        <v>14</v>
      </c>
      <c r="CA25" s="162">
        <v>-4.5503</v>
      </c>
      <c r="CB25" s="162">
        <v>-4.6843000000000004</v>
      </c>
      <c r="CC25" s="162">
        <v>24.327000000000002</v>
      </c>
      <c r="CD25" s="162">
        <v>22.155999999999999</v>
      </c>
      <c r="CE25" s="162">
        <v>-4.9543999999999997</v>
      </c>
      <c r="CF25" s="162">
        <v>-36.493000000000002</v>
      </c>
      <c r="CG25" s="162">
        <v>-36.51</v>
      </c>
      <c r="CH25" s="162">
        <v>7.7840999999999996</v>
      </c>
      <c r="CI25" s="162">
        <v>11.869</v>
      </c>
      <c r="CJ25" s="162">
        <v>2.88</v>
      </c>
      <c r="CK25" s="162">
        <v>6.4119999999999999</v>
      </c>
      <c r="CL25" s="162">
        <v>74.900000000000006</v>
      </c>
      <c r="CM25" s="162">
        <v>-20.7</v>
      </c>
      <c r="CN25" s="162">
        <v>-4.07</v>
      </c>
      <c r="CO25" s="162">
        <v>29.577999999999999</v>
      </c>
      <c r="CP25" s="162">
        <v>29.221</v>
      </c>
      <c r="CQ25" s="162">
        <v>28.908000000000001</v>
      </c>
      <c r="CR25" s="162">
        <v>53.313000000000002</v>
      </c>
      <c r="CS25" s="162">
        <v>53.506999999999998</v>
      </c>
      <c r="CT25" s="162">
        <v>-20.169</v>
      </c>
      <c r="CU25" s="162">
        <v>-60.195999999999998</v>
      </c>
      <c r="CV25" s="162">
        <v>3.0657000000000001</v>
      </c>
      <c r="CW25" s="162">
        <v>3.6175999999999999</v>
      </c>
      <c r="CX25" s="162">
        <v>37.529000000000003</v>
      </c>
      <c r="CY25" s="162">
        <v>27.629000000000001</v>
      </c>
      <c r="CZ25" s="162">
        <v>13.286</v>
      </c>
      <c r="DA25" s="162">
        <v>13.284000000000001</v>
      </c>
      <c r="DB25" s="162">
        <v>-10.939</v>
      </c>
      <c r="DC25" s="162">
        <v>25.512</v>
      </c>
      <c r="DD25" s="163"/>
      <c r="DE25" s="162">
        <v>-12.61</v>
      </c>
      <c r="DF25" s="162">
        <v>56.121000000000002</v>
      </c>
      <c r="DG25" s="162">
        <v>1.44E-2</v>
      </c>
      <c r="DH25" s="162">
        <v>-5.7229999999999999</v>
      </c>
      <c r="DI25" s="162">
        <v>-7.6999000000000004</v>
      </c>
      <c r="DJ25" s="162">
        <v>-7.5</v>
      </c>
      <c r="DK25" s="163"/>
      <c r="DL25" s="162">
        <v>12.348000000000001</v>
      </c>
      <c r="DM25" s="162">
        <v>57.886000000000003</v>
      </c>
      <c r="DN25" s="162">
        <v>23.384</v>
      </c>
      <c r="DO25" s="162">
        <v>13.11</v>
      </c>
      <c r="DP25" s="162">
        <v>-7.2</v>
      </c>
      <c r="DQ25" s="162">
        <v>13.635</v>
      </c>
      <c r="DR25" s="162">
        <v>-55.308</v>
      </c>
      <c r="DS25" s="162">
        <v>-5.72</v>
      </c>
      <c r="DT25" s="162">
        <v>-5.86</v>
      </c>
      <c r="DU25" s="162">
        <v>27.54</v>
      </c>
      <c r="DV25" s="162">
        <v>30.13</v>
      </c>
      <c r="DW25" s="163"/>
      <c r="DX25" s="162">
        <v>-25.5</v>
      </c>
      <c r="DY25" s="162">
        <v>-39.200000000000003</v>
      </c>
      <c r="DZ25" s="162">
        <v>-38.218000000000004</v>
      </c>
      <c r="EA25" s="162">
        <v>42.540999999999997</v>
      </c>
      <c r="EB25" s="162">
        <v>16.716000000000001</v>
      </c>
      <c r="EC25" s="162">
        <v>3.9016000000000002</v>
      </c>
      <c r="ED25" s="162">
        <v>2.0884</v>
      </c>
      <c r="EE25" s="162">
        <v>-10.021000000000001</v>
      </c>
      <c r="EF25" s="162">
        <v>-8.6655999999999995</v>
      </c>
      <c r="EG25" s="162">
        <v>-9.9619999999999997</v>
      </c>
      <c r="EH25" s="162">
        <v>1.6168</v>
      </c>
      <c r="EI25" s="162">
        <v>-33.840000000000003</v>
      </c>
      <c r="EJ25" s="162">
        <v>0</v>
      </c>
      <c r="EK25" s="162">
        <v>-15.689</v>
      </c>
      <c r="EL25" s="162">
        <v>-12.6</v>
      </c>
      <c r="EM25" s="162">
        <v>21.698</v>
      </c>
      <c r="EN25" s="162">
        <v>-1.5291999999999999</v>
      </c>
      <c r="EO25" s="162">
        <v>-2.2349999999999999</v>
      </c>
      <c r="EP25" s="162">
        <v>3.6</v>
      </c>
      <c r="EQ25" s="162">
        <v>-36.795000000000002</v>
      </c>
      <c r="ER25" s="162">
        <v>-35.664000000000001</v>
      </c>
      <c r="ES25" s="162">
        <v>11.859</v>
      </c>
      <c r="ET25" s="162">
        <v>0</v>
      </c>
      <c r="EU25" s="162">
        <v>-11.109</v>
      </c>
      <c r="EV25" s="162">
        <v>6.5998999999999999</v>
      </c>
      <c r="EW25" s="162">
        <v>5.2591999999999999</v>
      </c>
      <c r="EX25" s="162">
        <v>-9.0358000000000001</v>
      </c>
      <c r="EY25" s="162">
        <v>-8.8484999999999996</v>
      </c>
      <c r="EZ25" s="162">
        <v>-8.9928000000000008</v>
      </c>
      <c r="FA25" s="162">
        <v>6.1818</v>
      </c>
      <c r="FB25" s="162">
        <v>6.5909000000000004</v>
      </c>
      <c r="FC25" s="162">
        <v>-24.963000000000001</v>
      </c>
      <c r="FD25" s="162">
        <v>5.0361000000000002</v>
      </c>
      <c r="FE25" s="162">
        <v>0</v>
      </c>
      <c r="FF25" s="162">
        <v>0</v>
      </c>
      <c r="FG25" s="162">
        <v>0</v>
      </c>
      <c r="FH25" s="162">
        <v>4.2888000000000002</v>
      </c>
      <c r="FI25" s="162">
        <v>2.3041999999999998</v>
      </c>
      <c r="FJ25" s="162">
        <v>-8.0379000000000005</v>
      </c>
      <c r="FK25" s="162">
        <v>-8.5402000000000005</v>
      </c>
      <c r="FL25" s="162">
        <v>32.988</v>
      </c>
      <c r="FM25" s="162">
        <v>21.093</v>
      </c>
      <c r="FN25" s="162">
        <v>21.212</v>
      </c>
      <c r="FO25" s="162">
        <v>26.132999999999999</v>
      </c>
      <c r="FP25" s="162">
        <v>32.65</v>
      </c>
      <c r="FQ25" s="162">
        <v>2.6916000000000002</v>
      </c>
      <c r="FR25" s="162">
        <v>-8.9999000000000002</v>
      </c>
      <c r="FS25" s="162">
        <v>-2.1234999999999999</v>
      </c>
      <c r="FT25" s="162">
        <v>0.32429999999999998</v>
      </c>
      <c r="FU25" s="162">
        <v>1.76</v>
      </c>
      <c r="FV25" s="162">
        <v>1.88</v>
      </c>
      <c r="FW25" s="162">
        <v>0</v>
      </c>
      <c r="FX25" s="162">
        <v>1.6869000000000001</v>
      </c>
      <c r="FY25" s="162">
        <v>8.2019000000000002</v>
      </c>
      <c r="FZ25" s="162">
        <v>0.68500000000000005</v>
      </c>
      <c r="GA25" s="162">
        <v>2.7126999999999999</v>
      </c>
      <c r="GB25" s="162">
        <v>24.93</v>
      </c>
      <c r="GC25" s="162">
        <v>-37.683999999999997</v>
      </c>
      <c r="GD25" s="162">
        <v>-27.847000000000001</v>
      </c>
      <c r="GE25" s="162">
        <v>-2.9899</v>
      </c>
      <c r="GF25" s="162">
        <v>30.925000000000001</v>
      </c>
      <c r="GG25" s="162">
        <v>-0.1</v>
      </c>
      <c r="GH25" s="162">
        <v>18.306999999999999</v>
      </c>
      <c r="GI25" s="162">
        <v>3.5808</v>
      </c>
      <c r="GJ25" s="162">
        <v>-3.778</v>
      </c>
      <c r="GK25" s="162">
        <v>2.1267</v>
      </c>
      <c r="GL25" s="162">
        <v>4.4299999999999999E-2</v>
      </c>
      <c r="GM25" s="163"/>
      <c r="GN25" s="163"/>
      <c r="GO25" s="162">
        <v>-31.215</v>
      </c>
      <c r="GP25" s="162">
        <v>15.894</v>
      </c>
      <c r="GQ25" s="162">
        <v>-26.302</v>
      </c>
      <c r="GR25" s="162">
        <v>-27.021999999999998</v>
      </c>
      <c r="GS25" s="162">
        <v>-9.1333000000000002</v>
      </c>
      <c r="GT25" s="162">
        <v>164.88</v>
      </c>
      <c r="GU25" s="162">
        <v>-2.0135000000000001</v>
      </c>
      <c r="GV25" s="162">
        <v>-11.747999999999999</v>
      </c>
      <c r="GW25" s="162">
        <v>8.0794999999999995</v>
      </c>
      <c r="GX25" s="162">
        <v>0.72260000000000002</v>
      </c>
      <c r="GY25" s="162">
        <v>10.058</v>
      </c>
      <c r="GZ25" s="163"/>
      <c r="HA25" s="162">
        <v>0</v>
      </c>
      <c r="HB25" s="162">
        <v>4.9050000000000002</v>
      </c>
      <c r="HC25" s="162">
        <v>6.0339999999999998</v>
      </c>
      <c r="HD25" s="162">
        <v>21.369</v>
      </c>
      <c r="HE25" s="162">
        <v>-16.806000000000001</v>
      </c>
      <c r="HF25" s="162">
        <v>-25.12</v>
      </c>
      <c r="HG25" s="162">
        <v>63.366</v>
      </c>
      <c r="HH25" s="162">
        <v>24.44</v>
      </c>
      <c r="HI25" s="162">
        <v>13.012</v>
      </c>
      <c r="HJ25" s="162">
        <v>13.247</v>
      </c>
      <c r="HK25" s="162">
        <v>0</v>
      </c>
      <c r="HL25" s="162">
        <v>0</v>
      </c>
      <c r="HM25" s="162">
        <v>0</v>
      </c>
      <c r="HN25" s="162">
        <v>-11.061999999999999</v>
      </c>
      <c r="HO25" s="163"/>
      <c r="HP25" s="163"/>
      <c r="HQ25" s="162">
        <v>-16.39</v>
      </c>
      <c r="HR25" s="162">
        <v>-15.757999999999999</v>
      </c>
      <c r="HS25" s="162">
        <v>-16.372</v>
      </c>
      <c r="HT25" s="162">
        <v>-16.931000000000001</v>
      </c>
      <c r="HU25" s="162">
        <v>11.85</v>
      </c>
      <c r="HV25" s="162">
        <v>11.869</v>
      </c>
      <c r="HW25" s="162">
        <v>-25.298999999999999</v>
      </c>
      <c r="HX25" s="162">
        <v>-25.298999999999999</v>
      </c>
      <c r="HY25" s="162">
        <v>2.3391999999999999</v>
      </c>
      <c r="HZ25" s="162">
        <v>-4.4800000000000004</v>
      </c>
      <c r="IA25" s="162">
        <v>30.704999999999998</v>
      </c>
      <c r="IB25" s="162">
        <v>17.311</v>
      </c>
      <c r="IC25" s="162">
        <v>17.193999999999999</v>
      </c>
      <c r="ID25" s="162">
        <v>-12.3</v>
      </c>
      <c r="IE25" s="163"/>
      <c r="IF25" s="162">
        <v>3.9</v>
      </c>
      <c r="IG25" s="162">
        <v>3.2</v>
      </c>
      <c r="IH25" s="162">
        <v>-17.741</v>
      </c>
      <c r="II25" s="162">
        <v>-17.722999999999999</v>
      </c>
      <c r="IJ25" s="162">
        <v>-84.12</v>
      </c>
      <c r="IK25" s="162">
        <v>105.21</v>
      </c>
      <c r="IL25" s="162">
        <v>-243.32</v>
      </c>
      <c r="IM25" s="162">
        <v>7.2286999999999999</v>
      </c>
      <c r="IN25" s="163"/>
      <c r="IO25" s="163"/>
      <c r="IP25" s="162">
        <v>88.472999999999999</v>
      </c>
      <c r="IQ25" s="162">
        <v>146.47</v>
      </c>
      <c r="IR25" s="162">
        <v>41.887</v>
      </c>
      <c r="IS25" s="162">
        <v>7.5982000000000003</v>
      </c>
      <c r="IT25" s="162">
        <v>32.47</v>
      </c>
      <c r="IU25" s="162">
        <v>33.121000000000002</v>
      </c>
      <c r="IV25" s="162">
        <v>-37.875999999999998</v>
      </c>
      <c r="IW25" s="162">
        <v>185.39</v>
      </c>
      <c r="IX25" s="162">
        <v>-135.82</v>
      </c>
      <c r="IY25" s="162">
        <v>46.587000000000003</v>
      </c>
      <c r="IZ25" s="162">
        <v>-38.68</v>
      </c>
      <c r="JA25" s="162">
        <v>-2.4841000000000002</v>
      </c>
      <c r="JB25" s="162">
        <v>8.8796999999999997</v>
      </c>
      <c r="JC25" s="162">
        <v>-4</v>
      </c>
      <c r="JD25" s="162">
        <v>-2.1118999999999999</v>
      </c>
      <c r="JE25" s="162">
        <v>-2.1158999999999999</v>
      </c>
      <c r="JF25" s="162">
        <v>-0.08</v>
      </c>
      <c r="JG25" s="162">
        <v>5.76</v>
      </c>
      <c r="JH25" s="162">
        <v>-5.8914999999999997</v>
      </c>
      <c r="JI25" s="162">
        <v>-11.628</v>
      </c>
      <c r="JJ25" s="163"/>
      <c r="JK25" s="162">
        <v>-7.5576999999999996</v>
      </c>
      <c r="JL25" s="162">
        <v>7.6999000000000004</v>
      </c>
      <c r="JM25" s="162">
        <v>1.3159000000000001</v>
      </c>
      <c r="JN25" s="162">
        <v>1.7339</v>
      </c>
      <c r="JO25" s="162">
        <v>0</v>
      </c>
      <c r="JP25" s="162">
        <v>0</v>
      </c>
      <c r="JQ25" s="162">
        <v>3.9131</v>
      </c>
      <c r="JR25" s="162">
        <v>3.8268</v>
      </c>
      <c r="JS25" s="162">
        <v>3.3090999999999999</v>
      </c>
      <c r="JT25" s="163"/>
      <c r="JU25" s="162">
        <v>12.1</v>
      </c>
      <c r="JV25" s="162">
        <v>10.573</v>
      </c>
      <c r="JW25" s="162">
        <v>0.36</v>
      </c>
      <c r="JX25" s="162">
        <v>0.37</v>
      </c>
      <c r="JY25" s="162">
        <v>-11.323</v>
      </c>
      <c r="JZ25" s="162">
        <v>-3.3414999999999999</v>
      </c>
      <c r="KA25" s="162">
        <v>-25.088000000000001</v>
      </c>
      <c r="KB25" s="162">
        <v>-8.7973999999999997</v>
      </c>
      <c r="KC25" s="162">
        <v>0</v>
      </c>
      <c r="KD25" s="162">
        <v>-27.283999999999999</v>
      </c>
      <c r="KE25" s="162">
        <v>-3.6863999999999999</v>
      </c>
      <c r="KF25" s="162">
        <v>-12.398999999999999</v>
      </c>
      <c r="KG25" s="162">
        <v>-4.4000000000000004</v>
      </c>
      <c r="KH25" s="162">
        <v>0</v>
      </c>
      <c r="KI25" s="162">
        <v>-99.649000000000001</v>
      </c>
    </row>
    <row r="26" spans="1:295" ht="18" customHeight="1">
      <c r="A26" s="161" t="s">
        <v>75</v>
      </c>
      <c r="B26" s="161" t="s">
        <v>723</v>
      </c>
      <c r="C26" s="164">
        <v>0</v>
      </c>
      <c r="D26" s="164">
        <v>6.2598000000000003</v>
      </c>
      <c r="E26" s="164">
        <v>-12.877000000000001</v>
      </c>
      <c r="F26" s="164">
        <v>3.9935999999999998</v>
      </c>
      <c r="G26" s="164">
        <v>14.597</v>
      </c>
      <c r="H26" s="164">
        <v>0</v>
      </c>
      <c r="I26" s="164">
        <v>28.437000000000001</v>
      </c>
      <c r="J26" s="165"/>
      <c r="K26" s="164">
        <v>23.861999999999998</v>
      </c>
      <c r="L26" s="164">
        <v>10.461</v>
      </c>
      <c r="M26" s="164">
        <v>9.9194999999999993</v>
      </c>
      <c r="N26" s="164">
        <v>-15.539</v>
      </c>
      <c r="O26" s="164">
        <v>-30.798999999999999</v>
      </c>
      <c r="P26" s="164">
        <v>6.5998999999999999</v>
      </c>
      <c r="Q26" s="164">
        <v>7.452</v>
      </c>
      <c r="R26" s="164">
        <v>-24.2</v>
      </c>
      <c r="S26" s="164">
        <v>3.2669000000000001</v>
      </c>
      <c r="T26" s="164">
        <v>11.154999999999999</v>
      </c>
      <c r="U26" s="164">
        <v>6.0711000000000004</v>
      </c>
      <c r="V26" s="164">
        <v>5.7942</v>
      </c>
      <c r="W26" s="165"/>
      <c r="X26" s="164">
        <v>0</v>
      </c>
      <c r="Y26" s="164">
        <v>3.5507</v>
      </c>
      <c r="Z26" s="164">
        <v>0.90669999999999995</v>
      </c>
      <c r="AA26" s="165"/>
      <c r="AB26" s="164">
        <v>-0.69450000000000001</v>
      </c>
      <c r="AC26" s="164">
        <v>0.187</v>
      </c>
      <c r="AD26" s="164">
        <v>0.159</v>
      </c>
      <c r="AE26" s="164">
        <v>1.716</v>
      </c>
      <c r="AF26" s="164">
        <v>-4.4400000000000004</v>
      </c>
      <c r="AG26" s="164">
        <v>-4.4000000000000004</v>
      </c>
      <c r="AH26" s="164">
        <v>-0.29199999999999998</v>
      </c>
      <c r="AI26" s="164">
        <v>0.23400000000000001</v>
      </c>
      <c r="AJ26" s="164">
        <v>-9.2299000000000007</v>
      </c>
      <c r="AK26" s="164">
        <v>-9.25</v>
      </c>
      <c r="AL26" s="164">
        <v>-10</v>
      </c>
      <c r="AM26" s="164">
        <v>-14.539</v>
      </c>
      <c r="AN26" s="164">
        <v>-14.38</v>
      </c>
      <c r="AO26" s="164">
        <v>5.4592999999999998</v>
      </c>
      <c r="AP26" s="164">
        <v>3.0926</v>
      </c>
      <c r="AQ26" s="164">
        <v>24.481000000000002</v>
      </c>
      <c r="AR26" s="164">
        <v>26.047999999999998</v>
      </c>
      <c r="AS26" s="164">
        <v>-13.585000000000001</v>
      </c>
      <c r="AT26" s="164">
        <v>-0.80369999999999997</v>
      </c>
      <c r="AU26" s="164">
        <v>0</v>
      </c>
      <c r="AV26" s="164">
        <v>37.088000000000001</v>
      </c>
      <c r="AW26" s="164">
        <v>0</v>
      </c>
      <c r="AX26" s="164">
        <v>-17.28</v>
      </c>
      <c r="AY26" s="164">
        <v>-14.869</v>
      </c>
      <c r="AZ26" s="164">
        <v>4.3522999999999996</v>
      </c>
      <c r="BA26" s="164">
        <v>21.806000000000001</v>
      </c>
      <c r="BB26" s="164">
        <v>105.27</v>
      </c>
      <c r="BC26" s="164">
        <v>5.5796000000000001</v>
      </c>
      <c r="BD26" s="164">
        <v>-5.6999000000000004</v>
      </c>
      <c r="BE26" s="164">
        <v>-5.7999000000000001</v>
      </c>
      <c r="BF26" s="164">
        <v>-25.195</v>
      </c>
      <c r="BG26" s="164">
        <v>0</v>
      </c>
      <c r="BH26" s="164">
        <v>-1.8303</v>
      </c>
      <c r="BI26" s="164">
        <v>1.3141</v>
      </c>
      <c r="BJ26" s="164">
        <v>7.9702000000000002</v>
      </c>
      <c r="BK26" s="165"/>
      <c r="BL26" s="164">
        <v>7.8841999999999999</v>
      </c>
      <c r="BM26" s="164">
        <v>5.4283000000000001</v>
      </c>
      <c r="BN26" s="164">
        <v>-162.38</v>
      </c>
      <c r="BO26" s="164">
        <v>59.906999999999996</v>
      </c>
      <c r="BP26" s="164">
        <v>60.64</v>
      </c>
      <c r="BQ26" s="164">
        <v>-76.67</v>
      </c>
      <c r="BR26" s="164">
        <v>-172.41</v>
      </c>
      <c r="BS26" s="164">
        <v>-9.1669</v>
      </c>
      <c r="BT26" s="165"/>
      <c r="BU26" s="165"/>
      <c r="BV26" s="164">
        <v>31.375</v>
      </c>
      <c r="BW26" s="164">
        <v>15.31</v>
      </c>
      <c r="BX26" s="164">
        <v>8.27</v>
      </c>
      <c r="BY26" s="164">
        <v>-8.9600000000000009</v>
      </c>
      <c r="BZ26" s="164">
        <v>15.85</v>
      </c>
      <c r="CA26" s="164">
        <v>-7.4973999999999998</v>
      </c>
      <c r="CB26" s="164">
        <v>-7.2294</v>
      </c>
      <c r="CC26" s="164">
        <v>27.837</v>
      </c>
      <c r="CD26" s="164">
        <v>26.92</v>
      </c>
      <c r="CE26" s="164">
        <v>-5.5782999999999996</v>
      </c>
      <c r="CF26" s="164">
        <v>-35.906999999999996</v>
      </c>
      <c r="CG26" s="164">
        <v>-35.89</v>
      </c>
      <c r="CH26" s="164">
        <v>9.1245999999999992</v>
      </c>
      <c r="CI26" s="164">
        <v>15.669</v>
      </c>
      <c r="CJ26" s="164">
        <v>2.88</v>
      </c>
      <c r="CK26" s="164">
        <v>6.4119999999999999</v>
      </c>
      <c r="CL26" s="164">
        <v>88.099000000000004</v>
      </c>
      <c r="CM26" s="164">
        <v>-32</v>
      </c>
      <c r="CN26" s="164">
        <v>-4.1599000000000004</v>
      </c>
      <c r="CO26" s="164">
        <v>33.96</v>
      </c>
      <c r="CP26" s="164">
        <v>34.040999999999997</v>
      </c>
      <c r="CQ26" s="164">
        <v>33.423999999999999</v>
      </c>
      <c r="CR26" s="164">
        <v>54.3</v>
      </c>
      <c r="CS26" s="164">
        <v>55.61</v>
      </c>
      <c r="CT26" s="164">
        <v>-14.958</v>
      </c>
      <c r="CU26" s="164">
        <v>-60.317999999999998</v>
      </c>
      <c r="CV26" s="164">
        <v>3.6040000000000001</v>
      </c>
      <c r="CW26" s="164">
        <v>3.74</v>
      </c>
      <c r="CX26" s="164">
        <v>37.54</v>
      </c>
      <c r="CY26" s="164">
        <v>27.29</v>
      </c>
      <c r="CZ26" s="164">
        <v>14.379</v>
      </c>
      <c r="DA26" s="164">
        <v>14.456</v>
      </c>
      <c r="DB26" s="164">
        <v>-11.67</v>
      </c>
      <c r="DC26" s="164">
        <v>25.512</v>
      </c>
      <c r="DD26" s="165"/>
      <c r="DE26" s="164">
        <v>-16.603000000000002</v>
      </c>
      <c r="DF26" s="164">
        <v>39.316000000000003</v>
      </c>
      <c r="DG26" s="164">
        <v>1.47E-2</v>
      </c>
      <c r="DH26" s="164">
        <v>-6.0842999999999998</v>
      </c>
      <c r="DI26" s="164">
        <v>-11.3</v>
      </c>
      <c r="DJ26" s="164">
        <v>-11.3</v>
      </c>
      <c r="DK26" s="165"/>
      <c r="DL26" s="164">
        <v>13.657</v>
      </c>
      <c r="DM26" s="164">
        <v>59.777999999999999</v>
      </c>
      <c r="DN26" s="164">
        <v>25.24</v>
      </c>
      <c r="DO26" s="164">
        <v>14.53</v>
      </c>
      <c r="DP26" s="164">
        <v>-7.8</v>
      </c>
      <c r="DQ26" s="164">
        <v>14.89</v>
      </c>
      <c r="DR26" s="164">
        <v>-38.908999999999999</v>
      </c>
      <c r="DS26" s="164">
        <v>-3.98</v>
      </c>
      <c r="DT26" s="164">
        <v>-4.07</v>
      </c>
      <c r="DU26" s="164">
        <v>22.11</v>
      </c>
      <c r="DV26" s="164">
        <v>32.58</v>
      </c>
      <c r="DW26" s="165"/>
      <c r="DX26" s="164">
        <v>-19.972000000000001</v>
      </c>
      <c r="DY26" s="164">
        <v>-39.790999999999997</v>
      </c>
      <c r="DZ26" s="164">
        <v>-39.353999999999999</v>
      </c>
      <c r="EA26" s="164">
        <v>47.377000000000002</v>
      </c>
      <c r="EB26" s="164">
        <v>19.047999999999998</v>
      </c>
      <c r="EC26" s="164">
        <v>7.8922999999999996</v>
      </c>
      <c r="ED26" s="164">
        <v>7.4212999999999996</v>
      </c>
      <c r="EE26" s="164">
        <v>-14.106</v>
      </c>
      <c r="EF26" s="164">
        <v>-20.390999999999998</v>
      </c>
      <c r="EG26" s="164">
        <v>-10.776</v>
      </c>
      <c r="EH26" s="164">
        <v>3.0442999999999998</v>
      </c>
      <c r="EI26" s="164">
        <v>-39.372999999999998</v>
      </c>
      <c r="EJ26" s="164">
        <v>0</v>
      </c>
      <c r="EK26" s="164">
        <v>-15.34</v>
      </c>
      <c r="EL26" s="164">
        <v>-14.53</v>
      </c>
      <c r="EM26" s="164">
        <v>24.983000000000001</v>
      </c>
      <c r="EN26" s="164">
        <v>3.5398999999999998</v>
      </c>
      <c r="EO26" s="164">
        <v>2.5663999999999998</v>
      </c>
      <c r="EP26" s="164">
        <v>-14.852</v>
      </c>
      <c r="EQ26" s="164">
        <v>-32.613999999999997</v>
      </c>
      <c r="ER26" s="164">
        <v>-32.46</v>
      </c>
      <c r="ES26" s="164">
        <v>11.901999999999999</v>
      </c>
      <c r="ET26" s="164">
        <v>11.978999999999999</v>
      </c>
      <c r="EU26" s="164">
        <v>-9.9799000000000007</v>
      </c>
      <c r="EV26" s="164">
        <v>-0.2</v>
      </c>
      <c r="EW26" s="164">
        <v>6.1523000000000003</v>
      </c>
      <c r="EX26" s="164">
        <v>-0.56069999999999998</v>
      </c>
      <c r="EY26" s="164">
        <v>-9.6641999999999992</v>
      </c>
      <c r="EZ26" s="164">
        <v>-9.6188000000000002</v>
      </c>
      <c r="FA26" s="164">
        <v>7.1957000000000004</v>
      </c>
      <c r="FB26" s="164">
        <v>8.3025000000000002</v>
      </c>
      <c r="FC26" s="164">
        <v>-16.035</v>
      </c>
      <c r="FD26" s="164">
        <v>5.3535000000000004</v>
      </c>
      <c r="FE26" s="164">
        <v>0</v>
      </c>
      <c r="FF26" s="164">
        <v>0</v>
      </c>
      <c r="FG26" s="164">
        <v>2.9771999999999998</v>
      </c>
      <c r="FH26" s="164">
        <v>3.1537999999999999</v>
      </c>
      <c r="FI26" s="164">
        <v>2.9809999999999999</v>
      </c>
      <c r="FJ26" s="164">
        <v>-5.8609</v>
      </c>
      <c r="FK26" s="164">
        <v>-5.6935000000000002</v>
      </c>
      <c r="FL26" s="164">
        <v>30.978999999999999</v>
      </c>
      <c r="FM26" s="164">
        <v>22.335000000000001</v>
      </c>
      <c r="FN26" s="164">
        <v>22.06</v>
      </c>
      <c r="FO26" s="164">
        <v>24.22</v>
      </c>
      <c r="FP26" s="164">
        <v>31.800999999999998</v>
      </c>
      <c r="FQ26" s="164">
        <v>1.9739</v>
      </c>
      <c r="FR26" s="164">
        <v>-11.089</v>
      </c>
      <c r="FS26" s="164">
        <v>-1.3069</v>
      </c>
      <c r="FT26" s="164">
        <v>0.28039999999999998</v>
      </c>
      <c r="FU26" s="164">
        <v>1.43</v>
      </c>
      <c r="FV26" s="164">
        <v>2.84</v>
      </c>
      <c r="FW26" s="164">
        <v>0</v>
      </c>
      <c r="FX26" s="164">
        <v>1.8903000000000001</v>
      </c>
      <c r="FY26" s="164">
        <v>7.6539000000000001</v>
      </c>
      <c r="FZ26" s="164">
        <v>0.65300000000000002</v>
      </c>
      <c r="GA26" s="164">
        <v>2.7736000000000001</v>
      </c>
      <c r="GB26" s="164">
        <v>24.379000000000001</v>
      </c>
      <c r="GC26" s="164">
        <v>-36.917999999999999</v>
      </c>
      <c r="GD26" s="164">
        <v>-27.911999999999999</v>
      </c>
      <c r="GE26" s="164">
        <v>-3.0299</v>
      </c>
      <c r="GF26" s="164">
        <v>29.800999999999998</v>
      </c>
      <c r="GG26" s="164">
        <v>-0.1</v>
      </c>
      <c r="GH26" s="164">
        <v>23.783999999999999</v>
      </c>
      <c r="GI26" s="164">
        <v>7.2370999999999999</v>
      </c>
      <c r="GJ26" s="164">
        <v>-7.72</v>
      </c>
      <c r="GK26" s="164">
        <v>2.4177</v>
      </c>
      <c r="GL26" s="164">
        <v>4.4299999999999999E-2</v>
      </c>
      <c r="GM26" s="165"/>
      <c r="GN26" s="165"/>
      <c r="GO26" s="164">
        <v>-29.879000000000001</v>
      </c>
      <c r="GP26" s="164">
        <v>15.47</v>
      </c>
      <c r="GQ26" s="164">
        <v>-30.503</v>
      </c>
      <c r="GR26" s="164">
        <v>-21.861000000000001</v>
      </c>
      <c r="GS26" s="164">
        <v>-12.68</v>
      </c>
      <c r="GT26" s="164">
        <v>165.2</v>
      </c>
      <c r="GU26" s="164">
        <v>-5.4950000000000001</v>
      </c>
      <c r="GV26" s="164">
        <v>-9.1006999999999998</v>
      </c>
      <c r="GW26" s="164">
        <v>-6.0289000000000001</v>
      </c>
      <c r="GX26" s="164">
        <v>1.5323</v>
      </c>
      <c r="GY26" s="164">
        <v>9.8384999999999998</v>
      </c>
      <c r="GZ26" s="165"/>
      <c r="HA26" s="164">
        <v>0.84850000000000003</v>
      </c>
      <c r="HB26" s="164">
        <v>5.9824999999999999</v>
      </c>
      <c r="HC26" s="164">
        <v>7.2438000000000002</v>
      </c>
      <c r="HD26" s="164">
        <v>15.509</v>
      </c>
      <c r="HE26" s="164">
        <v>-13.004</v>
      </c>
      <c r="HF26" s="164">
        <v>-24.747</v>
      </c>
      <c r="HG26" s="164">
        <v>62.884</v>
      </c>
      <c r="HH26" s="164">
        <v>25.652999999999999</v>
      </c>
      <c r="HI26" s="164">
        <v>12.343999999999999</v>
      </c>
      <c r="HJ26" s="164">
        <v>13.554</v>
      </c>
      <c r="HK26" s="164">
        <v>0</v>
      </c>
      <c r="HL26" s="164">
        <v>0</v>
      </c>
      <c r="HM26" s="164">
        <v>0</v>
      </c>
      <c r="HN26" s="164">
        <v>0</v>
      </c>
      <c r="HO26" s="165"/>
      <c r="HP26" s="165"/>
      <c r="HQ26" s="164">
        <v>-18.065000000000001</v>
      </c>
      <c r="HR26" s="164">
        <v>-17.521999999999998</v>
      </c>
      <c r="HS26" s="164">
        <v>-17.97</v>
      </c>
      <c r="HT26" s="164">
        <v>-17.748999999999999</v>
      </c>
      <c r="HU26" s="164">
        <v>10.68</v>
      </c>
      <c r="HV26" s="164">
        <v>10.699</v>
      </c>
      <c r="HW26" s="164">
        <v>-27.399000000000001</v>
      </c>
      <c r="HX26" s="164">
        <v>-27.2</v>
      </c>
      <c r="HY26" s="164">
        <v>2.3738999999999999</v>
      </c>
      <c r="HZ26" s="164">
        <v>-2.48</v>
      </c>
      <c r="IA26" s="164">
        <v>35.162999999999997</v>
      </c>
      <c r="IB26" s="164">
        <v>16.835000000000001</v>
      </c>
      <c r="IC26" s="164">
        <v>16.722000000000001</v>
      </c>
      <c r="ID26" s="164">
        <v>-11.8</v>
      </c>
      <c r="IE26" s="165"/>
      <c r="IF26" s="164">
        <v>4.6999000000000004</v>
      </c>
      <c r="IG26" s="164">
        <v>4.1999000000000004</v>
      </c>
      <c r="IH26" s="164">
        <v>-17.698</v>
      </c>
      <c r="II26" s="164">
        <v>-17.608000000000001</v>
      </c>
      <c r="IJ26" s="164">
        <v>-91.753</v>
      </c>
      <c r="IK26" s="164">
        <v>110.31</v>
      </c>
      <c r="IL26" s="164">
        <v>-241.41</v>
      </c>
      <c r="IM26" s="164">
        <v>6.0282</v>
      </c>
      <c r="IN26" s="165"/>
      <c r="IO26" s="165"/>
      <c r="IP26" s="164">
        <v>93.364999999999995</v>
      </c>
      <c r="IQ26" s="164">
        <v>151.1</v>
      </c>
      <c r="IR26" s="164">
        <v>40.92</v>
      </c>
      <c r="IS26" s="164">
        <v>4.3083</v>
      </c>
      <c r="IT26" s="164">
        <v>27.782</v>
      </c>
      <c r="IU26" s="164">
        <v>31.507000000000001</v>
      </c>
      <c r="IV26" s="164">
        <v>-50.345999999999997</v>
      </c>
      <c r="IW26" s="164">
        <v>173.01</v>
      </c>
      <c r="IX26" s="164">
        <v>-141.27000000000001</v>
      </c>
      <c r="IY26" s="164">
        <v>41.433</v>
      </c>
      <c r="IZ26" s="164">
        <v>-31.013999999999999</v>
      </c>
      <c r="JA26" s="164">
        <v>-2.6233</v>
      </c>
      <c r="JB26" s="164">
        <v>8.8796999999999997</v>
      </c>
      <c r="JC26" s="164">
        <v>-5.5198999999999998</v>
      </c>
      <c r="JD26" s="164">
        <v>-1.909</v>
      </c>
      <c r="JE26" s="164">
        <v>-1.9069</v>
      </c>
      <c r="JF26" s="164">
        <v>0.8</v>
      </c>
      <c r="JG26" s="164">
        <v>4.2398999999999996</v>
      </c>
      <c r="JH26" s="164">
        <v>-5.7229000000000001</v>
      </c>
      <c r="JI26" s="164">
        <v>-10.576000000000001</v>
      </c>
      <c r="JJ26" s="165"/>
      <c r="JK26" s="164">
        <v>-8.1132000000000009</v>
      </c>
      <c r="JL26" s="164">
        <v>8.8000000000000007</v>
      </c>
      <c r="JM26" s="164">
        <v>0.85599999999999998</v>
      </c>
      <c r="JN26" s="164">
        <v>0.75600000000000001</v>
      </c>
      <c r="JO26" s="164">
        <v>0</v>
      </c>
      <c r="JP26" s="164">
        <v>0</v>
      </c>
      <c r="JQ26" s="164">
        <v>3.7383999999999999</v>
      </c>
      <c r="JR26" s="164">
        <v>3.8237000000000001</v>
      </c>
      <c r="JS26" s="164">
        <v>3.6238999999999999</v>
      </c>
      <c r="JT26" s="165"/>
      <c r="JU26" s="164">
        <v>12.199</v>
      </c>
      <c r="JV26" s="164">
        <v>11.189</v>
      </c>
      <c r="JW26" s="164">
        <v>0.39</v>
      </c>
      <c r="JX26" s="164">
        <v>0.37</v>
      </c>
      <c r="JY26" s="164">
        <v>-10.218999999999999</v>
      </c>
      <c r="JZ26" s="164">
        <v>-2.8572000000000002</v>
      </c>
      <c r="KA26" s="164">
        <v>-24.888999999999999</v>
      </c>
      <c r="KB26" s="164">
        <v>-7.4729000000000001</v>
      </c>
      <c r="KC26" s="164">
        <v>0</v>
      </c>
      <c r="KD26" s="164">
        <v>-26.317</v>
      </c>
      <c r="KE26" s="164">
        <v>-3.0522999999999998</v>
      </c>
      <c r="KF26" s="164">
        <v>-13.898999999999999</v>
      </c>
      <c r="KG26" s="164">
        <v>-3.5</v>
      </c>
      <c r="KH26" s="164">
        <v>0</v>
      </c>
      <c r="KI26" s="164">
        <v>-96.777000000000001</v>
      </c>
    </row>
    <row r="27" spans="1:295" ht="18" customHeight="1">
      <c r="A27" s="161" t="s">
        <v>75</v>
      </c>
      <c r="B27" s="161" t="s">
        <v>724</v>
      </c>
      <c r="C27" s="164">
        <v>0</v>
      </c>
      <c r="D27" s="164">
        <v>6.7343999999999999</v>
      </c>
      <c r="E27" s="164">
        <v>-13.923</v>
      </c>
      <c r="F27" s="164">
        <v>5.0411999999999999</v>
      </c>
      <c r="G27" s="164">
        <v>15.634</v>
      </c>
      <c r="H27" s="164">
        <v>0</v>
      </c>
      <c r="I27" s="164">
        <v>30.382000000000001</v>
      </c>
      <c r="J27" s="165"/>
      <c r="K27" s="164">
        <v>25.687999999999999</v>
      </c>
      <c r="L27" s="164">
        <v>11.273999999999999</v>
      </c>
      <c r="M27" s="164">
        <v>10.89</v>
      </c>
      <c r="N27" s="164">
        <v>-17.760000000000002</v>
      </c>
      <c r="O27" s="164">
        <v>-30.798999999999999</v>
      </c>
      <c r="P27" s="164">
        <v>6.5998999999999999</v>
      </c>
      <c r="Q27" s="164">
        <v>7.452</v>
      </c>
      <c r="R27" s="164">
        <v>-24.2</v>
      </c>
      <c r="S27" s="164">
        <v>2.9039000000000001</v>
      </c>
      <c r="T27" s="164">
        <v>16.792000000000002</v>
      </c>
      <c r="U27" s="164">
        <v>6.2465999999999999</v>
      </c>
      <c r="V27" s="164">
        <v>6.2134</v>
      </c>
      <c r="W27" s="165"/>
      <c r="X27" s="164">
        <v>0</v>
      </c>
      <c r="Y27" s="164">
        <v>3.8048000000000002</v>
      </c>
      <c r="Z27" s="164">
        <v>0.7369</v>
      </c>
      <c r="AA27" s="165"/>
      <c r="AB27" s="164">
        <v>-0.6371</v>
      </c>
      <c r="AC27" s="164">
        <v>0.16</v>
      </c>
      <c r="AD27" s="164">
        <v>0.18</v>
      </c>
      <c r="AE27" s="164">
        <v>2.1099000000000001</v>
      </c>
      <c r="AF27" s="164">
        <v>-2.2200000000000002</v>
      </c>
      <c r="AG27" s="164">
        <v>-4.4000000000000004</v>
      </c>
      <c r="AH27" s="164">
        <v>-0.29199999999999998</v>
      </c>
      <c r="AI27" s="164">
        <v>0.23400000000000001</v>
      </c>
      <c r="AJ27" s="164">
        <v>-11.199</v>
      </c>
      <c r="AK27" s="164">
        <v>-11.13</v>
      </c>
      <c r="AL27" s="164">
        <v>-10</v>
      </c>
      <c r="AM27" s="164">
        <v>-13.909000000000001</v>
      </c>
      <c r="AN27" s="164">
        <v>-13.85</v>
      </c>
      <c r="AO27" s="164">
        <v>6.6319999999999997</v>
      </c>
      <c r="AP27" s="164">
        <v>3.2964000000000002</v>
      </c>
      <c r="AQ27" s="164">
        <v>27.562999999999999</v>
      </c>
      <c r="AR27" s="164">
        <v>28.315999999999999</v>
      </c>
      <c r="AS27" s="164">
        <v>-11.927</v>
      </c>
      <c r="AT27" s="164">
        <v>-0.26790000000000003</v>
      </c>
      <c r="AU27" s="164">
        <v>0</v>
      </c>
      <c r="AV27" s="164">
        <v>-1.7084999999999999</v>
      </c>
      <c r="AW27" s="164">
        <v>0</v>
      </c>
      <c r="AX27" s="164">
        <v>-14.065</v>
      </c>
      <c r="AY27" s="164">
        <v>-11.52</v>
      </c>
      <c r="AZ27" s="164">
        <v>2.7740999999999998</v>
      </c>
      <c r="BA27" s="164">
        <v>14.853</v>
      </c>
      <c r="BB27" s="164">
        <v>108.05</v>
      </c>
      <c r="BC27" s="164">
        <v>5.8080999999999996</v>
      </c>
      <c r="BD27" s="164">
        <v>-5.8998999999999997</v>
      </c>
      <c r="BE27" s="164">
        <v>-5.8998999999999997</v>
      </c>
      <c r="BF27" s="164">
        <v>-26.966999999999999</v>
      </c>
      <c r="BG27" s="164">
        <v>0</v>
      </c>
      <c r="BH27" s="164">
        <v>-2.0668000000000002</v>
      </c>
      <c r="BI27" s="164">
        <v>1.3141</v>
      </c>
      <c r="BJ27" s="164">
        <v>9.3666999999999998</v>
      </c>
      <c r="BK27" s="165"/>
      <c r="BL27" s="164">
        <v>8.1997999999999998</v>
      </c>
      <c r="BM27" s="164">
        <v>5.8083</v>
      </c>
      <c r="BN27" s="164">
        <v>-184.36</v>
      </c>
      <c r="BO27" s="164">
        <v>64.912000000000006</v>
      </c>
      <c r="BP27" s="164">
        <v>65.064999999999998</v>
      </c>
      <c r="BQ27" s="164">
        <v>-76.713999999999999</v>
      </c>
      <c r="BR27" s="164">
        <v>-169.69</v>
      </c>
      <c r="BS27" s="164">
        <v>-9.1669</v>
      </c>
      <c r="BT27" s="165"/>
      <c r="BU27" s="165"/>
      <c r="BV27" s="164">
        <v>33.661000000000001</v>
      </c>
      <c r="BW27" s="164">
        <v>15.71</v>
      </c>
      <c r="BX27" s="164">
        <v>8.8199000000000005</v>
      </c>
      <c r="BY27" s="164">
        <v>-7.6798999999999999</v>
      </c>
      <c r="BZ27" s="164">
        <v>17.260000000000002</v>
      </c>
      <c r="CA27" s="164">
        <v>-8.4351000000000003</v>
      </c>
      <c r="CB27" s="164">
        <v>-7.8992000000000004</v>
      </c>
      <c r="CC27" s="164">
        <v>30.239000000000001</v>
      </c>
      <c r="CD27" s="164">
        <v>29.048999999999999</v>
      </c>
      <c r="CE27" s="164">
        <v>-5.2637999999999998</v>
      </c>
      <c r="CF27" s="164">
        <v>-38.136000000000003</v>
      </c>
      <c r="CG27" s="164">
        <v>-37.558999999999997</v>
      </c>
      <c r="CH27" s="164">
        <v>9.3027999999999995</v>
      </c>
      <c r="CI27" s="164">
        <v>13.583</v>
      </c>
      <c r="CJ27" s="164">
        <v>2.88</v>
      </c>
      <c r="CK27" s="164">
        <v>6.4119999999999999</v>
      </c>
      <c r="CL27" s="164">
        <v>85.698999999999998</v>
      </c>
      <c r="CM27" s="164">
        <v>-27.399000000000001</v>
      </c>
      <c r="CN27" s="164">
        <v>-4.46</v>
      </c>
      <c r="CO27" s="164">
        <v>34.814999999999998</v>
      </c>
      <c r="CP27" s="164">
        <v>34.503</v>
      </c>
      <c r="CQ27" s="164">
        <v>33.99</v>
      </c>
      <c r="CR27" s="164">
        <v>54.44</v>
      </c>
      <c r="CS27" s="164">
        <v>54.84</v>
      </c>
      <c r="CT27" s="164">
        <v>-22.265999999999998</v>
      </c>
      <c r="CU27" s="164">
        <v>-62.594000000000001</v>
      </c>
      <c r="CV27" s="164">
        <v>3.86</v>
      </c>
      <c r="CW27" s="164">
        <v>4.1558999999999999</v>
      </c>
      <c r="CX27" s="164">
        <v>38.340000000000003</v>
      </c>
      <c r="CY27" s="164">
        <v>28.27</v>
      </c>
      <c r="CZ27" s="164">
        <v>15.942</v>
      </c>
      <c r="DA27" s="164">
        <v>15.823</v>
      </c>
      <c r="DB27" s="164">
        <v>-12.55</v>
      </c>
      <c r="DC27" s="164">
        <v>25.512</v>
      </c>
      <c r="DD27" s="165"/>
      <c r="DE27" s="164">
        <v>-14.565</v>
      </c>
      <c r="DF27" s="164">
        <v>34.588000000000001</v>
      </c>
      <c r="DG27" s="164">
        <v>1.44E-2</v>
      </c>
      <c r="DH27" s="164">
        <v>-6.6398000000000001</v>
      </c>
      <c r="DI27" s="164">
        <v>-13.6</v>
      </c>
      <c r="DJ27" s="164">
        <v>-14.3</v>
      </c>
      <c r="DK27" s="165"/>
      <c r="DL27" s="164">
        <v>15.34</v>
      </c>
      <c r="DM27" s="164">
        <v>60.250999999999998</v>
      </c>
      <c r="DN27" s="164">
        <v>27.837</v>
      </c>
      <c r="DO27" s="164">
        <v>16.37</v>
      </c>
      <c r="DP27" s="164">
        <v>-7.56</v>
      </c>
      <c r="DQ27" s="164">
        <v>15.741</v>
      </c>
      <c r="DR27" s="164">
        <v>-36.284999999999997</v>
      </c>
      <c r="DS27" s="164">
        <v>-3.86</v>
      </c>
      <c r="DT27" s="164">
        <v>-3.96</v>
      </c>
      <c r="DU27" s="164">
        <v>23.89</v>
      </c>
      <c r="DV27" s="164">
        <v>32.819000000000003</v>
      </c>
      <c r="DW27" s="165"/>
      <c r="DX27" s="164">
        <v>-18.363</v>
      </c>
      <c r="DY27" s="164">
        <v>-40.692</v>
      </c>
      <c r="DZ27" s="164">
        <v>-39.636000000000003</v>
      </c>
      <c r="EA27" s="164">
        <v>48.222999999999999</v>
      </c>
      <c r="EB27" s="164">
        <v>19.765000000000001</v>
      </c>
      <c r="EC27" s="164">
        <v>9.1089000000000002</v>
      </c>
      <c r="ED27" s="164">
        <v>8.8003999999999998</v>
      </c>
      <c r="EE27" s="164">
        <v>-3.2378999999999998</v>
      </c>
      <c r="EF27" s="164">
        <v>-9.7133000000000003</v>
      </c>
      <c r="EG27" s="164">
        <v>-11.143000000000001</v>
      </c>
      <c r="EH27" s="164">
        <v>3.0171000000000001</v>
      </c>
      <c r="EI27" s="164">
        <v>-54.777000000000001</v>
      </c>
      <c r="EJ27" s="164">
        <v>0</v>
      </c>
      <c r="EK27" s="164">
        <v>-14.71</v>
      </c>
      <c r="EL27" s="164">
        <v>-13.762</v>
      </c>
      <c r="EM27" s="164">
        <v>28.417000000000002</v>
      </c>
      <c r="EN27" s="164">
        <v>-1.7845</v>
      </c>
      <c r="EO27" s="164">
        <v>-3.2884000000000002</v>
      </c>
      <c r="EP27" s="164">
        <v>1.552</v>
      </c>
      <c r="EQ27" s="164">
        <v>-35.877000000000002</v>
      </c>
      <c r="ER27" s="164">
        <v>-35.579000000000001</v>
      </c>
      <c r="ES27" s="164">
        <v>10.959</v>
      </c>
      <c r="ET27" s="164">
        <v>0</v>
      </c>
      <c r="EU27" s="164">
        <v>-9.6599000000000004</v>
      </c>
      <c r="EV27" s="164">
        <v>-0.1</v>
      </c>
      <c r="EW27" s="164">
        <v>6.29</v>
      </c>
      <c r="EX27" s="164">
        <v>-11.654999999999999</v>
      </c>
      <c r="EY27" s="164">
        <v>-10.753</v>
      </c>
      <c r="EZ27" s="164">
        <v>-10.718</v>
      </c>
      <c r="FA27" s="164">
        <v>7.8109999999999999</v>
      </c>
      <c r="FB27" s="164">
        <v>5.0340999999999996</v>
      </c>
      <c r="FC27" s="164">
        <v>-21.738</v>
      </c>
      <c r="FD27" s="164">
        <v>5.7196999999999996</v>
      </c>
      <c r="FE27" s="164">
        <v>0</v>
      </c>
      <c r="FF27" s="164">
        <v>0</v>
      </c>
      <c r="FG27" s="164">
        <v>2.6993</v>
      </c>
      <c r="FH27" s="164">
        <v>2.952</v>
      </c>
      <c r="FI27" s="164">
        <v>3.2307000000000001</v>
      </c>
      <c r="FJ27" s="164">
        <v>-4.6886999999999999</v>
      </c>
      <c r="FK27" s="164">
        <v>-5.1910999999999996</v>
      </c>
      <c r="FL27" s="164">
        <v>27.462</v>
      </c>
      <c r="FM27" s="164">
        <v>22.266999999999999</v>
      </c>
      <c r="FN27" s="164">
        <v>22.379000000000001</v>
      </c>
      <c r="FO27" s="164">
        <v>25.73</v>
      </c>
      <c r="FP27" s="164">
        <v>35.290999999999997</v>
      </c>
      <c r="FQ27" s="164">
        <v>9.9963999999999995</v>
      </c>
      <c r="FR27" s="164">
        <v>-7.9999000000000002</v>
      </c>
      <c r="FS27" s="164">
        <v>-2.9163999999999999</v>
      </c>
      <c r="FT27" s="164">
        <v>0.36830000000000002</v>
      </c>
      <c r="FU27" s="164">
        <v>2.5</v>
      </c>
      <c r="FV27" s="164">
        <v>2.54</v>
      </c>
      <c r="FW27" s="164">
        <v>-9.2997999999999994</v>
      </c>
      <c r="FX27" s="164">
        <v>1.6606000000000001</v>
      </c>
      <c r="FY27" s="164">
        <v>7.5218999999999996</v>
      </c>
      <c r="FZ27" s="164">
        <v>0.67400000000000004</v>
      </c>
      <c r="GA27" s="164">
        <v>2.641</v>
      </c>
      <c r="GB27" s="164">
        <v>22.658999999999999</v>
      </c>
      <c r="GC27" s="164">
        <v>-39.252000000000002</v>
      </c>
      <c r="GD27" s="164">
        <v>-28.295000000000002</v>
      </c>
      <c r="GE27" s="164">
        <v>-1.9098999999999999</v>
      </c>
      <c r="GF27" s="164">
        <v>30.553000000000001</v>
      </c>
      <c r="GG27" s="164">
        <v>-0.1</v>
      </c>
      <c r="GH27" s="164">
        <v>23.187999999999999</v>
      </c>
      <c r="GI27" s="164">
        <v>7.3446999999999996</v>
      </c>
      <c r="GJ27" s="164">
        <v>-7.7596999999999996</v>
      </c>
      <c r="GK27" s="164">
        <v>2.5655000000000001</v>
      </c>
      <c r="GL27" s="164">
        <v>7.5800000000000006E-2</v>
      </c>
      <c r="GM27" s="165"/>
      <c r="GN27" s="165"/>
      <c r="GO27" s="164">
        <v>-30.762</v>
      </c>
      <c r="GP27" s="164">
        <v>15.938000000000001</v>
      </c>
      <c r="GQ27" s="164">
        <v>-30.082999999999998</v>
      </c>
      <c r="GR27" s="164">
        <v>-22.428000000000001</v>
      </c>
      <c r="GS27" s="164">
        <v>-12.537000000000001</v>
      </c>
      <c r="GT27" s="164">
        <v>163.59</v>
      </c>
      <c r="GU27" s="164">
        <v>-4.9429999999999996</v>
      </c>
      <c r="GV27" s="164">
        <v>-8.8707999999999991</v>
      </c>
      <c r="GW27" s="164">
        <v>-6.5251000000000001</v>
      </c>
      <c r="GX27" s="164">
        <v>1.8443000000000001</v>
      </c>
      <c r="GY27" s="164">
        <v>10.16</v>
      </c>
      <c r="GZ27" s="165"/>
      <c r="HA27" s="164">
        <v>1.1772</v>
      </c>
      <c r="HB27" s="164">
        <v>3.8938000000000001</v>
      </c>
      <c r="HC27" s="164">
        <v>5.1303999999999998</v>
      </c>
      <c r="HD27" s="164">
        <v>15.509</v>
      </c>
      <c r="HE27" s="164">
        <v>-10.84</v>
      </c>
      <c r="HF27" s="164">
        <v>-21.832000000000001</v>
      </c>
      <c r="HG27" s="164">
        <v>57.750999999999998</v>
      </c>
      <c r="HH27" s="164">
        <v>21.347000000000001</v>
      </c>
      <c r="HI27" s="164">
        <v>8.2378999999999998</v>
      </c>
      <c r="HJ27" s="164">
        <v>8.7205999999999992</v>
      </c>
      <c r="HK27" s="164">
        <v>0</v>
      </c>
      <c r="HL27" s="164">
        <v>5.4970999999999997</v>
      </c>
      <c r="HM27" s="164">
        <v>0</v>
      </c>
      <c r="HN27" s="164">
        <v>0</v>
      </c>
      <c r="HO27" s="165"/>
      <c r="HP27" s="165"/>
      <c r="HQ27" s="164">
        <v>-18.527000000000001</v>
      </c>
      <c r="HR27" s="164">
        <v>-17.978000000000002</v>
      </c>
      <c r="HS27" s="164">
        <v>-22.952000000000002</v>
      </c>
      <c r="HT27" s="164">
        <v>-22.556999999999999</v>
      </c>
      <c r="HU27" s="164">
        <v>8.67</v>
      </c>
      <c r="HV27" s="164">
        <v>8.64</v>
      </c>
      <c r="HW27" s="164">
        <v>-26.6</v>
      </c>
      <c r="HX27" s="164">
        <v>-27.6</v>
      </c>
      <c r="HY27" s="164">
        <v>2.4434999999999998</v>
      </c>
      <c r="HZ27" s="164">
        <v>-1.36</v>
      </c>
      <c r="IA27" s="164">
        <v>32.816000000000003</v>
      </c>
      <c r="IB27" s="164">
        <v>17.158999999999999</v>
      </c>
      <c r="IC27" s="164">
        <v>16.919</v>
      </c>
      <c r="ID27" s="164">
        <v>-11.398999999999999</v>
      </c>
      <c r="IE27" s="165"/>
      <c r="IF27" s="164">
        <v>3.7999000000000001</v>
      </c>
      <c r="IG27" s="164">
        <v>3.2999000000000001</v>
      </c>
      <c r="IH27" s="164">
        <v>-17.739999999999998</v>
      </c>
      <c r="II27" s="164">
        <v>-17.792999999999999</v>
      </c>
      <c r="IJ27" s="164">
        <v>-90.215000000000003</v>
      </c>
      <c r="IK27" s="164">
        <v>98.331000000000003</v>
      </c>
      <c r="IL27" s="164">
        <v>-242.45</v>
      </c>
      <c r="IM27" s="164">
        <v>6.9702000000000002</v>
      </c>
      <c r="IN27" s="165"/>
      <c r="IO27" s="165"/>
      <c r="IP27" s="164">
        <v>107.39</v>
      </c>
      <c r="IQ27" s="164">
        <v>153.02000000000001</v>
      </c>
      <c r="IR27" s="164">
        <v>30.835999999999999</v>
      </c>
      <c r="IS27" s="164">
        <v>-9.0443999999999996</v>
      </c>
      <c r="IT27" s="164">
        <v>33.049999999999997</v>
      </c>
      <c r="IU27" s="164">
        <v>31.771999999999998</v>
      </c>
      <c r="IV27" s="164">
        <v>-51.054000000000002</v>
      </c>
      <c r="IW27" s="164">
        <v>160.46</v>
      </c>
      <c r="IX27" s="164">
        <v>-137.08000000000001</v>
      </c>
      <c r="IY27" s="164">
        <v>29.672999999999998</v>
      </c>
      <c r="IZ27" s="164">
        <v>-23.257999999999999</v>
      </c>
      <c r="JA27" s="164">
        <v>-1.8029999999999999</v>
      </c>
      <c r="JB27" s="164">
        <v>8.8796999999999997</v>
      </c>
      <c r="JC27" s="164">
        <v>-5.1999000000000004</v>
      </c>
      <c r="JD27" s="164">
        <v>-2.1259000000000001</v>
      </c>
      <c r="JE27" s="164">
        <v>-2.1339999999999999</v>
      </c>
      <c r="JF27" s="164">
        <v>1.2799</v>
      </c>
      <c r="JG27" s="164">
        <v>2.72</v>
      </c>
      <c r="JH27" s="164">
        <v>-4.827</v>
      </c>
      <c r="JI27" s="164">
        <v>-8.5251999999999999</v>
      </c>
      <c r="JJ27" s="165"/>
      <c r="JK27" s="164">
        <v>-7.7622</v>
      </c>
      <c r="JL27" s="164">
        <v>8.1998999999999995</v>
      </c>
      <c r="JM27" s="164">
        <v>2.0699000000000001</v>
      </c>
      <c r="JN27" s="164">
        <v>0.46899999999999997</v>
      </c>
      <c r="JO27" s="164">
        <v>0</v>
      </c>
      <c r="JP27" s="164">
        <v>0</v>
      </c>
      <c r="JQ27" s="164">
        <v>4.8102</v>
      </c>
      <c r="JR27" s="164">
        <v>3.7810999999999999</v>
      </c>
      <c r="JS27" s="164">
        <v>3.1827999999999999</v>
      </c>
      <c r="JT27" s="165"/>
      <c r="JU27" s="164">
        <v>12.898999999999999</v>
      </c>
      <c r="JV27" s="164">
        <v>10.250999999999999</v>
      </c>
      <c r="JW27" s="164">
        <v>0.46</v>
      </c>
      <c r="JX27" s="164">
        <v>0.37</v>
      </c>
      <c r="JY27" s="164">
        <v>-8.1575000000000006</v>
      </c>
      <c r="JZ27" s="164">
        <v>-2.9274</v>
      </c>
      <c r="KA27" s="164">
        <v>-25.95</v>
      </c>
      <c r="KB27" s="164">
        <v>-5.7979000000000003</v>
      </c>
      <c r="KC27" s="164">
        <v>0</v>
      </c>
      <c r="KD27" s="164">
        <v>-28.04</v>
      </c>
      <c r="KE27" s="164">
        <v>-1.73</v>
      </c>
      <c r="KF27" s="164">
        <v>-12.699</v>
      </c>
      <c r="KG27" s="164">
        <v>-4.5</v>
      </c>
      <c r="KH27" s="164">
        <v>0</v>
      </c>
      <c r="KI27" s="164">
        <v>-93.66</v>
      </c>
    </row>
    <row r="28" spans="1:295" ht="18" customHeight="1">
      <c r="A28" s="161" t="s">
        <v>75</v>
      </c>
      <c r="B28" s="161" t="s">
        <v>725</v>
      </c>
      <c r="C28" s="164">
        <v>0</v>
      </c>
      <c r="D28" s="164">
        <v>6.9714</v>
      </c>
      <c r="E28" s="164">
        <v>-14.221</v>
      </c>
      <c r="F28" s="164">
        <v>3.5535999999999999</v>
      </c>
      <c r="G28" s="164">
        <v>15.805999999999999</v>
      </c>
      <c r="H28" s="164">
        <v>0</v>
      </c>
      <c r="I28" s="164">
        <v>31.119</v>
      </c>
      <c r="J28" s="165"/>
      <c r="K28" s="164">
        <v>28.045000000000002</v>
      </c>
      <c r="L28" s="164">
        <v>12.332000000000001</v>
      </c>
      <c r="M28" s="164">
        <v>11.933999999999999</v>
      </c>
      <c r="N28" s="164">
        <v>-19.978999999999999</v>
      </c>
      <c r="O28" s="164">
        <v>-30.798999999999999</v>
      </c>
      <c r="P28" s="164">
        <v>6.5998999999999999</v>
      </c>
      <c r="Q28" s="164">
        <v>6.6239999999999997</v>
      </c>
      <c r="R28" s="164">
        <v>-24.2</v>
      </c>
      <c r="S28" s="164">
        <v>3.1280999999999999</v>
      </c>
      <c r="T28" s="164">
        <v>15.253</v>
      </c>
      <c r="U28" s="164">
        <v>6.5739000000000001</v>
      </c>
      <c r="V28" s="164">
        <v>6.4435000000000002</v>
      </c>
      <c r="W28" s="165"/>
      <c r="X28" s="164">
        <v>0</v>
      </c>
      <c r="Y28" s="164">
        <v>3.6930999999999998</v>
      </c>
      <c r="Z28" s="164">
        <v>0.67210000000000003</v>
      </c>
      <c r="AA28" s="165"/>
      <c r="AB28" s="164">
        <v>-0.6845</v>
      </c>
      <c r="AC28" s="164">
        <v>-0.08</v>
      </c>
      <c r="AD28" s="164">
        <v>-2.5999999999999999E-2</v>
      </c>
      <c r="AE28" s="164">
        <v>1.6949000000000001</v>
      </c>
      <c r="AF28" s="164">
        <v>0</v>
      </c>
      <c r="AG28" s="164">
        <v>-4.4000000000000004</v>
      </c>
      <c r="AH28" s="164">
        <v>-0.29199999999999998</v>
      </c>
      <c r="AI28" s="164">
        <v>0.23400000000000001</v>
      </c>
      <c r="AJ28" s="164">
        <v>-3.13</v>
      </c>
      <c r="AK28" s="164">
        <v>-3.2799</v>
      </c>
      <c r="AL28" s="164">
        <v>-10</v>
      </c>
      <c r="AM28" s="164">
        <v>-15.1</v>
      </c>
      <c r="AN28" s="164">
        <v>-15.26</v>
      </c>
      <c r="AO28" s="164">
        <v>6.5685000000000002</v>
      </c>
      <c r="AP28" s="164">
        <v>3.3923999999999999</v>
      </c>
      <c r="AQ28" s="164">
        <v>23.866</v>
      </c>
      <c r="AR28" s="164">
        <v>26.14</v>
      </c>
      <c r="AS28" s="164">
        <v>-13.393000000000001</v>
      </c>
      <c r="AT28" s="164">
        <v>0.93769999999999998</v>
      </c>
      <c r="AU28" s="164">
        <v>0</v>
      </c>
      <c r="AV28" s="164">
        <v>34.420999999999999</v>
      </c>
      <c r="AW28" s="164">
        <v>0</v>
      </c>
      <c r="AX28" s="164">
        <v>-16.343</v>
      </c>
      <c r="AY28" s="164">
        <v>-15.673</v>
      </c>
      <c r="AZ28" s="164">
        <v>3.9578000000000002</v>
      </c>
      <c r="BA28" s="164">
        <v>21.584</v>
      </c>
      <c r="BB28" s="164">
        <v>113.18</v>
      </c>
      <c r="BC28" s="164">
        <v>5.2598000000000003</v>
      </c>
      <c r="BD28" s="164">
        <v>-5.3998999999999997</v>
      </c>
      <c r="BE28" s="164">
        <v>-5.3998999999999997</v>
      </c>
      <c r="BF28" s="164">
        <v>-23.693999999999999</v>
      </c>
      <c r="BG28" s="164">
        <v>0</v>
      </c>
      <c r="BH28" s="164">
        <v>-1.9348000000000001</v>
      </c>
      <c r="BI28" s="164">
        <v>1.3141</v>
      </c>
      <c r="BJ28" s="164">
        <v>10.932</v>
      </c>
      <c r="BK28" s="165"/>
      <c r="BL28" s="164">
        <v>8.7501999999999995</v>
      </c>
      <c r="BM28" s="164">
        <v>5.6628999999999996</v>
      </c>
      <c r="BN28" s="164">
        <v>-141.88</v>
      </c>
      <c r="BO28" s="164">
        <v>64.332999999999998</v>
      </c>
      <c r="BP28" s="164">
        <v>64.576999999999998</v>
      </c>
      <c r="BQ28" s="164">
        <v>-97.316000000000003</v>
      </c>
      <c r="BR28" s="164">
        <v>-141.27000000000001</v>
      </c>
      <c r="BS28" s="164">
        <v>-9.1669</v>
      </c>
      <c r="BT28" s="165"/>
      <c r="BU28" s="165"/>
      <c r="BV28" s="164">
        <v>34.518999999999998</v>
      </c>
      <c r="BW28" s="164">
        <v>15.819000000000001</v>
      </c>
      <c r="BX28" s="164">
        <v>9.0398999999999994</v>
      </c>
      <c r="BY28" s="164">
        <v>-6.4499000000000004</v>
      </c>
      <c r="BZ28" s="164">
        <v>17.5</v>
      </c>
      <c r="CA28" s="164">
        <v>-12.855</v>
      </c>
      <c r="CB28" s="164">
        <v>-12.452999999999999</v>
      </c>
      <c r="CC28" s="164">
        <v>32.729999999999997</v>
      </c>
      <c r="CD28" s="164">
        <v>31.41</v>
      </c>
      <c r="CE28" s="164">
        <v>-5.8560999999999996</v>
      </c>
      <c r="CF28" s="164">
        <v>-38.515000000000001</v>
      </c>
      <c r="CG28" s="164">
        <v>-38.813000000000002</v>
      </c>
      <c r="CH28" s="164">
        <v>11.795</v>
      </c>
      <c r="CI28" s="164">
        <v>10.826000000000001</v>
      </c>
      <c r="CJ28" s="164">
        <v>2.88</v>
      </c>
      <c r="CK28" s="164">
        <v>6.4119999999999999</v>
      </c>
      <c r="CL28" s="164">
        <v>83</v>
      </c>
      <c r="CM28" s="164">
        <v>-21</v>
      </c>
      <c r="CN28" s="164">
        <v>-4.5</v>
      </c>
      <c r="CO28" s="164">
        <v>34.470999999999997</v>
      </c>
      <c r="CP28" s="164">
        <v>34.098999999999997</v>
      </c>
      <c r="CQ28" s="164">
        <v>33.22</v>
      </c>
      <c r="CR28" s="164">
        <v>49.171999999999997</v>
      </c>
      <c r="CS28" s="164">
        <v>50.128999999999998</v>
      </c>
      <c r="CT28" s="164">
        <v>-20.106999999999999</v>
      </c>
      <c r="CU28" s="164">
        <v>-60.273000000000003</v>
      </c>
      <c r="CV28" s="164">
        <v>4.4436999999999998</v>
      </c>
      <c r="CW28" s="164">
        <v>4.2969999999999997</v>
      </c>
      <c r="CX28" s="164">
        <v>37.978999999999999</v>
      </c>
      <c r="CY28" s="164">
        <v>30.02</v>
      </c>
      <c r="CZ28" s="164">
        <v>16.879000000000001</v>
      </c>
      <c r="DA28" s="164">
        <v>16.702000000000002</v>
      </c>
      <c r="DB28" s="164">
        <v>-13.259</v>
      </c>
      <c r="DC28" s="164">
        <v>25.512</v>
      </c>
      <c r="DD28" s="165"/>
      <c r="DE28" s="164">
        <v>-12.02</v>
      </c>
      <c r="DF28" s="164">
        <v>26.341000000000001</v>
      </c>
      <c r="DG28" s="164">
        <v>1.43E-2</v>
      </c>
      <c r="DH28" s="164">
        <v>-7.0564</v>
      </c>
      <c r="DI28" s="164">
        <v>-13.5</v>
      </c>
      <c r="DJ28" s="164">
        <v>-14.699</v>
      </c>
      <c r="DK28" s="165"/>
      <c r="DL28" s="164">
        <v>16.088000000000001</v>
      </c>
      <c r="DM28" s="164">
        <v>61.670999999999999</v>
      </c>
      <c r="DN28" s="164">
        <v>29.135999999999999</v>
      </c>
      <c r="DO28" s="164">
        <v>17.13</v>
      </c>
      <c r="DP28" s="164">
        <v>-8.2100000000000009</v>
      </c>
      <c r="DQ28" s="164">
        <v>16.119</v>
      </c>
      <c r="DR28" s="164">
        <v>-27.954000000000001</v>
      </c>
      <c r="DS28" s="164">
        <v>-4.72</v>
      </c>
      <c r="DT28" s="164">
        <v>-4.8600000000000003</v>
      </c>
      <c r="DU28" s="164">
        <v>26.21</v>
      </c>
      <c r="DV28" s="164">
        <v>33.020000000000003</v>
      </c>
      <c r="DW28" s="165"/>
      <c r="DX28" s="164">
        <v>-14.381</v>
      </c>
      <c r="DY28" s="164">
        <v>-41.726999999999997</v>
      </c>
      <c r="DZ28" s="164">
        <v>-41.063000000000002</v>
      </c>
      <c r="EA28" s="164">
        <v>51.572000000000003</v>
      </c>
      <c r="EB28" s="164">
        <v>24.015999999999998</v>
      </c>
      <c r="EC28" s="164">
        <v>13.645</v>
      </c>
      <c r="ED28" s="164">
        <v>14.263</v>
      </c>
      <c r="EE28" s="164">
        <v>3.1042999999999998</v>
      </c>
      <c r="EF28" s="164">
        <v>-12.085000000000001</v>
      </c>
      <c r="EG28" s="164">
        <v>-11.932</v>
      </c>
      <c r="EH28" s="164">
        <v>28.942</v>
      </c>
      <c r="EI28" s="164">
        <v>-105.16</v>
      </c>
      <c r="EJ28" s="164">
        <v>0</v>
      </c>
      <c r="EK28" s="164">
        <v>-17.087</v>
      </c>
      <c r="EL28" s="164">
        <v>-14.324999999999999</v>
      </c>
      <c r="EM28" s="164">
        <v>20.533999999999999</v>
      </c>
      <c r="EN28" s="164">
        <v>1.595</v>
      </c>
      <c r="EO28" s="164">
        <v>0.96589999999999998</v>
      </c>
      <c r="EP28" s="164">
        <v>3.6</v>
      </c>
      <c r="EQ28" s="164">
        <v>-36.308999999999997</v>
      </c>
      <c r="ER28" s="164">
        <v>-35.465000000000003</v>
      </c>
      <c r="ES28" s="164">
        <v>7.3144</v>
      </c>
      <c r="ET28" s="164">
        <v>0</v>
      </c>
      <c r="EU28" s="164">
        <v>-5.8598999999999997</v>
      </c>
      <c r="EV28" s="164">
        <v>0.3</v>
      </c>
      <c r="EW28" s="164">
        <v>6.0601000000000003</v>
      </c>
      <c r="EX28" s="164">
        <v>-7.9806999999999997</v>
      </c>
      <c r="EY28" s="164">
        <v>-11.138999999999999</v>
      </c>
      <c r="EZ28" s="164">
        <v>-10.987</v>
      </c>
      <c r="FA28" s="164">
        <v>7.1879999999999997</v>
      </c>
      <c r="FB28" s="164">
        <v>0.44690000000000002</v>
      </c>
      <c r="FC28" s="164">
        <v>-19.936</v>
      </c>
      <c r="FD28" s="164">
        <v>6.0248999999999997</v>
      </c>
      <c r="FE28" s="164">
        <v>0</v>
      </c>
      <c r="FF28" s="164">
        <v>0</v>
      </c>
      <c r="FG28" s="164">
        <v>0</v>
      </c>
      <c r="FH28" s="164">
        <v>2.5243000000000002</v>
      </c>
      <c r="FI28" s="164">
        <v>1.8929</v>
      </c>
      <c r="FJ28" s="164">
        <v>-0.16750000000000001</v>
      </c>
      <c r="FK28" s="164">
        <v>-0.50239999999999996</v>
      </c>
      <c r="FL28" s="164">
        <v>24.280999999999999</v>
      </c>
      <c r="FM28" s="164">
        <v>24.13</v>
      </c>
      <c r="FN28" s="164">
        <v>23.879000000000001</v>
      </c>
      <c r="FO28" s="164">
        <v>23.742999999999999</v>
      </c>
      <c r="FP28" s="164">
        <v>32.441000000000003</v>
      </c>
      <c r="FQ28" s="164">
        <v>9.0930999999999997</v>
      </c>
      <c r="FR28" s="164">
        <v>-7.2199</v>
      </c>
      <c r="FS28" s="164">
        <v>-3.5152000000000001</v>
      </c>
      <c r="FT28" s="164">
        <v>0.36830000000000002</v>
      </c>
      <c r="FU28" s="164">
        <v>2.57</v>
      </c>
      <c r="FV28" s="164">
        <v>2.71</v>
      </c>
      <c r="FW28" s="164">
        <v>-9.1776</v>
      </c>
      <c r="FX28" s="164">
        <v>1.7151000000000001</v>
      </c>
      <c r="FY28" s="164">
        <v>7.3358999999999996</v>
      </c>
      <c r="FZ28" s="164">
        <v>0.745</v>
      </c>
      <c r="GA28" s="164">
        <v>2.4188999999999998</v>
      </c>
      <c r="GB28" s="164">
        <v>23.658999999999999</v>
      </c>
      <c r="GC28" s="164">
        <v>-40.47</v>
      </c>
      <c r="GD28" s="164">
        <v>-31.167999999999999</v>
      </c>
      <c r="GE28" s="164">
        <v>-2.6299000000000001</v>
      </c>
      <c r="GF28" s="164">
        <v>31.273</v>
      </c>
      <c r="GG28" s="164">
        <v>-0.1</v>
      </c>
      <c r="GH28" s="164">
        <v>24.277999999999999</v>
      </c>
      <c r="GI28" s="164">
        <v>7.8007999999999997</v>
      </c>
      <c r="GJ28" s="164">
        <v>-8.4647000000000006</v>
      </c>
      <c r="GK28" s="164">
        <v>2.5644999999999998</v>
      </c>
      <c r="GL28" s="164">
        <v>4.58E-2</v>
      </c>
      <c r="GM28" s="165"/>
      <c r="GN28" s="165"/>
      <c r="GO28" s="164">
        <v>-31.032</v>
      </c>
      <c r="GP28" s="164">
        <v>17.315999999999999</v>
      </c>
      <c r="GQ28" s="164">
        <v>-28.907</v>
      </c>
      <c r="GR28" s="164">
        <v>-28.844000000000001</v>
      </c>
      <c r="GS28" s="164">
        <v>-11.755000000000001</v>
      </c>
      <c r="GT28" s="164">
        <v>180.31</v>
      </c>
      <c r="GU28" s="164">
        <v>-4.2670000000000003</v>
      </c>
      <c r="GV28" s="164">
        <v>-9.2150999999999996</v>
      </c>
      <c r="GW28" s="164">
        <v>-7.0762</v>
      </c>
      <c r="GX28" s="164">
        <v>2.0413000000000001</v>
      </c>
      <c r="GY28" s="164">
        <v>10.585000000000001</v>
      </c>
      <c r="GZ28" s="165"/>
      <c r="HA28" s="164">
        <v>1</v>
      </c>
      <c r="HB28" s="164">
        <v>6.0934999999999997</v>
      </c>
      <c r="HC28" s="164">
        <v>4.9809999999999999</v>
      </c>
      <c r="HD28" s="164">
        <v>3.7698999999999998</v>
      </c>
      <c r="HE28" s="164">
        <v>0</v>
      </c>
      <c r="HF28" s="164">
        <v>-6.6681999999999997</v>
      </c>
      <c r="HG28" s="164">
        <v>31.632000000000001</v>
      </c>
      <c r="HH28" s="164">
        <v>6.5073999999999996</v>
      </c>
      <c r="HI28" s="164">
        <v>-2.0333000000000001</v>
      </c>
      <c r="HJ28" s="164">
        <v>0</v>
      </c>
      <c r="HK28" s="164">
        <v>0</v>
      </c>
      <c r="HL28" s="164">
        <v>10.641999999999999</v>
      </c>
      <c r="HM28" s="164">
        <v>-11.819000000000001</v>
      </c>
      <c r="HN28" s="164">
        <v>-13.887</v>
      </c>
      <c r="HO28" s="165"/>
      <c r="HP28" s="165"/>
      <c r="HQ28" s="164">
        <v>-19.763000000000002</v>
      </c>
      <c r="HR28" s="164">
        <v>-19.186</v>
      </c>
      <c r="HS28" s="164">
        <v>-27.856000000000002</v>
      </c>
      <c r="HT28" s="164">
        <v>-27.123000000000001</v>
      </c>
      <c r="HU28" s="164">
        <v>2.4500000000000002</v>
      </c>
      <c r="HV28" s="164">
        <v>2.41</v>
      </c>
      <c r="HW28" s="164">
        <v>-27.7</v>
      </c>
      <c r="HX28" s="164">
        <v>-27.2</v>
      </c>
      <c r="HY28" s="164">
        <v>2.4087000000000001</v>
      </c>
      <c r="HZ28" s="164">
        <v>2.0798999999999999</v>
      </c>
      <c r="IA28" s="164">
        <v>30.725999999999999</v>
      </c>
      <c r="IB28" s="164">
        <v>12.188000000000001</v>
      </c>
      <c r="IC28" s="164">
        <v>12.07</v>
      </c>
      <c r="ID28" s="164">
        <v>-11.398999999999999</v>
      </c>
      <c r="IE28" s="165"/>
      <c r="IF28" s="164">
        <v>3</v>
      </c>
      <c r="IG28" s="164">
        <v>2.5</v>
      </c>
      <c r="IH28" s="164">
        <v>-18.09</v>
      </c>
      <c r="II28" s="164">
        <v>-18.026</v>
      </c>
      <c r="IJ28" s="164">
        <v>-79.685000000000002</v>
      </c>
      <c r="IK28" s="164">
        <v>99.02</v>
      </c>
      <c r="IL28" s="164">
        <v>-244.96</v>
      </c>
      <c r="IM28" s="164">
        <v>3.1547999999999998</v>
      </c>
      <c r="IN28" s="165"/>
      <c r="IO28" s="165"/>
      <c r="IP28" s="164">
        <v>120.02</v>
      </c>
      <c r="IQ28" s="164">
        <v>108.74</v>
      </c>
      <c r="IR28" s="164">
        <v>30.041</v>
      </c>
      <c r="IS28" s="164">
        <v>-24.193999999999999</v>
      </c>
      <c r="IT28" s="164">
        <v>29.707999999999998</v>
      </c>
      <c r="IU28" s="164">
        <v>34.340000000000003</v>
      </c>
      <c r="IV28" s="164">
        <v>2.4316</v>
      </c>
      <c r="IW28" s="164">
        <v>134.13</v>
      </c>
      <c r="IX28" s="164">
        <v>-146.61000000000001</v>
      </c>
      <c r="IY28" s="164">
        <v>-7.8590999999999998</v>
      </c>
      <c r="IZ28" s="164">
        <v>12.359</v>
      </c>
      <c r="JA28" s="164">
        <v>-2.4352999999999998</v>
      </c>
      <c r="JB28" s="164">
        <v>8.8796999999999997</v>
      </c>
      <c r="JC28" s="164">
        <v>-5.6798999999999999</v>
      </c>
      <c r="JD28" s="164">
        <v>-1.9930000000000001</v>
      </c>
      <c r="JE28" s="164">
        <v>-1.9850000000000001</v>
      </c>
      <c r="JF28" s="164">
        <v>1.5199</v>
      </c>
      <c r="JG28" s="164">
        <v>2.0798999999999999</v>
      </c>
      <c r="JH28" s="164">
        <v>-4.6039000000000003</v>
      </c>
      <c r="JI28" s="164">
        <v>-7.5271999999999997</v>
      </c>
      <c r="JJ28" s="165"/>
      <c r="JK28" s="164">
        <v>-6.9138000000000002</v>
      </c>
      <c r="JL28" s="164">
        <v>7.9</v>
      </c>
      <c r="JM28" s="164">
        <v>1.1639999999999999</v>
      </c>
      <c r="JN28" s="164">
        <v>0.55900000000000005</v>
      </c>
      <c r="JO28" s="164">
        <v>0</v>
      </c>
      <c r="JP28" s="164">
        <v>0</v>
      </c>
      <c r="JQ28" s="164">
        <v>4.0526</v>
      </c>
      <c r="JR28" s="164">
        <v>3.1751</v>
      </c>
      <c r="JS28" s="164">
        <v>3.7208999999999999</v>
      </c>
      <c r="JT28" s="165"/>
      <c r="JU28" s="164">
        <v>10.3</v>
      </c>
      <c r="JV28" s="164">
        <v>9.1478999999999999</v>
      </c>
      <c r="JW28" s="164">
        <v>0.48</v>
      </c>
      <c r="JX28" s="164">
        <v>0.37</v>
      </c>
      <c r="JY28" s="164">
        <v>-5.2234999999999996</v>
      </c>
      <c r="JZ28" s="164">
        <v>-5.7882999999999996</v>
      </c>
      <c r="KA28" s="164">
        <v>-29.198</v>
      </c>
      <c r="KB28" s="164">
        <v>-1.8473999999999999</v>
      </c>
      <c r="KC28" s="164">
        <v>0</v>
      </c>
      <c r="KD28" s="164">
        <v>-32.862000000000002</v>
      </c>
      <c r="KE28" s="164">
        <v>0</v>
      </c>
      <c r="KF28" s="164">
        <v>-13</v>
      </c>
      <c r="KG28" s="164">
        <v>-4.5998999999999999</v>
      </c>
      <c r="KH28" s="164">
        <v>0</v>
      </c>
      <c r="KI28" s="164">
        <v>-88.221999999999994</v>
      </c>
    </row>
    <row r="29" spans="1:295" ht="18" customHeight="1">
      <c r="A29" s="161" t="s">
        <v>75</v>
      </c>
      <c r="B29" s="161" t="s">
        <v>726</v>
      </c>
      <c r="C29" s="164">
        <v>0</v>
      </c>
      <c r="D29" s="164">
        <v>7.1368999999999998</v>
      </c>
      <c r="E29" s="164">
        <v>-14.661</v>
      </c>
      <c r="F29" s="164">
        <v>0.56840000000000002</v>
      </c>
      <c r="G29" s="164">
        <v>15.837999999999999</v>
      </c>
      <c r="H29" s="164">
        <v>0</v>
      </c>
      <c r="I29" s="164">
        <v>30.802</v>
      </c>
      <c r="J29" s="165"/>
      <c r="K29" s="164">
        <v>29.346</v>
      </c>
      <c r="L29" s="164">
        <v>12.912000000000001</v>
      </c>
      <c r="M29" s="164">
        <v>12.507999999999999</v>
      </c>
      <c r="N29" s="164">
        <v>-19.978999999999999</v>
      </c>
      <c r="O29" s="164">
        <v>-30.798999999999999</v>
      </c>
      <c r="P29" s="164">
        <v>6.5998999999999999</v>
      </c>
      <c r="Q29" s="164">
        <v>6.6239999999999997</v>
      </c>
      <c r="R29" s="164">
        <v>-24.2</v>
      </c>
      <c r="S29" s="164">
        <v>2.9134000000000002</v>
      </c>
      <c r="T29" s="164">
        <v>16.190999999999999</v>
      </c>
      <c r="U29" s="164">
        <v>6.5311000000000003</v>
      </c>
      <c r="V29" s="164">
        <v>6.4546999999999999</v>
      </c>
      <c r="W29" s="165"/>
      <c r="X29" s="164">
        <v>0</v>
      </c>
      <c r="Y29" s="164">
        <v>3.4748000000000001</v>
      </c>
      <c r="Z29" s="164">
        <v>0.58589999999999998</v>
      </c>
      <c r="AA29" s="165"/>
      <c r="AB29" s="164">
        <v>-0.69020000000000004</v>
      </c>
      <c r="AC29" s="164">
        <v>-9.7000000000000003E-2</v>
      </c>
      <c r="AD29" s="164">
        <v>-8.5000000000000006E-2</v>
      </c>
      <c r="AE29" s="164">
        <v>2.0720000000000001</v>
      </c>
      <c r="AF29" s="164">
        <v>-2.2200000000000002</v>
      </c>
      <c r="AG29" s="164">
        <v>-4.4000000000000004</v>
      </c>
      <c r="AH29" s="164">
        <v>-0.29199999999999998</v>
      </c>
      <c r="AI29" s="164">
        <v>0.23400000000000001</v>
      </c>
      <c r="AJ29" s="164">
        <v>-1.57</v>
      </c>
      <c r="AK29" s="164">
        <v>-1.49</v>
      </c>
      <c r="AL29" s="164">
        <v>-10</v>
      </c>
      <c r="AM29" s="164">
        <v>-16.399000000000001</v>
      </c>
      <c r="AN29" s="164">
        <v>-16.29</v>
      </c>
      <c r="AO29" s="164">
        <v>7.4755000000000003</v>
      </c>
      <c r="AP29" s="164">
        <v>3.6065999999999998</v>
      </c>
      <c r="AQ29" s="164">
        <v>30.236999999999998</v>
      </c>
      <c r="AR29" s="164">
        <v>33.085999999999999</v>
      </c>
      <c r="AS29" s="164">
        <v>-14.914999999999999</v>
      </c>
      <c r="AT29" s="164">
        <v>-0.40189999999999998</v>
      </c>
      <c r="AU29" s="164">
        <v>0</v>
      </c>
      <c r="AV29" s="164">
        <v>-0.43159999999999998</v>
      </c>
      <c r="AW29" s="164">
        <v>0</v>
      </c>
      <c r="AX29" s="164">
        <v>-13.395</v>
      </c>
      <c r="AY29" s="164">
        <v>-10.85</v>
      </c>
      <c r="AZ29" s="164">
        <v>1.5905</v>
      </c>
      <c r="BA29" s="164">
        <v>8.2441999999999993</v>
      </c>
      <c r="BB29" s="164">
        <v>112.18</v>
      </c>
      <c r="BC29" s="164">
        <v>5.9428999999999998</v>
      </c>
      <c r="BD29" s="164">
        <v>-5.5998999999999999</v>
      </c>
      <c r="BE29" s="164">
        <v>-5.6999000000000004</v>
      </c>
      <c r="BF29" s="164">
        <v>-24.841999999999999</v>
      </c>
      <c r="BG29" s="164">
        <v>0</v>
      </c>
      <c r="BH29" s="164">
        <v>-2.8696000000000002</v>
      </c>
      <c r="BI29" s="164">
        <v>1.3141</v>
      </c>
      <c r="BJ29" s="164">
        <v>11.364000000000001</v>
      </c>
      <c r="BK29" s="165"/>
      <c r="BL29" s="164">
        <v>8.4984999999999999</v>
      </c>
      <c r="BM29" s="164">
        <v>5.7793000000000001</v>
      </c>
      <c r="BN29" s="164">
        <v>-141.16999999999999</v>
      </c>
      <c r="BO29" s="164">
        <v>61.83</v>
      </c>
      <c r="BP29" s="164">
        <v>61.890999999999998</v>
      </c>
      <c r="BQ29" s="164">
        <v>-93.334000000000003</v>
      </c>
      <c r="BR29" s="164">
        <v>-136.88999999999999</v>
      </c>
      <c r="BS29" s="164">
        <v>-9.1669</v>
      </c>
      <c r="BT29" s="165"/>
      <c r="BU29" s="165"/>
      <c r="BV29" s="164">
        <v>36.545000000000002</v>
      </c>
      <c r="BW29" s="164">
        <v>16.54</v>
      </c>
      <c r="BX29" s="164">
        <v>10.119</v>
      </c>
      <c r="BY29" s="164">
        <v>-5.38</v>
      </c>
      <c r="BZ29" s="164">
        <v>18.478999999999999</v>
      </c>
      <c r="CA29" s="164">
        <v>-11.917</v>
      </c>
      <c r="CB29" s="164">
        <v>-11.65</v>
      </c>
      <c r="CC29" s="164">
        <v>33.421999999999997</v>
      </c>
      <c r="CD29" s="164">
        <v>32.173000000000002</v>
      </c>
      <c r="CE29" s="164">
        <v>-7.0408999999999997</v>
      </c>
      <c r="CF29" s="164">
        <v>-40.283999999999999</v>
      </c>
      <c r="CG29" s="164">
        <v>-40.088999999999999</v>
      </c>
      <c r="CH29" s="164">
        <v>11.615</v>
      </c>
      <c r="CI29" s="164">
        <v>9.3672000000000004</v>
      </c>
      <c r="CJ29" s="164">
        <v>2.88</v>
      </c>
      <c r="CK29" s="164">
        <v>6.4119999999999999</v>
      </c>
      <c r="CL29" s="164">
        <v>83.5</v>
      </c>
      <c r="CM29" s="164">
        <v>-18.100000000000001</v>
      </c>
      <c r="CN29" s="164">
        <v>-4.3</v>
      </c>
      <c r="CO29" s="164">
        <v>34.779000000000003</v>
      </c>
      <c r="CP29" s="164">
        <v>34.615000000000002</v>
      </c>
      <c r="CQ29" s="164">
        <v>34.177999999999997</v>
      </c>
      <c r="CR29" s="164">
        <v>46.188000000000002</v>
      </c>
      <c r="CS29" s="164">
        <v>46.853999999999999</v>
      </c>
      <c r="CT29" s="164">
        <v>-17.349</v>
      </c>
      <c r="CU29" s="164">
        <v>-55.585000000000001</v>
      </c>
      <c r="CV29" s="164">
        <v>4.7276999999999996</v>
      </c>
      <c r="CW29" s="164">
        <v>4.0041000000000002</v>
      </c>
      <c r="CX29" s="164">
        <v>41.189</v>
      </c>
      <c r="CY29" s="164">
        <v>31.638999999999999</v>
      </c>
      <c r="CZ29" s="164">
        <v>16.879000000000001</v>
      </c>
      <c r="DA29" s="164">
        <v>16.798999999999999</v>
      </c>
      <c r="DB29" s="164">
        <v>-13.349</v>
      </c>
      <c r="DC29" s="164">
        <v>25.512</v>
      </c>
      <c r="DD29" s="165"/>
      <c r="DE29" s="164">
        <v>-10.208</v>
      </c>
      <c r="DF29" s="164">
        <v>26.867000000000001</v>
      </c>
      <c r="DG29" s="164">
        <v>1.41E-2</v>
      </c>
      <c r="DH29" s="164">
        <v>-6.8826999999999998</v>
      </c>
      <c r="DI29" s="164">
        <v>-15.6</v>
      </c>
      <c r="DJ29" s="164">
        <v>-15.6</v>
      </c>
      <c r="DK29" s="165"/>
      <c r="DL29" s="164">
        <v>17.396999999999998</v>
      </c>
      <c r="DM29" s="164">
        <v>62.774999999999999</v>
      </c>
      <c r="DN29" s="164">
        <v>30.806000000000001</v>
      </c>
      <c r="DO29" s="164">
        <v>18.55</v>
      </c>
      <c r="DP29" s="164">
        <v>-8.25</v>
      </c>
      <c r="DQ29" s="164">
        <v>17.603999999999999</v>
      </c>
      <c r="DR29" s="164">
        <v>-28.466999999999999</v>
      </c>
      <c r="DS29" s="164">
        <v>-5.78</v>
      </c>
      <c r="DT29" s="164">
        <v>-5.94</v>
      </c>
      <c r="DU29" s="164">
        <v>28.8</v>
      </c>
      <c r="DV29" s="164">
        <v>34.01</v>
      </c>
      <c r="DW29" s="165"/>
      <c r="DX29" s="164">
        <v>-14.536</v>
      </c>
      <c r="DY29" s="164">
        <v>-42.795000000000002</v>
      </c>
      <c r="DZ29" s="164">
        <v>-41.118000000000002</v>
      </c>
      <c r="EA29" s="164">
        <v>57.048000000000002</v>
      </c>
      <c r="EB29" s="164">
        <v>27.314</v>
      </c>
      <c r="EC29" s="164">
        <v>17.318000000000001</v>
      </c>
      <c r="ED29" s="164">
        <v>17.622</v>
      </c>
      <c r="EE29" s="164">
        <v>-5.1806999999999999</v>
      </c>
      <c r="EF29" s="164">
        <v>-6.3242000000000003</v>
      </c>
      <c r="EG29" s="164">
        <v>-12.981</v>
      </c>
      <c r="EH29" s="164">
        <v>25.353999999999999</v>
      </c>
      <c r="EI29" s="164">
        <v>-70.108999999999995</v>
      </c>
      <c r="EJ29" s="164">
        <v>0</v>
      </c>
      <c r="EK29" s="164">
        <v>-16.637</v>
      </c>
      <c r="EL29" s="164">
        <v>-15.565</v>
      </c>
      <c r="EM29" s="164">
        <v>26.343</v>
      </c>
      <c r="EN29" s="164">
        <v>7.9271000000000003</v>
      </c>
      <c r="EO29" s="164">
        <v>6.4198000000000004</v>
      </c>
      <c r="EP29" s="164">
        <v>-30.212</v>
      </c>
      <c r="EQ29" s="164">
        <v>-31.858000000000001</v>
      </c>
      <c r="ER29" s="164">
        <v>-31.437000000000001</v>
      </c>
      <c r="ES29" s="164">
        <v>10.496</v>
      </c>
      <c r="ET29" s="164">
        <v>18.959</v>
      </c>
      <c r="EU29" s="164">
        <v>-6.0198999999999998</v>
      </c>
      <c r="EV29" s="164">
        <v>-0.1</v>
      </c>
      <c r="EW29" s="164">
        <v>6.8064</v>
      </c>
      <c r="EX29" s="164">
        <v>5.1494</v>
      </c>
      <c r="EY29" s="164">
        <v>-10.666</v>
      </c>
      <c r="EZ29" s="164">
        <v>-10.622</v>
      </c>
      <c r="FA29" s="164">
        <v>6.8930999999999996</v>
      </c>
      <c r="FB29" s="164">
        <v>5.8826999999999998</v>
      </c>
      <c r="FC29" s="164">
        <v>-15.032</v>
      </c>
      <c r="FD29" s="164">
        <v>5.5488</v>
      </c>
      <c r="FE29" s="164">
        <v>0</v>
      </c>
      <c r="FF29" s="164">
        <v>0</v>
      </c>
      <c r="FG29" s="164">
        <v>0</v>
      </c>
      <c r="FH29" s="164">
        <v>2.4523000000000001</v>
      </c>
      <c r="FI29" s="164">
        <v>1.2110000000000001</v>
      </c>
      <c r="FJ29" s="164">
        <v>-1.5071000000000001</v>
      </c>
      <c r="FK29" s="164">
        <v>-1.5071000000000001</v>
      </c>
      <c r="FL29" s="164">
        <v>22.606000000000002</v>
      </c>
      <c r="FM29" s="164">
        <v>24.102</v>
      </c>
      <c r="FN29" s="164">
        <v>24.064</v>
      </c>
      <c r="FO29" s="164">
        <v>21.646999999999998</v>
      </c>
      <c r="FP29" s="164">
        <v>30.547999999999998</v>
      </c>
      <c r="FQ29" s="164">
        <v>9.8451000000000004</v>
      </c>
      <c r="FR29" s="164">
        <v>-8.1898999999999997</v>
      </c>
      <c r="FS29" s="164">
        <v>-2.6179000000000001</v>
      </c>
      <c r="FT29" s="164">
        <v>0.36830000000000002</v>
      </c>
      <c r="FU29" s="164">
        <v>2.34</v>
      </c>
      <c r="FV29" s="164">
        <v>3.57</v>
      </c>
      <c r="FW29" s="164">
        <v>-11.085000000000001</v>
      </c>
      <c r="FX29" s="164">
        <v>1.6806000000000001</v>
      </c>
      <c r="FY29" s="164">
        <v>7.6199000000000003</v>
      </c>
      <c r="FZ29" s="164">
        <v>0.72799999999999998</v>
      </c>
      <c r="GA29" s="164">
        <v>3.0284</v>
      </c>
      <c r="GB29" s="164">
        <v>22.638999999999999</v>
      </c>
      <c r="GC29" s="164">
        <v>-40.015000000000001</v>
      </c>
      <c r="GD29" s="164">
        <v>-30.481999999999999</v>
      </c>
      <c r="GE29" s="164">
        <v>-2.6299000000000001</v>
      </c>
      <c r="GF29" s="164">
        <v>30.041</v>
      </c>
      <c r="GG29" s="164">
        <v>-0.1</v>
      </c>
      <c r="GH29" s="164">
        <v>24.937000000000001</v>
      </c>
      <c r="GI29" s="164">
        <v>7.8943000000000003</v>
      </c>
      <c r="GJ29" s="164">
        <v>-8.3949999999999996</v>
      </c>
      <c r="GK29" s="164">
        <v>2.6023000000000001</v>
      </c>
      <c r="GL29" s="164">
        <v>4.58E-2</v>
      </c>
      <c r="GM29" s="165"/>
      <c r="GN29" s="165"/>
      <c r="GO29" s="164">
        <v>-31.646000000000001</v>
      </c>
      <c r="GP29" s="164">
        <v>17.609000000000002</v>
      </c>
      <c r="GQ29" s="164">
        <v>-28.738</v>
      </c>
      <c r="GR29" s="164">
        <v>-31.140999999999998</v>
      </c>
      <c r="GS29" s="164">
        <v>-12.257999999999999</v>
      </c>
      <c r="GT29" s="164">
        <v>183.97</v>
      </c>
      <c r="GU29" s="164">
        <v>-3.7130999999999998</v>
      </c>
      <c r="GV29" s="164">
        <v>-9.5510000000000002</v>
      </c>
      <c r="GW29" s="164">
        <v>-6.9912999999999998</v>
      </c>
      <c r="GX29" s="164">
        <v>1.9972000000000001</v>
      </c>
      <c r="GY29" s="164">
        <v>10.651</v>
      </c>
      <c r="GZ29" s="165"/>
      <c r="HA29" s="164">
        <v>1</v>
      </c>
      <c r="HB29" s="164">
        <v>5.1784999999999997</v>
      </c>
      <c r="HC29" s="164">
        <v>6.0419</v>
      </c>
      <c r="HD29" s="164">
        <v>13.409000000000001</v>
      </c>
      <c r="HE29" s="164">
        <v>-9.7666000000000004</v>
      </c>
      <c r="HF29" s="164">
        <v>-36.731000000000002</v>
      </c>
      <c r="HG29" s="164">
        <v>66.588999999999999</v>
      </c>
      <c r="HH29" s="164">
        <v>38.973999999999997</v>
      </c>
      <c r="HI29" s="164">
        <v>-2.0446</v>
      </c>
      <c r="HJ29" s="164">
        <v>0</v>
      </c>
      <c r="HK29" s="164">
        <v>0</v>
      </c>
      <c r="HL29" s="164">
        <v>6.5648</v>
      </c>
      <c r="HM29" s="164">
        <v>0</v>
      </c>
      <c r="HN29" s="164">
        <v>-12.92</v>
      </c>
      <c r="HO29" s="165"/>
      <c r="HP29" s="165"/>
      <c r="HQ29" s="164">
        <v>-18.494</v>
      </c>
      <c r="HR29" s="164">
        <v>-18.059999999999999</v>
      </c>
      <c r="HS29" s="164">
        <v>-27.097999999999999</v>
      </c>
      <c r="HT29" s="164">
        <v>-27.341999999999999</v>
      </c>
      <c r="HU29" s="164">
        <v>6.75</v>
      </c>
      <c r="HV29" s="164">
        <v>6.7698999999999998</v>
      </c>
      <c r="HW29" s="164">
        <v>-27.899000000000001</v>
      </c>
      <c r="HX29" s="164">
        <v>-28.2</v>
      </c>
      <c r="HY29" s="164">
        <v>2.3738999999999999</v>
      </c>
      <c r="HZ29" s="164">
        <v>6.7199</v>
      </c>
      <c r="IA29" s="164">
        <v>34.374000000000002</v>
      </c>
      <c r="IB29" s="164">
        <v>12.493</v>
      </c>
      <c r="IC29" s="164">
        <v>12.384</v>
      </c>
      <c r="ID29" s="164">
        <v>-11</v>
      </c>
      <c r="IE29" s="165"/>
      <c r="IF29" s="164">
        <v>1.7</v>
      </c>
      <c r="IG29" s="164">
        <v>1.2</v>
      </c>
      <c r="IH29" s="164">
        <v>-18.09</v>
      </c>
      <c r="II29" s="164">
        <v>-18.026</v>
      </c>
      <c r="IJ29" s="164">
        <v>-109</v>
      </c>
      <c r="IK29" s="164">
        <v>57.645000000000003</v>
      </c>
      <c r="IL29" s="164">
        <v>-283.27999999999997</v>
      </c>
      <c r="IM29" s="164">
        <v>-26.428000000000001</v>
      </c>
      <c r="IN29" s="165"/>
      <c r="IO29" s="165"/>
      <c r="IP29" s="164">
        <v>81.064999999999998</v>
      </c>
      <c r="IQ29" s="164">
        <v>105.51</v>
      </c>
      <c r="IR29" s="164">
        <v>54.212000000000003</v>
      </c>
      <c r="IS29" s="164">
        <v>11.519</v>
      </c>
      <c r="IT29" s="164">
        <v>29.545000000000002</v>
      </c>
      <c r="IU29" s="164">
        <v>31.378</v>
      </c>
      <c r="IV29" s="164">
        <v>3.4758</v>
      </c>
      <c r="IW29" s="164">
        <v>174.99</v>
      </c>
      <c r="IX29" s="164">
        <v>-164.33</v>
      </c>
      <c r="IY29" s="164">
        <v>16.042999999999999</v>
      </c>
      <c r="IZ29" s="164">
        <v>-11.087</v>
      </c>
      <c r="JA29" s="164">
        <v>-3.4216000000000002</v>
      </c>
      <c r="JB29" s="164">
        <v>8.8796999999999997</v>
      </c>
      <c r="JC29" s="164">
        <v>-6.7199</v>
      </c>
      <c r="JD29" s="164">
        <v>-2.2229999999999999</v>
      </c>
      <c r="JE29" s="164">
        <v>-2.2229999999999999</v>
      </c>
      <c r="JF29" s="164">
        <v>3.3599000000000001</v>
      </c>
      <c r="JG29" s="164">
        <v>0.96</v>
      </c>
      <c r="JH29" s="164">
        <v>-4.5938999999999997</v>
      </c>
      <c r="JI29" s="164">
        <v>-6.4132999999999996</v>
      </c>
      <c r="JJ29" s="165"/>
      <c r="JK29" s="164">
        <v>-8.2017000000000007</v>
      </c>
      <c r="JL29" s="164">
        <v>8.6</v>
      </c>
      <c r="JM29" s="164">
        <v>1.5629</v>
      </c>
      <c r="JN29" s="164">
        <v>1.518</v>
      </c>
      <c r="JO29" s="164">
        <v>0</v>
      </c>
      <c r="JP29" s="164">
        <v>0</v>
      </c>
      <c r="JQ29" s="164">
        <v>4.4935999999999998</v>
      </c>
      <c r="JR29" s="164">
        <v>3.7930999999999999</v>
      </c>
      <c r="JS29" s="164">
        <v>3.5909</v>
      </c>
      <c r="JT29" s="165"/>
      <c r="JU29" s="164">
        <v>13.1</v>
      </c>
      <c r="JV29" s="164">
        <v>9.3566000000000003</v>
      </c>
      <c r="JW29" s="164">
        <v>0.61</v>
      </c>
      <c r="JX29" s="164">
        <v>0.37</v>
      </c>
      <c r="JY29" s="164">
        <v>-5.9151999999999996</v>
      </c>
      <c r="JZ29" s="164">
        <v>-4.6074999999999999</v>
      </c>
      <c r="KA29" s="164">
        <v>-27.861000000000001</v>
      </c>
      <c r="KB29" s="164">
        <v>-3.7244000000000002</v>
      </c>
      <c r="KC29" s="164">
        <v>0</v>
      </c>
      <c r="KD29" s="164">
        <v>-29.416</v>
      </c>
      <c r="KE29" s="164">
        <v>-1.4124000000000001</v>
      </c>
      <c r="KF29" s="164">
        <v>-14.398999999999999</v>
      </c>
      <c r="KG29" s="164">
        <v>-2.7</v>
      </c>
      <c r="KH29" s="164">
        <v>0</v>
      </c>
      <c r="KI29" s="164">
        <v>-88.298000000000002</v>
      </c>
    </row>
    <row r="30" spans="1:295" ht="18" customHeight="1">
      <c r="A30" s="161" t="s">
        <v>75</v>
      </c>
      <c r="B30" s="161" t="s">
        <v>727</v>
      </c>
      <c r="C30" s="164">
        <v>0</v>
      </c>
      <c r="D30" s="164">
        <v>4.3507999999999996</v>
      </c>
      <c r="E30" s="164">
        <v>-9.1698000000000004</v>
      </c>
      <c r="F30" s="164">
        <v>8.8499999999999995E-2</v>
      </c>
      <c r="G30" s="164">
        <v>15.923999999999999</v>
      </c>
      <c r="H30" s="164">
        <v>0</v>
      </c>
      <c r="I30" s="164">
        <v>30.792999999999999</v>
      </c>
      <c r="J30" s="165"/>
      <c r="K30" s="164">
        <v>30.786000000000001</v>
      </c>
      <c r="L30" s="164">
        <v>13.827999999999999</v>
      </c>
      <c r="M30" s="164">
        <v>13.563000000000001</v>
      </c>
      <c r="N30" s="164">
        <v>-24.42</v>
      </c>
      <c r="O30" s="164">
        <v>-30.798999999999999</v>
      </c>
      <c r="P30" s="164">
        <v>6.5998999999999999</v>
      </c>
      <c r="Q30" s="164">
        <v>6.6239999999999997</v>
      </c>
      <c r="R30" s="164">
        <v>-24.2</v>
      </c>
      <c r="S30" s="164">
        <v>3.4137</v>
      </c>
      <c r="T30" s="164">
        <v>11.573</v>
      </c>
      <c r="U30" s="164">
        <v>6.4431000000000003</v>
      </c>
      <c r="V30" s="164">
        <v>6.3171999999999997</v>
      </c>
      <c r="W30" s="164">
        <v>10.887</v>
      </c>
      <c r="X30" s="164">
        <v>0</v>
      </c>
      <c r="Y30" s="164">
        <v>2.3132000000000001</v>
      </c>
      <c r="Z30" s="164">
        <v>0.41189999999999999</v>
      </c>
      <c r="AA30" s="165"/>
      <c r="AB30" s="164">
        <v>-0.71579999999999999</v>
      </c>
      <c r="AC30" s="164">
        <v>0.27100000000000002</v>
      </c>
      <c r="AD30" s="164">
        <v>0.3</v>
      </c>
      <c r="AE30" s="164">
        <v>1.8369</v>
      </c>
      <c r="AF30" s="164">
        <v>4.4400000000000004</v>
      </c>
      <c r="AG30" s="164">
        <v>-2.2000000000000002</v>
      </c>
      <c r="AH30" s="164">
        <v>-0.29199999999999998</v>
      </c>
      <c r="AI30" s="164">
        <v>0.23400000000000001</v>
      </c>
      <c r="AJ30" s="164">
        <v>0.36</v>
      </c>
      <c r="AK30" s="164">
        <v>0.6</v>
      </c>
      <c r="AL30" s="164">
        <v>-10</v>
      </c>
      <c r="AM30" s="164">
        <v>-14.72</v>
      </c>
      <c r="AN30" s="164">
        <v>-14.619</v>
      </c>
      <c r="AO30" s="164">
        <v>7.5869999999999997</v>
      </c>
      <c r="AP30" s="164">
        <v>3.4177</v>
      </c>
      <c r="AQ30" s="164">
        <v>20.318000000000001</v>
      </c>
      <c r="AR30" s="164">
        <v>23.731999999999999</v>
      </c>
      <c r="AS30" s="164">
        <v>-17.585999999999999</v>
      </c>
      <c r="AT30" s="164">
        <v>-1.0716000000000001</v>
      </c>
      <c r="AU30" s="164">
        <v>0</v>
      </c>
      <c r="AV30" s="164">
        <v>21.524999999999999</v>
      </c>
      <c r="AW30" s="164">
        <v>0</v>
      </c>
      <c r="AX30" s="164">
        <v>-18.084</v>
      </c>
      <c r="AY30" s="164">
        <v>-17.012</v>
      </c>
      <c r="AZ30" s="164">
        <v>1.9850000000000001</v>
      </c>
      <c r="BA30" s="164">
        <v>11.262</v>
      </c>
      <c r="BB30" s="164">
        <v>109.55</v>
      </c>
      <c r="BC30" s="164">
        <v>5.0674000000000001</v>
      </c>
      <c r="BD30" s="164">
        <v>-5.4999000000000002</v>
      </c>
      <c r="BE30" s="164">
        <v>-5.3998999999999997</v>
      </c>
      <c r="BF30" s="164">
        <v>-20.170999999999999</v>
      </c>
      <c r="BG30" s="164">
        <v>0</v>
      </c>
      <c r="BH30" s="164">
        <v>-2.5851999999999999</v>
      </c>
      <c r="BI30" s="164">
        <v>1.3141</v>
      </c>
      <c r="BJ30" s="164">
        <v>8.4435000000000002</v>
      </c>
      <c r="BK30" s="164">
        <v>9.1959</v>
      </c>
      <c r="BL30" s="164">
        <v>9.7101000000000006</v>
      </c>
      <c r="BM30" s="164">
        <v>6.6333000000000002</v>
      </c>
      <c r="BN30" s="164">
        <v>-105.41</v>
      </c>
      <c r="BO30" s="164">
        <v>60.579000000000001</v>
      </c>
      <c r="BP30" s="164">
        <v>61.372</v>
      </c>
      <c r="BQ30" s="164">
        <v>-115.28</v>
      </c>
      <c r="BR30" s="164">
        <v>-117.29</v>
      </c>
      <c r="BS30" s="164">
        <v>-9.1669</v>
      </c>
      <c r="BT30" s="165"/>
      <c r="BU30" s="165"/>
      <c r="BV30" s="164">
        <v>36.853999999999999</v>
      </c>
      <c r="BW30" s="164">
        <v>16.52</v>
      </c>
      <c r="BX30" s="164">
        <v>10.079000000000001</v>
      </c>
      <c r="BY30" s="164">
        <v>-4.75</v>
      </c>
      <c r="BZ30" s="164">
        <v>19.190000000000001</v>
      </c>
      <c r="CA30" s="164">
        <v>-13.792999999999999</v>
      </c>
      <c r="CB30" s="164">
        <v>-13.525</v>
      </c>
      <c r="CC30" s="164">
        <v>32.905999999999999</v>
      </c>
      <c r="CD30" s="164">
        <v>31.469000000000001</v>
      </c>
      <c r="CE30" s="164">
        <v>-5.1632999999999996</v>
      </c>
      <c r="CF30" s="164">
        <v>-38.158999999999999</v>
      </c>
      <c r="CG30" s="164">
        <v>-37.545000000000002</v>
      </c>
      <c r="CH30" s="164">
        <v>10.175000000000001</v>
      </c>
      <c r="CI30" s="164">
        <v>7.5426000000000002</v>
      </c>
      <c r="CJ30" s="164">
        <v>2.88</v>
      </c>
      <c r="CK30" s="164">
        <v>6.4119999999999999</v>
      </c>
      <c r="CL30" s="164">
        <v>82.5</v>
      </c>
      <c r="CM30" s="164">
        <v>-14.3</v>
      </c>
      <c r="CN30" s="164">
        <v>-4.76</v>
      </c>
      <c r="CO30" s="164">
        <v>36.853999999999999</v>
      </c>
      <c r="CP30" s="164">
        <v>35.972999999999999</v>
      </c>
      <c r="CQ30" s="164">
        <v>35.747999999999998</v>
      </c>
      <c r="CR30" s="164">
        <v>40.771000000000001</v>
      </c>
      <c r="CS30" s="164">
        <v>40.534999999999997</v>
      </c>
      <c r="CT30" s="164">
        <v>-20.768000000000001</v>
      </c>
      <c r="CU30" s="164">
        <v>-51.942999999999998</v>
      </c>
      <c r="CV30" s="164">
        <v>7.7713999999999999</v>
      </c>
      <c r="CW30" s="164">
        <v>4.2228000000000003</v>
      </c>
      <c r="CX30" s="164">
        <v>41.33</v>
      </c>
      <c r="CY30" s="164">
        <v>33.048999999999999</v>
      </c>
      <c r="CZ30" s="164">
        <v>17.817</v>
      </c>
      <c r="DA30" s="164">
        <v>17.581</v>
      </c>
      <c r="DB30" s="164">
        <v>-14.048999999999999</v>
      </c>
      <c r="DC30" s="164">
        <v>25.512</v>
      </c>
      <c r="DD30" s="164">
        <v>-8.3638999999999992</v>
      </c>
      <c r="DE30" s="164">
        <v>-8.9369999999999994</v>
      </c>
      <c r="DF30" s="164">
        <v>26.091999999999999</v>
      </c>
      <c r="DG30" s="164">
        <v>1.4E-2</v>
      </c>
      <c r="DH30" s="164">
        <v>-7.4326999999999996</v>
      </c>
      <c r="DI30" s="164">
        <v>-20.298999999999999</v>
      </c>
      <c r="DJ30" s="164">
        <v>-18.298999999999999</v>
      </c>
      <c r="DK30" s="164">
        <v>-0.72140000000000004</v>
      </c>
      <c r="DL30" s="164">
        <v>18.145</v>
      </c>
      <c r="DM30" s="164">
        <v>64.037000000000006</v>
      </c>
      <c r="DN30" s="164">
        <v>31.919</v>
      </c>
      <c r="DO30" s="164">
        <v>19.149999999999999</v>
      </c>
      <c r="DP30" s="164">
        <v>-8.74</v>
      </c>
      <c r="DQ30" s="164">
        <v>18.495000000000001</v>
      </c>
      <c r="DR30" s="164">
        <v>-25.975000000000001</v>
      </c>
      <c r="DS30" s="164">
        <v>-5.49</v>
      </c>
      <c r="DT30" s="164">
        <v>-5.55</v>
      </c>
      <c r="DU30" s="164">
        <v>29.89</v>
      </c>
      <c r="DV30" s="164">
        <v>35.21</v>
      </c>
      <c r="DW30" s="164">
        <v>-28.545000000000002</v>
      </c>
      <c r="DX30" s="164">
        <v>-14.308999999999999</v>
      </c>
      <c r="DY30" s="164">
        <v>-41.783000000000001</v>
      </c>
      <c r="DZ30" s="164">
        <v>-40.680999999999997</v>
      </c>
      <c r="EA30" s="164">
        <v>62.591000000000001</v>
      </c>
      <c r="EB30" s="164">
        <v>32.146000000000001</v>
      </c>
      <c r="EC30" s="164">
        <v>20.919</v>
      </c>
      <c r="ED30" s="164">
        <v>21.856000000000002</v>
      </c>
      <c r="EE30" s="164">
        <v>-8.0824999999999996</v>
      </c>
      <c r="EF30" s="164">
        <v>-14.446999999999999</v>
      </c>
      <c r="EG30" s="164">
        <v>-13.746</v>
      </c>
      <c r="EH30" s="164">
        <v>54.771000000000001</v>
      </c>
      <c r="EI30" s="164">
        <v>-80.838999999999999</v>
      </c>
      <c r="EJ30" s="164">
        <v>0</v>
      </c>
      <c r="EK30" s="164">
        <v>-16.771999999999998</v>
      </c>
      <c r="EL30" s="164">
        <v>-16.004000000000001</v>
      </c>
      <c r="EM30" s="164">
        <v>27.27</v>
      </c>
      <c r="EN30" s="164">
        <v>4.0216000000000003</v>
      </c>
      <c r="EO30" s="164">
        <v>2.7905000000000002</v>
      </c>
      <c r="EP30" s="164">
        <v>-25.091999999999999</v>
      </c>
      <c r="EQ30" s="164">
        <v>-32.395000000000003</v>
      </c>
      <c r="ER30" s="164">
        <v>-31.36</v>
      </c>
      <c r="ES30" s="164">
        <v>12.377000000000001</v>
      </c>
      <c r="ET30" s="164">
        <v>18.690000000000001</v>
      </c>
      <c r="EU30" s="164">
        <v>-6.3399000000000001</v>
      </c>
      <c r="EV30" s="164">
        <v>-2.5</v>
      </c>
      <c r="EW30" s="164">
        <v>6.8023999999999996</v>
      </c>
      <c r="EX30" s="164">
        <v>-2.7568000000000001</v>
      </c>
      <c r="EY30" s="164">
        <v>-10.728999999999999</v>
      </c>
      <c r="EZ30" s="164">
        <v>-10.667</v>
      </c>
      <c r="FA30" s="164">
        <v>7.1851000000000003</v>
      </c>
      <c r="FB30" s="164">
        <v>5.2538999999999998</v>
      </c>
      <c r="FC30" s="164">
        <v>-20.934000000000001</v>
      </c>
      <c r="FD30" s="164">
        <v>5.5731999999999999</v>
      </c>
      <c r="FE30" s="164">
        <v>0</v>
      </c>
      <c r="FF30" s="164">
        <v>0</v>
      </c>
      <c r="FG30" s="164">
        <v>0</v>
      </c>
      <c r="FH30" s="164">
        <v>2.3574000000000002</v>
      </c>
      <c r="FI30" s="164">
        <v>1.7337</v>
      </c>
      <c r="FJ30" s="164">
        <v>0</v>
      </c>
      <c r="FK30" s="164">
        <v>0</v>
      </c>
      <c r="FL30" s="164">
        <v>20.763999999999999</v>
      </c>
      <c r="FM30" s="164">
        <v>24.164999999999999</v>
      </c>
      <c r="FN30" s="164">
        <v>24.052</v>
      </c>
      <c r="FO30" s="164">
        <v>21.869</v>
      </c>
      <c r="FP30" s="164">
        <v>32.128999999999998</v>
      </c>
      <c r="FQ30" s="164">
        <v>10.313000000000001</v>
      </c>
      <c r="FR30" s="164">
        <v>-7.9798999999999998</v>
      </c>
      <c r="FS30" s="164">
        <v>-3.1086999999999998</v>
      </c>
      <c r="FT30" s="164">
        <v>0.35089999999999999</v>
      </c>
      <c r="FU30" s="164">
        <v>2.27</v>
      </c>
      <c r="FV30" s="164">
        <v>3.71</v>
      </c>
      <c r="FW30" s="164">
        <v>0</v>
      </c>
      <c r="FX30" s="164">
        <v>1.7318</v>
      </c>
      <c r="FY30" s="164">
        <v>7.5369000000000002</v>
      </c>
      <c r="FZ30" s="164">
        <v>0.72899999999999998</v>
      </c>
      <c r="GA30" s="164">
        <v>1.7018</v>
      </c>
      <c r="GB30" s="164">
        <v>23.17</v>
      </c>
      <c r="GC30" s="164">
        <v>-39.945</v>
      </c>
      <c r="GD30" s="164">
        <v>-30.341000000000001</v>
      </c>
      <c r="GE30" s="164">
        <v>-2.5398999999999998</v>
      </c>
      <c r="GF30" s="164">
        <v>30.622</v>
      </c>
      <c r="GG30" s="164">
        <v>-0.1</v>
      </c>
      <c r="GH30" s="164">
        <v>25.829000000000001</v>
      </c>
      <c r="GI30" s="164">
        <v>8.7413000000000007</v>
      </c>
      <c r="GJ30" s="164">
        <v>-9.1249000000000002</v>
      </c>
      <c r="GK30" s="164">
        <v>2.6480999999999999</v>
      </c>
      <c r="GL30" s="164">
        <v>4.58E-2</v>
      </c>
      <c r="GM30" s="165"/>
      <c r="GN30" s="164">
        <v>-13.627000000000001</v>
      </c>
      <c r="GO30" s="164">
        <v>-33.216000000000001</v>
      </c>
      <c r="GP30" s="164">
        <v>16.378</v>
      </c>
      <c r="GQ30" s="164">
        <v>-27.562000000000001</v>
      </c>
      <c r="GR30" s="164">
        <v>-38.499000000000002</v>
      </c>
      <c r="GS30" s="164">
        <v>-10.853</v>
      </c>
      <c r="GT30" s="164">
        <v>194.64</v>
      </c>
      <c r="GU30" s="164">
        <v>-2.9033000000000002</v>
      </c>
      <c r="GV30" s="164">
        <v>-8.9708000000000006</v>
      </c>
      <c r="GW30" s="164">
        <v>-7.9779999999999998</v>
      </c>
      <c r="GX30" s="164">
        <v>1.8905000000000001</v>
      </c>
      <c r="GY30" s="164">
        <v>10.951000000000001</v>
      </c>
      <c r="GZ30" s="164">
        <v>11.092000000000001</v>
      </c>
      <c r="HA30" s="164">
        <v>1.2025999999999999</v>
      </c>
      <c r="HB30" s="164">
        <v>0</v>
      </c>
      <c r="HC30" s="164">
        <v>1.6929000000000001</v>
      </c>
      <c r="HD30" s="164">
        <v>15.089</v>
      </c>
      <c r="HE30" s="164">
        <v>-10.500999999999999</v>
      </c>
      <c r="HF30" s="164">
        <v>-35.332000000000001</v>
      </c>
      <c r="HG30" s="164">
        <v>59.991999999999997</v>
      </c>
      <c r="HH30" s="164">
        <v>34.037999999999997</v>
      </c>
      <c r="HI30" s="164">
        <v>-3.7128000000000001</v>
      </c>
      <c r="HJ30" s="164">
        <v>-1.6028</v>
      </c>
      <c r="HK30" s="164">
        <v>0</v>
      </c>
      <c r="HL30" s="164">
        <v>9.1834000000000007</v>
      </c>
      <c r="HM30" s="164">
        <v>-16.145</v>
      </c>
      <c r="HN30" s="164">
        <v>-16.335000000000001</v>
      </c>
      <c r="HO30" s="164">
        <v>13.874000000000001</v>
      </c>
      <c r="HP30" s="164">
        <v>14.212999999999999</v>
      </c>
      <c r="HQ30" s="164">
        <v>-21.053999999999998</v>
      </c>
      <c r="HR30" s="164">
        <v>-20.109000000000002</v>
      </c>
      <c r="HS30" s="164">
        <v>-29.646000000000001</v>
      </c>
      <c r="HT30" s="164">
        <v>-29.027000000000001</v>
      </c>
      <c r="HU30" s="164">
        <v>5.8299000000000003</v>
      </c>
      <c r="HV30" s="164">
        <v>5.76</v>
      </c>
      <c r="HW30" s="164">
        <v>-28.6</v>
      </c>
      <c r="HX30" s="164">
        <v>-28.7</v>
      </c>
      <c r="HY30" s="164">
        <v>2.3738999999999999</v>
      </c>
      <c r="HZ30" s="164">
        <v>7.44</v>
      </c>
      <c r="IA30" s="164">
        <v>39.088999999999999</v>
      </c>
      <c r="IB30" s="164">
        <v>9.7769999999999992</v>
      </c>
      <c r="IC30" s="164">
        <v>9.6646000000000001</v>
      </c>
      <c r="ID30" s="164">
        <v>-10.199</v>
      </c>
      <c r="IE30" s="164">
        <v>-26.899000000000001</v>
      </c>
      <c r="IF30" s="164">
        <v>3.9</v>
      </c>
      <c r="IG30" s="164">
        <v>3.4</v>
      </c>
      <c r="IH30" s="164">
        <v>-18.09</v>
      </c>
      <c r="II30" s="164">
        <v>-18.006</v>
      </c>
      <c r="IJ30" s="164">
        <v>-108.28</v>
      </c>
      <c r="IK30" s="164">
        <v>56.856999999999999</v>
      </c>
      <c r="IL30" s="164">
        <v>-283.13</v>
      </c>
      <c r="IM30" s="164">
        <v>-24.821000000000002</v>
      </c>
      <c r="IN30" s="164">
        <v>-51.930999999999997</v>
      </c>
      <c r="IO30" s="164">
        <v>82.823999999999998</v>
      </c>
      <c r="IP30" s="164">
        <v>84.176000000000002</v>
      </c>
      <c r="IQ30" s="164">
        <v>105.49</v>
      </c>
      <c r="IR30" s="164">
        <v>26.422000000000001</v>
      </c>
      <c r="IS30" s="164">
        <v>11.698</v>
      </c>
      <c r="IT30" s="164">
        <v>25.38</v>
      </c>
      <c r="IU30" s="164">
        <v>31.224</v>
      </c>
      <c r="IV30" s="164">
        <v>-0.2863</v>
      </c>
      <c r="IW30" s="164">
        <v>175.29</v>
      </c>
      <c r="IX30" s="164">
        <v>-164.86</v>
      </c>
      <c r="IY30" s="164">
        <v>14.896000000000001</v>
      </c>
      <c r="IZ30" s="164">
        <v>-11.625</v>
      </c>
      <c r="JA30" s="164">
        <v>-2.5769000000000002</v>
      </c>
      <c r="JB30" s="164">
        <v>8.8796999999999997</v>
      </c>
      <c r="JC30" s="164">
        <v>-6.88</v>
      </c>
      <c r="JD30" s="164">
        <v>-2.246</v>
      </c>
      <c r="JE30" s="164">
        <v>-2.2530000000000001</v>
      </c>
      <c r="JF30" s="164">
        <v>3.3599000000000001</v>
      </c>
      <c r="JG30" s="164">
        <v>0.32</v>
      </c>
      <c r="JH30" s="164">
        <v>-4.5964999999999998</v>
      </c>
      <c r="JI30" s="164">
        <v>-5.9158999999999997</v>
      </c>
      <c r="JJ30" s="164">
        <v>5.2445000000000004</v>
      </c>
      <c r="JK30" s="164">
        <v>-7.1763000000000003</v>
      </c>
      <c r="JL30" s="164">
        <v>8.1998999999999995</v>
      </c>
      <c r="JM30" s="164">
        <v>0.95299999999999996</v>
      </c>
      <c r="JN30" s="164">
        <v>0.45900000000000002</v>
      </c>
      <c r="JO30" s="164">
        <v>0</v>
      </c>
      <c r="JP30" s="164">
        <v>0</v>
      </c>
      <c r="JQ30" s="164">
        <v>3.0337999999999998</v>
      </c>
      <c r="JR30" s="164">
        <v>2.5125999999999999</v>
      </c>
      <c r="JS30" s="164">
        <v>3.8536000000000001</v>
      </c>
      <c r="JT30" s="165"/>
      <c r="JU30" s="164">
        <v>11</v>
      </c>
      <c r="JV30" s="164">
        <v>7.7076000000000002</v>
      </c>
      <c r="JW30" s="164">
        <v>0.69</v>
      </c>
      <c r="JX30" s="164">
        <v>0.37</v>
      </c>
      <c r="JY30" s="164">
        <v>-3.1932999999999998</v>
      </c>
      <c r="JZ30" s="164">
        <v>-4.9481000000000002</v>
      </c>
      <c r="KA30" s="164">
        <v>-28.818000000000001</v>
      </c>
      <c r="KB30" s="164">
        <v>-1.5658000000000001</v>
      </c>
      <c r="KC30" s="164">
        <v>0</v>
      </c>
      <c r="KD30" s="164">
        <v>-31.085999999999999</v>
      </c>
      <c r="KE30" s="164">
        <v>0</v>
      </c>
      <c r="KF30" s="164">
        <v>-13.199</v>
      </c>
      <c r="KG30" s="164">
        <v>-4.0998999999999999</v>
      </c>
      <c r="KH30" s="164">
        <v>0</v>
      </c>
      <c r="KI30" s="164">
        <v>-85.153999999999996</v>
      </c>
    </row>
    <row r="31" spans="1:295" ht="18" customHeight="1">
      <c r="A31" s="161" t="s">
        <v>75</v>
      </c>
      <c r="B31" s="161" t="s">
        <v>728</v>
      </c>
      <c r="C31" s="164">
        <v>0</v>
      </c>
      <c r="D31" s="164">
        <v>3.9236</v>
      </c>
      <c r="E31" s="164">
        <v>-8.1653000000000002</v>
      </c>
      <c r="F31" s="165"/>
      <c r="G31" s="164">
        <v>15.711</v>
      </c>
      <c r="H31" s="164">
        <v>0</v>
      </c>
      <c r="I31" s="164">
        <v>31.323</v>
      </c>
      <c r="J31" s="165"/>
      <c r="K31" s="164">
        <v>31.885999999999999</v>
      </c>
      <c r="L31" s="164">
        <v>14.486000000000001</v>
      </c>
      <c r="M31" s="164">
        <v>14.086</v>
      </c>
      <c r="N31" s="164">
        <v>-28.86</v>
      </c>
      <c r="O31" s="164">
        <v>-30.798999999999999</v>
      </c>
      <c r="P31" s="164">
        <v>6.5998999999999999</v>
      </c>
      <c r="Q31" s="164">
        <v>5.7960000000000003</v>
      </c>
      <c r="R31" s="164">
        <v>-24.2</v>
      </c>
      <c r="S31" s="164">
        <v>3.4662999999999999</v>
      </c>
      <c r="T31" s="164">
        <v>9.7939000000000007</v>
      </c>
      <c r="U31" s="164">
        <v>6.4185999999999996</v>
      </c>
      <c r="V31" s="164">
        <v>6.3952999999999998</v>
      </c>
      <c r="W31" s="165"/>
      <c r="X31" s="164">
        <v>0</v>
      </c>
      <c r="Y31" s="164">
        <v>2.2288999999999999</v>
      </c>
      <c r="Z31" s="164">
        <v>0.43909999999999999</v>
      </c>
      <c r="AA31" s="165"/>
      <c r="AB31" s="164">
        <v>-0.86229999999999996</v>
      </c>
      <c r="AC31" s="164">
        <v>0.2</v>
      </c>
      <c r="AD31" s="164">
        <v>0.186</v>
      </c>
      <c r="AE31" s="164">
        <v>1.5499000000000001</v>
      </c>
      <c r="AF31" s="164">
        <v>8.8800000000000008</v>
      </c>
      <c r="AG31" s="164">
        <v>-2.2000000000000002</v>
      </c>
      <c r="AH31" s="164">
        <v>-0.29199999999999998</v>
      </c>
      <c r="AI31" s="164">
        <v>0.23400000000000001</v>
      </c>
      <c r="AJ31" s="164">
        <v>0.67</v>
      </c>
      <c r="AK31" s="164">
        <v>0.6</v>
      </c>
      <c r="AL31" s="164">
        <v>-10</v>
      </c>
      <c r="AM31" s="164">
        <v>-15.829000000000001</v>
      </c>
      <c r="AN31" s="164">
        <v>-15.728999999999999</v>
      </c>
      <c r="AO31" s="164">
        <v>7.7046000000000001</v>
      </c>
      <c r="AP31" s="164">
        <v>3.2938000000000001</v>
      </c>
      <c r="AQ31" s="164">
        <v>28.135000000000002</v>
      </c>
      <c r="AR31" s="164">
        <v>31.766999999999999</v>
      </c>
      <c r="AS31" s="164">
        <v>-19.263999999999999</v>
      </c>
      <c r="AT31" s="164">
        <v>0.80379999999999996</v>
      </c>
      <c r="AU31" s="164">
        <v>0</v>
      </c>
      <c r="AV31" s="164">
        <v>16.065999999999999</v>
      </c>
      <c r="AW31" s="164">
        <v>0</v>
      </c>
      <c r="AX31" s="164">
        <v>-17.414000000000001</v>
      </c>
      <c r="AY31" s="164">
        <v>-14.869</v>
      </c>
      <c r="AZ31" s="164">
        <v>3.1686999999999999</v>
      </c>
      <c r="BA31" s="164">
        <v>15.914</v>
      </c>
      <c r="BB31" s="164">
        <v>80.751999999999995</v>
      </c>
      <c r="BC31" s="164">
        <v>5.4856999999999996</v>
      </c>
      <c r="BD31" s="164">
        <v>-5.5998999999999999</v>
      </c>
      <c r="BE31" s="164">
        <v>-5.5998999999999999</v>
      </c>
      <c r="BF31" s="164">
        <v>-22.303000000000001</v>
      </c>
      <c r="BG31" s="164">
        <v>0</v>
      </c>
      <c r="BH31" s="164">
        <v>-3.5089000000000001</v>
      </c>
      <c r="BI31" s="164">
        <v>1.3141</v>
      </c>
      <c r="BJ31" s="164">
        <v>7.5061</v>
      </c>
      <c r="BK31" s="164">
        <v>9.5071999999999992</v>
      </c>
      <c r="BL31" s="164">
        <v>9.2512000000000008</v>
      </c>
      <c r="BM31" s="164">
        <v>6.3194999999999997</v>
      </c>
      <c r="BN31" s="164">
        <v>-69.185000000000002</v>
      </c>
      <c r="BO31" s="164">
        <v>66.896000000000001</v>
      </c>
      <c r="BP31" s="164">
        <v>67.841999999999999</v>
      </c>
      <c r="BQ31" s="164">
        <v>-94.825999999999993</v>
      </c>
      <c r="BR31" s="164">
        <v>-61.478000000000002</v>
      </c>
      <c r="BS31" s="164">
        <v>-9.1669</v>
      </c>
      <c r="BT31" s="165"/>
      <c r="BU31" s="165"/>
      <c r="BV31" s="164">
        <v>39.020000000000003</v>
      </c>
      <c r="BW31" s="164">
        <v>16.62</v>
      </c>
      <c r="BX31" s="164">
        <v>10.869</v>
      </c>
      <c r="BY31" s="164">
        <v>-3.93</v>
      </c>
      <c r="BZ31" s="164">
        <v>19.989000000000001</v>
      </c>
      <c r="CA31" s="164">
        <v>-13.391</v>
      </c>
      <c r="CB31" s="164">
        <v>-13.257</v>
      </c>
      <c r="CC31" s="164">
        <v>32.747</v>
      </c>
      <c r="CD31" s="164">
        <v>31.492999999999999</v>
      </c>
      <c r="CE31" s="164">
        <v>-6.5067000000000004</v>
      </c>
      <c r="CF31" s="164">
        <v>-41.326999999999998</v>
      </c>
      <c r="CG31" s="164">
        <v>-41.283999999999999</v>
      </c>
      <c r="CH31" s="164">
        <v>7.1348000000000003</v>
      </c>
      <c r="CI31" s="164">
        <v>6.5514000000000001</v>
      </c>
      <c r="CJ31" s="164">
        <v>2.88</v>
      </c>
      <c r="CK31" s="164">
        <v>6.4119999999999999</v>
      </c>
      <c r="CL31" s="164">
        <v>84</v>
      </c>
      <c r="CM31" s="164">
        <v>-13.6</v>
      </c>
      <c r="CN31" s="165"/>
      <c r="CO31" s="164">
        <v>35.545000000000002</v>
      </c>
      <c r="CP31" s="164">
        <v>35.720999999999997</v>
      </c>
      <c r="CQ31" s="164">
        <v>34.402000000000001</v>
      </c>
      <c r="CR31" s="164">
        <v>43.643000000000001</v>
      </c>
      <c r="CS31" s="164">
        <v>43.661000000000001</v>
      </c>
      <c r="CT31" s="164">
        <v>-20.484999999999999</v>
      </c>
      <c r="CU31" s="164">
        <v>-53.97</v>
      </c>
      <c r="CV31" s="164">
        <v>8.3077000000000005</v>
      </c>
      <c r="CW31" s="164">
        <v>4.0362</v>
      </c>
      <c r="CX31" s="164">
        <v>42.33</v>
      </c>
      <c r="CY31" s="164">
        <v>33.408999999999999</v>
      </c>
      <c r="CZ31" s="164">
        <v>18.129000000000001</v>
      </c>
      <c r="DA31" s="164">
        <v>18.167000000000002</v>
      </c>
      <c r="DB31" s="164">
        <v>-14.38</v>
      </c>
      <c r="DC31" s="164">
        <v>25.512</v>
      </c>
      <c r="DD31" s="164">
        <v>-7.6117999999999997</v>
      </c>
      <c r="DE31" s="164">
        <v>-7.7957000000000001</v>
      </c>
      <c r="DF31" s="164">
        <v>28.06</v>
      </c>
      <c r="DG31" s="164">
        <v>1.4E-2</v>
      </c>
      <c r="DH31" s="164">
        <v>-7.5479000000000003</v>
      </c>
      <c r="DI31" s="164">
        <v>-20.298999999999999</v>
      </c>
      <c r="DJ31" s="164">
        <v>-21</v>
      </c>
      <c r="DK31" s="164">
        <v>-1.3671</v>
      </c>
      <c r="DL31" s="164">
        <v>18.706</v>
      </c>
      <c r="DM31" s="164">
        <v>62.933</v>
      </c>
      <c r="DN31" s="164">
        <v>32.661999999999999</v>
      </c>
      <c r="DO31" s="164">
        <v>19.96</v>
      </c>
      <c r="DP31" s="164">
        <v>-8.65</v>
      </c>
      <c r="DQ31" s="164">
        <v>18.13</v>
      </c>
      <c r="DR31" s="164">
        <v>-28.309000000000001</v>
      </c>
      <c r="DS31" s="164">
        <v>-4.26</v>
      </c>
      <c r="DT31" s="164">
        <v>-4.3498999999999999</v>
      </c>
      <c r="DU31" s="164">
        <v>26.29</v>
      </c>
      <c r="DV31" s="164">
        <v>35.74</v>
      </c>
      <c r="DW31" s="164">
        <v>-29.545000000000002</v>
      </c>
      <c r="DX31" s="164">
        <v>-14.962999999999999</v>
      </c>
      <c r="DY31" s="164">
        <v>-42.408999999999999</v>
      </c>
      <c r="DZ31" s="164">
        <v>-41.408999999999999</v>
      </c>
      <c r="EA31" s="164">
        <v>61.912999999999997</v>
      </c>
      <c r="EB31" s="164">
        <v>31.597999999999999</v>
      </c>
      <c r="EC31" s="164">
        <v>20.321000000000002</v>
      </c>
      <c r="ED31" s="164">
        <v>20.216000000000001</v>
      </c>
      <c r="EE31" s="164">
        <v>-5.3837000000000002</v>
      </c>
      <c r="EF31" s="164">
        <v>-14.779</v>
      </c>
      <c r="EG31" s="164">
        <v>-14.516</v>
      </c>
      <c r="EH31" s="164">
        <v>38.798000000000002</v>
      </c>
      <c r="EI31" s="164">
        <v>-85.605999999999995</v>
      </c>
      <c r="EJ31" s="164">
        <v>0</v>
      </c>
      <c r="EK31" s="164">
        <v>-16.89</v>
      </c>
      <c r="EL31" s="164">
        <v>-15.847</v>
      </c>
      <c r="EM31" s="164">
        <v>20.619</v>
      </c>
      <c r="EN31" s="164">
        <v>3.2223000000000002</v>
      </c>
      <c r="EO31" s="164">
        <v>3.0427</v>
      </c>
      <c r="EP31" s="164">
        <v>-2.5640000000000001</v>
      </c>
      <c r="EQ31" s="164">
        <v>-34.156999999999996</v>
      </c>
      <c r="ER31" s="164">
        <v>-34.085000000000001</v>
      </c>
      <c r="ES31" s="164">
        <v>4.5971000000000002</v>
      </c>
      <c r="ET31" s="164">
        <v>0</v>
      </c>
      <c r="EU31" s="164">
        <v>-10.398999999999999</v>
      </c>
      <c r="EV31" s="164">
        <v>0.2</v>
      </c>
      <c r="EW31" s="164">
        <v>6.9048999999999996</v>
      </c>
      <c r="EX31" s="164">
        <v>-5.0766999999999998</v>
      </c>
      <c r="EY31" s="164">
        <v>-9.8901000000000003</v>
      </c>
      <c r="EZ31" s="164">
        <v>-9.8782999999999994</v>
      </c>
      <c r="FA31" s="164">
        <v>6.6029</v>
      </c>
      <c r="FB31" s="164">
        <v>-2.3748</v>
      </c>
      <c r="FC31" s="164">
        <v>-22.611999999999998</v>
      </c>
      <c r="FD31" s="164">
        <v>5.2130999999999998</v>
      </c>
      <c r="FE31" s="164">
        <v>0</v>
      </c>
      <c r="FF31" s="164">
        <v>0</v>
      </c>
      <c r="FG31" s="164">
        <v>0</v>
      </c>
      <c r="FH31" s="164">
        <v>2.0461</v>
      </c>
      <c r="FI31" s="164">
        <v>1.38</v>
      </c>
      <c r="FJ31" s="165"/>
      <c r="FK31" s="164">
        <v>0.83730000000000004</v>
      </c>
      <c r="FL31" s="164">
        <v>22.606000000000002</v>
      </c>
      <c r="FM31" s="164">
        <v>24.466999999999999</v>
      </c>
      <c r="FN31" s="164">
        <v>24.414000000000001</v>
      </c>
      <c r="FO31" s="164">
        <v>21.896000000000001</v>
      </c>
      <c r="FP31" s="164">
        <v>31.491</v>
      </c>
      <c r="FQ31" s="164">
        <v>10.821</v>
      </c>
      <c r="FR31" s="164">
        <v>-6.2599</v>
      </c>
      <c r="FS31" s="164">
        <v>-3.1086999999999998</v>
      </c>
      <c r="FT31" s="164">
        <v>0.35089999999999999</v>
      </c>
      <c r="FU31" s="164">
        <v>2.7</v>
      </c>
      <c r="FV31" s="164">
        <v>3.05</v>
      </c>
      <c r="FW31" s="164">
        <v>-9.2800999999999991</v>
      </c>
      <c r="FX31" s="164">
        <v>1.7970999999999999</v>
      </c>
      <c r="FY31" s="164">
        <v>7.5319000000000003</v>
      </c>
      <c r="FZ31" s="164">
        <v>0.73299999999999998</v>
      </c>
      <c r="GA31" s="164">
        <v>1.1624000000000001</v>
      </c>
      <c r="GB31" s="164">
        <v>23.37</v>
      </c>
      <c r="GC31" s="164">
        <v>-42.622</v>
      </c>
      <c r="GD31" s="164">
        <v>-31.303000000000001</v>
      </c>
      <c r="GE31" s="164">
        <v>-2.3399000000000001</v>
      </c>
      <c r="GF31" s="164">
        <v>30.626999999999999</v>
      </c>
      <c r="GG31" s="164">
        <v>-0.1</v>
      </c>
      <c r="GH31" s="164">
        <v>30.474</v>
      </c>
      <c r="GI31" s="164">
        <v>10.778</v>
      </c>
      <c r="GJ31" s="164">
        <v>-11.381</v>
      </c>
      <c r="GK31" s="164">
        <v>2.8260000000000001</v>
      </c>
      <c r="GL31" s="164">
        <v>4.58E-2</v>
      </c>
      <c r="GM31" s="165"/>
      <c r="GN31" s="164">
        <v>-13.803000000000001</v>
      </c>
      <c r="GO31" s="164">
        <v>-29.722000000000001</v>
      </c>
      <c r="GP31" s="164">
        <v>18.457999999999998</v>
      </c>
      <c r="GQ31" s="164">
        <v>-31.931999999999999</v>
      </c>
      <c r="GR31" s="164">
        <v>-37.005000000000003</v>
      </c>
      <c r="GS31" s="164">
        <v>-11.095000000000001</v>
      </c>
      <c r="GT31" s="164">
        <v>195.07</v>
      </c>
      <c r="GU31" s="164">
        <v>-1.5982000000000001</v>
      </c>
      <c r="GV31" s="164">
        <v>-9.4357000000000006</v>
      </c>
      <c r="GW31" s="164">
        <v>-11.553000000000001</v>
      </c>
      <c r="GX31" s="164">
        <v>2.1421999999999999</v>
      </c>
      <c r="GY31" s="165"/>
      <c r="GZ31" s="164">
        <v>11.416</v>
      </c>
      <c r="HA31" s="164">
        <v>1</v>
      </c>
      <c r="HB31" s="164">
        <v>4.1406000000000001</v>
      </c>
      <c r="HC31" s="164">
        <v>4.9980000000000002</v>
      </c>
      <c r="HD31" s="164">
        <v>12.569000000000001</v>
      </c>
      <c r="HE31" s="164">
        <v>-7.4309000000000003</v>
      </c>
      <c r="HF31" s="164">
        <v>-30.867000000000001</v>
      </c>
      <c r="HG31" s="164">
        <v>53.04</v>
      </c>
      <c r="HH31" s="164">
        <v>29.545000000000002</v>
      </c>
      <c r="HI31" s="164">
        <v>-4.8833000000000002</v>
      </c>
      <c r="HJ31" s="164">
        <v>-4.8914999999999997</v>
      </c>
      <c r="HK31" s="164">
        <v>0</v>
      </c>
      <c r="HL31" s="164">
        <v>6.4645999999999999</v>
      </c>
      <c r="HM31" s="164">
        <v>-12.587</v>
      </c>
      <c r="HN31" s="164">
        <v>-12.734</v>
      </c>
      <c r="HO31" s="164">
        <v>13.874000000000001</v>
      </c>
      <c r="HP31" s="164">
        <v>4.4847000000000001</v>
      </c>
      <c r="HQ31" s="164">
        <v>-18.988</v>
      </c>
      <c r="HR31" s="164">
        <v>-18.548999999999999</v>
      </c>
      <c r="HS31" s="165"/>
      <c r="HT31" s="164">
        <v>-30.780999999999999</v>
      </c>
      <c r="HU31" s="164">
        <v>4.8299000000000003</v>
      </c>
      <c r="HV31" s="164">
        <v>4.8098999999999998</v>
      </c>
      <c r="HW31" s="164">
        <v>-28.2</v>
      </c>
      <c r="HX31" s="164">
        <v>-28.798999999999999</v>
      </c>
      <c r="HY31" s="164">
        <v>2.5148999999999999</v>
      </c>
      <c r="HZ31" s="164">
        <v>9.84</v>
      </c>
      <c r="IA31" s="164">
        <v>35.207999999999998</v>
      </c>
      <c r="IB31" s="164">
        <v>11.356999999999999</v>
      </c>
      <c r="IC31" s="164">
        <v>11.244999999999999</v>
      </c>
      <c r="ID31" s="164">
        <v>-10.6</v>
      </c>
      <c r="IE31" s="164">
        <v>-28.6</v>
      </c>
      <c r="IF31" s="164">
        <v>2.2000000000000002</v>
      </c>
      <c r="IG31" s="164">
        <v>1.7</v>
      </c>
      <c r="IH31" s="164">
        <v>-18.09</v>
      </c>
      <c r="II31" s="164">
        <v>-17.981000000000002</v>
      </c>
      <c r="IJ31" s="164">
        <v>-111.14</v>
      </c>
      <c r="IK31" s="164">
        <v>43.936999999999998</v>
      </c>
      <c r="IL31" s="164">
        <v>-279.45</v>
      </c>
      <c r="IM31" s="164">
        <v>-19.79</v>
      </c>
      <c r="IN31" s="164">
        <v>-30.562000000000001</v>
      </c>
      <c r="IO31" s="164">
        <v>71.486999999999995</v>
      </c>
      <c r="IP31" s="164">
        <v>96.721999999999994</v>
      </c>
      <c r="IQ31" s="164">
        <v>106.39</v>
      </c>
      <c r="IR31" s="164">
        <v>21.405000000000001</v>
      </c>
      <c r="IS31" s="164">
        <v>-3.6240999999999999</v>
      </c>
      <c r="IT31" s="164">
        <v>12.032999999999999</v>
      </c>
      <c r="IU31" s="164">
        <v>11.836</v>
      </c>
      <c r="IV31" s="164">
        <v>1.0601</v>
      </c>
      <c r="IW31" s="164">
        <v>161.80000000000001</v>
      </c>
      <c r="IX31" s="164">
        <v>-156.57</v>
      </c>
      <c r="IY31" s="164">
        <v>8.2106999999999992</v>
      </c>
      <c r="IZ31" s="164">
        <v>-3.0657000000000001</v>
      </c>
      <c r="JA31" s="164">
        <v>-2.8576999999999999</v>
      </c>
      <c r="JB31" s="164">
        <v>8.8796999999999997</v>
      </c>
      <c r="JC31" s="165"/>
      <c r="JD31" s="164">
        <v>-2.2768999999999999</v>
      </c>
      <c r="JE31" s="164">
        <v>-2.266</v>
      </c>
      <c r="JF31" s="164">
        <v>3.68</v>
      </c>
      <c r="JG31" s="164">
        <v>-0.4</v>
      </c>
      <c r="JH31" s="164">
        <v>-4.601</v>
      </c>
      <c r="JI31" s="165"/>
      <c r="JJ31" s="164">
        <v>3.9565999999999999</v>
      </c>
      <c r="JK31" s="164">
        <v>-7.0602999999999998</v>
      </c>
      <c r="JL31" s="164">
        <v>8.8999000000000006</v>
      </c>
      <c r="JM31" s="164">
        <v>1.524</v>
      </c>
      <c r="JN31" s="164">
        <v>0.61499999999999999</v>
      </c>
      <c r="JO31" s="164">
        <v>0</v>
      </c>
      <c r="JP31" s="164">
        <v>0</v>
      </c>
      <c r="JQ31" s="164">
        <v>3.3856999999999999</v>
      </c>
      <c r="JR31" s="164">
        <v>3.0257000000000001</v>
      </c>
      <c r="JS31" s="164">
        <v>3.7643</v>
      </c>
      <c r="JT31" s="165"/>
      <c r="JU31" s="164">
        <v>12.5</v>
      </c>
      <c r="JV31" s="164">
        <v>7.8681999999999999</v>
      </c>
      <c r="JW31" s="164">
        <v>0.71</v>
      </c>
      <c r="JX31" s="164">
        <v>0.37</v>
      </c>
      <c r="JY31" s="164">
        <v>-3.6242000000000001</v>
      </c>
      <c r="JZ31" s="164">
        <v>-3.9811999999999999</v>
      </c>
      <c r="KA31" s="164">
        <v>-27.718</v>
      </c>
      <c r="KB31" s="164">
        <v>-1.3502000000000001</v>
      </c>
      <c r="KC31" s="164">
        <v>0</v>
      </c>
      <c r="KD31" s="164">
        <v>-29.919</v>
      </c>
      <c r="KE31" s="164">
        <v>0</v>
      </c>
      <c r="KF31" s="164">
        <v>-14.1</v>
      </c>
      <c r="KG31" s="164">
        <v>-3.4</v>
      </c>
      <c r="KH31" s="164">
        <v>0</v>
      </c>
      <c r="KI31" s="164">
        <v>-8.8223000000000003</v>
      </c>
    </row>
    <row r="32" spans="1:295" ht="18" customHeight="1">
      <c r="A32" s="161" t="s">
        <v>75</v>
      </c>
      <c r="B32" s="161" t="s">
        <v>729</v>
      </c>
      <c r="C32" s="166">
        <v>0</v>
      </c>
      <c r="D32" s="166">
        <v>4.0865</v>
      </c>
      <c r="E32" s="166">
        <v>-8.5137</v>
      </c>
      <c r="F32" s="167"/>
      <c r="G32" s="166">
        <v>16.811</v>
      </c>
      <c r="H32" s="166">
        <v>0</v>
      </c>
      <c r="I32" s="166">
        <v>32.848999999999997</v>
      </c>
      <c r="J32" s="167"/>
      <c r="K32" s="166">
        <v>33.167000000000002</v>
      </c>
      <c r="L32" s="166">
        <v>15.005000000000001</v>
      </c>
      <c r="M32" s="166">
        <v>14.494999999999999</v>
      </c>
      <c r="N32" s="166">
        <v>-28.86</v>
      </c>
      <c r="O32" s="166">
        <v>-30.798999999999999</v>
      </c>
      <c r="P32" s="166">
        <v>6.5998999999999999</v>
      </c>
      <c r="Q32" s="166">
        <v>5.7960000000000003</v>
      </c>
      <c r="R32" s="166">
        <v>-24.2</v>
      </c>
      <c r="S32" s="166">
        <v>3.5680000000000001</v>
      </c>
      <c r="T32" s="166">
        <v>12.629</v>
      </c>
      <c r="U32" s="166">
        <v>6.5797999999999996</v>
      </c>
      <c r="V32" s="166">
        <v>6.3372999999999999</v>
      </c>
      <c r="W32" s="167"/>
      <c r="X32" s="166">
        <v>0</v>
      </c>
      <c r="Y32" s="166">
        <v>2.2216</v>
      </c>
      <c r="Z32" s="166">
        <v>0.39040000000000002</v>
      </c>
      <c r="AA32" s="167"/>
      <c r="AB32" s="166">
        <v>-0.88419999999999999</v>
      </c>
      <c r="AC32" s="166">
        <v>0.24</v>
      </c>
      <c r="AD32" s="166">
        <v>0.25800000000000001</v>
      </c>
      <c r="AE32" s="166">
        <v>1.1929000000000001</v>
      </c>
      <c r="AF32" s="166">
        <v>6.6599000000000004</v>
      </c>
      <c r="AG32" s="166">
        <v>-2.2000000000000002</v>
      </c>
      <c r="AH32" s="166">
        <v>-0.29199999999999998</v>
      </c>
      <c r="AI32" s="166">
        <v>0.23400000000000001</v>
      </c>
      <c r="AJ32" s="166">
        <v>-2.41</v>
      </c>
      <c r="AK32" s="166">
        <v>-2.3199000000000001</v>
      </c>
      <c r="AL32" s="166">
        <v>-10</v>
      </c>
      <c r="AM32" s="166">
        <v>-15.109</v>
      </c>
      <c r="AN32" s="166">
        <v>-15.09</v>
      </c>
      <c r="AO32" s="166">
        <v>7.7531999999999996</v>
      </c>
      <c r="AP32" s="166">
        <v>3.5722999999999998</v>
      </c>
      <c r="AQ32" s="166">
        <v>30.989000000000001</v>
      </c>
      <c r="AR32" s="166">
        <v>34.920999999999999</v>
      </c>
      <c r="AS32" s="166">
        <v>-16.8</v>
      </c>
      <c r="AT32" s="166">
        <v>1.7414000000000001</v>
      </c>
      <c r="AU32" s="166">
        <v>0</v>
      </c>
      <c r="AV32" s="166">
        <v>-0.69040000000000001</v>
      </c>
      <c r="AW32" s="166">
        <v>0</v>
      </c>
      <c r="AX32" s="166">
        <v>-13.395</v>
      </c>
      <c r="AY32" s="166">
        <v>-10.715999999999999</v>
      </c>
      <c r="AZ32" s="166">
        <v>2.7740999999999998</v>
      </c>
      <c r="BA32" s="166">
        <v>14.73</v>
      </c>
      <c r="BB32" s="166">
        <v>80.516000000000005</v>
      </c>
      <c r="BC32" s="166">
        <v>5.6543000000000001</v>
      </c>
      <c r="BD32" s="166">
        <v>-5.7999000000000001</v>
      </c>
      <c r="BE32" s="166">
        <v>-5.7999000000000001</v>
      </c>
      <c r="BF32" s="166">
        <v>-25.158000000000001</v>
      </c>
      <c r="BG32" s="166">
        <v>0</v>
      </c>
      <c r="BH32" s="166">
        <v>-3.6669</v>
      </c>
      <c r="BI32" s="166">
        <v>1.3141</v>
      </c>
      <c r="BJ32" s="166">
        <v>7.9355000000000002</v>
      </c>
      <c r="BK32" s="166">
        <v>8.8777000000000008</v>
      </c>
      <c r="BL32" s="166">
        <v>9.6821999999999999</v>
      </c>
      <c r="BM32" s="166">
        <v>6.4935</v>
      </c>
      <c r="BN32" s="166">
        <v>-89.938000000000002</v>
      </c>
      <c r="BO32" s="166">
        <v>69.337999999999994</v>
      </c>
      <c r="BP32" s="166">
        <v>69.031999999999996</v>
      </c>
      <c r="BQ32" s="166">
        <v>-91.593000000000004</v>
      </c>
      <c r="BR32" s="166">
        <v>-74.275000000000006</v>
      </c>
      <c r="BS32" s="166">
        <v>-9.1669</v>
      </c>
      <c r="BT32" s="167"/>
      <c r="BU32" s="167"/>
      <c r="BV32" s="166">
        <v>38.320999999999998</v>
      </c>
      <c r="BW32" s="166">
        <v>16.45</v>
      </c>
      <c r="BX32" s="166">
        <v>10.71</v>
      </c>
      <c r="BY32" s="166">
        <v>-3.7698999999999998</v>
      </c>
      <c r="BZ32" s="166">
        <v>19.7</v>
      </c>
      <c r="CA32" s="166">
        <v>-12.587</v>
      </c>
      <c r="CB32" s="166">
        <v>-12.855</v>
      </c>
      <c r="CC32" s="166">
        <v>33.524000000000001</v>
      </c>
      <c r="CD32" s="166">
        <v>32.389000000000003</v>
      </c>
      <c r="CE32" s="166">
        <v>-5.3867000000000003</v>
      </c>
      <c r="CF32" s="166">
        <v>-41.890999999999998</v>
      </c>
      <c r="CG32" s="166">
        <v>-41.651000000000003</v>
      </c>
      <c r="CH32" s="166">
        <v>8.3962000000000003</v>
      </c>
      <c r="CI32" s="166">
        <v>7.6509999999999998</v>
      </c>
      <c r="CJ32" s="166">
        <v>2.88</v>
      </c>
      <c r="CK32" s="166">
        <v>6.4119999999999999</v>
      </c>
      <c r="CL32" s="166">
        <v>84.9</v>
      </c>
      <c r="CM32" s="166">
        <v>-15.199</v>
      </c>
      <c r="CN32" s="167"/>
      <c r="CO32" s="166">
        <v>36.384999999999998</v>
      </c>
      <c r="CP32" s="166">
        <v>35.482999999999997</v>
      </c>
      <c r="CQ32" s="166">
        <v>35.253</v>
      </c>
      <c r="CR32" s="166">
        <v>45.131999999999998</v>
      </c>
      <c r="CS32" s="166">
        <v>45.944000000000003</v>
      </c>
      <c r="CT32" s="166">
        <v>-22.975000000000001</v>
      </c>
      <c r="CU32" s="166">
        <v>-54.889000000000003</v>
      </c>
      <c r="CV32" s="166">
        <v>7.2788000000000004</v>
      </c>
      <c r="CW32" s="166">
        <v>4.1654999999999998</v>
      </c>
      <c r="CX32" s="166">
        <v>42.548999999999999</v>
      </c>
      <c r="CY32" s="166">
        <v>32.889000000000003</v>
      </c>
      <c r="CZ32" s="166">
        <v>18.129000000000001</v>
      </c>
      <c r="DA32" s="166">
        <v>18.167000000000002</v>
      </c>
      <c r="DB32" s="166">
        <v>-14.148999999999999</v>
      </c>
      <c r="DC32" s="166">
        <v>25.512</v>
      </c>
      <c r="DD32" s="166">
        <v>-8.8975000000000009</v>
      </c>
      <c r="DE32" s="166">
        <v>-8.8127999999999993</v>
      </c>
      <c r="DF32" s="166">
        <v>30.806999999999999</v>
      </c>
      <c r="DG32" s="166">
        <v>1.4E-2</v>
      </c>
      <c r="DH32" s="166">
        <v>-7.4413</v>
      </c>
      <c r="DI32" s="167"/>
      <c r="DJ32" s="166">
        <v>-21</v>
      </c>
      <c r="DK32" s="166">
        <v>-1.5661</v>
      </c>
      <c r="DL32" s="166">
        <v>19.079999999999998</v>
      </c>
      <c r="DM32" s="166">
        <v>62.933</v>
      </c>
      <c r="DN32" s="166">
        <v>33.588999999999999</v>
      </c>
      <c r="DO32" s="166">
        <v>20.48</v>
      </c>
      <c r="DP32" s="166">
        <v>-8.16</v>
      </c>
      <c r="DQ32" s="166">
        <v>17.86</v>
      </c>
      <c r="DR32" s="166">
        <v>-32.264000000000003</v>
      </c>
      <c r="DS32" s="166">
        <v>-3.89</v>
      </c>
      <c r="DT32" s="166">
        <v>-4.01</v>
      </c>
      <c r="DU32" s="166">
        <v>30.28</v>
      </c>
      <c r="DV32" s="166">
        <v>35.479999999999997</v>
      </c>
      <c r="DW32" s="166">
        <v>-32.762</v>
      </c>
      <c r="DX32" s="166">
        <v>-16.509</v>
      </c>
      <c r="DY32" s="166">
        <v>-43.125999999999998</v>
      </c>
      <c r="DZ32" s="166">
        <v>-41.945</v>
      </c>
      <c r="EA32" s="166">
        <v>62.436</v>
      </c>
      <c r="EB32" s="166">
        <v>32.121000000000002</v>
      </c>
      <c r="EC32" s="166">
        <v>20.244</v>
      </c>
      <c r="ED32" s="166">
        <v>20.902999999999999</v>
      </c>
      <c r="EE32" s="166">
        <v>-8.0609999999999999</v>
      </c>
      <c r="EF32" s="166">
        <v>-18.399000000000001</v>
      </c>
      <c r="EG32" s="166">
        <v>-15.138</v>
      </c>
      <c r="EH32" s="166">
        <v>30.710999999999999</v>
      </c>
      <c r="EI32" s="166">
        <v>-79.203000000000003</v>
      </c>
      <c r="EJ32" s="166">
        <v>0</v>
      </c>
      <c r="EK32" s="166">
        <v>-17.161000000000001</v>
      </c>
      <c r="EL32" s="166">
        <v>-16.463000000000001</v>
      </c>
      <c r="EM32" s="166">
        <v>20.975999999999999</v>
      </c>
      <c r="EN32" s="166">
        <v>5.8704000000000001</v>
      </c>
      <c r="EO32" s="166">
        <v>5.1016000000000004</v>
      </c>
      <c r="EP32" s="166">
        <v>-16.899999999999999</v>
      </c>
      <c r="EQ32" s="166">
        <v>-33.209000000000003</v>
      </c>
      <c r="ER32" s="166">
        <v>-33.103000000000002</v>
      </c>
      <c r="ES32" s="166">
        <v>7.9471999999999996</v>
      </c>
      <c r="ET32" s="166">
        <v>11.939</v>
      </c>
      <c r="EU32" s="166">
        <v>-10.179</v>
      </c>
      <c r="EV32" s="166">
        <v>0.1</v>
      </c>
      <c r="EW32" s="166">
        <v>7.1904000000000003</v>
      </c>
      <c r="EX32" s="166">
        <v>-1.2485999999999999</v>
      </c>
      <c r="EY32" s="166">
        <v>-9.5188000000000006</v>
      </c>
      <c r="EZ32" s="166">
        <v>-9.4360999999999997</v>
      </c>
      <c r="FA32" s="166">
        <v>7.3272000000000004</v>
      </c>
      <c r="FB32" s="166">
        <v>2.6042000000000001</v>
      </c>
      <c r="FC32" s="166">
        <v>-13.526999999999999</v>
      </c>
      <c r="FD32" s="167"/>
      <c r="FE32" s="166">
        <v>0</v>
      </c>
      <c r="FF32" s="166">
        <v>0</v>
      </c>
      <c r="FG32" s="166">
        <v>0</v>
      </c>
      <c r="FH32" s="166">
        <v>2.5516000000000001</v>
      </c>
      <c r="FI32" s="166">
        <v>1.8346</v>
      </c>
      <c r="FJ32" s="167"/>
      <c r="FK32" s="166">
        <v>0.50239999999999996</v>
      </c>
      <c r="FL32" s="166">
        <v>25.117999999999999</v>
      </c>
      <c r="FM32" s="166">
        <v>25.454999999999998</v>
      </c>
      <c r="FN32" s="166">
        <v>25.960999999999999</v>
      </c>
      <c r="FO32" s="166">
        <v>22.681999999999999</v>
      </c>
      <c r="FP32" s="166">
        <v>32.930999999999997</v>
      </c>
      <c r="FQ32" s="166">
        <v>8.4436999999999998</v>
      </c>
      <c r="FR32" s="166">
        <v>-7.5799000000000003</v>
      </c>
      <c r="FS32" s="166">
        <v>-2.9163999999999999</v>
      </c>
      <c r="FT32" s="166">
        <v>0.37380000000000002</v>
      </c>
      <c r="FU32" s="166">
        <v>2.1800000000000002</v>
      </c>
      <c r="FV32" s="166">
        <v>2.73</v>
      </c>
      <c r="FW32" s="166">
        <v>-9.3419000000000008</v>
      </c>
      <c r="FX32" s="166">
        <v>1.4986999999999999</v>
      </c>
      <c r="FY32" s="166">
        <v>7.6989000000000001</v>
      </c>
      <c r="FZ32" s="166">
        <v>0.47299999999999998</v>
      </c>
      <c r="GA32" s="166">
        <v>1.0942000000000001</v>
      </c>
      <c r="GB32" s="166">
        <v>22.54</v>
      </c>
      <c r="GC32" s="166">
        <v>-41.777000000000001</v>
      </c>
      <c r="GD32" s="166">
        <v>-31.25</v>
      </c>
      <c r="GE32" s="166">
        <v>-2.8199000000000001</v>
      </c>
      <c r="GF32" s="166">
        <v>29.408999999999999</v>
      </c>
      <c r="GG32" s="166">
        <v>-0.1</v>
      </c>
      <c r="GH32" s="166">
        <v>30.146000000000001</v>
      </c>
      <c r="GI32" s="166">
        <v>10.472</v>
      </c>
      <c r="GJ32" s="166">
        <v>-11.073</v>
      </c>
      <c r="GK32" s="166">
        <v>2.8395000000000001</v>
      </c>
      <c r="GL32" s="166">
        <v>4.58E-2</v>
      </c>
      <c r="GM32" s="167"/>
      <c r="GN32" s="166">
        <v>-13.803000000000001</v>
      </c>
      <c r="GO32" s="166">
        <v>-29.709</v>
      </c>
      <c r="GP32" s="166">
        <v>15.938000000000001</v>
      </c>
      <c r="GQ32" s="166">
        <v>-31.68</v>
      </c>
      <c r="GR32" s="166">
        <v>-34.54</v>
      </c>
      <c r="GS32" s="166">
        <v>-11.157</v>
      </c>
      <c r="GT32" s="166">
        <v>189.74</v>
      </c>
      <c r="GU32" s="166">
        <v>-2.2143999999999999</v>
      </c>
      <c r="GV32" s="166">
        <v>-9.6001999999999992</v>
      </c>
      <c r="GW32" s="166">
        <v>-10.941000000000001</v>
      </c>
      <c r="GX32" s="166">
        <v>2.7328999999999999</v>
      </c>
      <c r="GY32" s="167"/>
      <c r="GZ32" s="166">
        <v>11.519</v>
      </c>
      <c r="HA32" s="166">
        <v>2</v>
      </c>
      <c r="HB32" s="166">
        <v>3.8283999999999998</v>
      </c>
      <c r="HC32" s="166">
        <v>5.3327999999999998</v>
      </c>
      <c r="HD32" s="166">
        <v>11.308999999999999</v>
      </c>
      <c r="HE32" s="166">
        <v>-9.0787999999999993</v>
      </c>
      <c r="HF32" s="166">
        <v>-30.407</v>
      </c>
      <c r="HG32" s="166">
        <v>53.628</v>
      </c>
      <c r="HH32" s="166">
        <v>32.258000000000003</v>
      </c>
      <c r="HI32" s="166">
        <v>-3.0705</v>
      </c>
      <c r="HJ32" s="166">
        <v>-2.8014000000000001</v>
      </c>
      <c r="HK32" s="166">
        <v>0</v>
      </c>
      <c r="HL32" s="166">
        <v>7.4009</v>
      </c>
      <c r="HM32" s="166">
        <v>-12.18</v>
      </c>
      <c r="HN32" s="166">
        <v>-12.747</v>
      </c>
      <c r="HO32" s="166">
        <v>5.1863999999999999</v>
      </c>
      <c r="HP32" s="166">
        <v>4.4847000000000001</v>
      </c>
      <c r="HQ32" s="166">
        <v>-18.966000000000001</v>
      </c>
      <c r="HR32" s="166">
        <v>-18.346</v>
      </c>
      <c r="HS32" s="167"/>
      <c r="HT32" s="166">
        <v>-30.305</v>
      </c>
      <c r="HU32" s="166">
        <v>6.6398999999999999</v>
      </c>
      <c r="HV32" s="166">
        <v>6.67</v>
      </c>
      <c r="HW32" s="166">
        <v>-28.399000000000001</v>
      </c>
      <c r="HX32" s="166">
        <v>-28.399000000000001</v>
      </c>
      <c r="HY32" s="166">
        <v>2.3738999999999999</v>
      </c>
      <c r="HZ32" s="166">
        <v>9.6</v>
      </c>
      <c r="IA32" s="166">
        <v>25.332999999999998</v>
      </c>
      <c r="IB32" s="166">
        <v>15.183999999999999</v>
      </c>
      <c r="IC32" s="166">
        <v>15.211</v>
      </c>
      <c r="ID32" s="166">
        <v>-10.1</v>
      </c>
      <c r="IE32" s="166">
        <v>-28.2</v>
      </c>
      <c r="IF32" s="166">
        <v>2.5</v>
      </c>
      <c r="IG32" s="166">
        <v>2</v>
      </c>
      <c r="IH32" s="166">
        <v>-18.09</v>
      </c>
      <c r="II32" s="166">
        <v>-17.981000000000002</v>
      </c>
      <c r="IJ32" s="166">
        <v>-111.51</v>
      </c>
      <c r="IK32" s="166">
        <v>46.932000000000002</v>
      </c>
      <c r="IL32" s="166">
        <v>-278.52999999999997</v>
      </c>
      <c r="IM32" s="166">
        <v>-21.893000000000001</v>
      </c>
      <c r="IN32" s="166">
        <v>5.0979000000000001</v>
      </c>
      <c r="IO32" s="166">
        <v>79.12</v>
      </c>
      <c r="IP32" s="166">
        <v>87.167000000000002</v>
      </c>
      <c r="IQ32" s="166">
        <v>113.78</v>
      </c>
      <c r="IR32" s="166">
        <v>29.009</v>
      </c>
      <c r="IS32" s="166">
        <v>6.2438000000000002</v>
      </c>
      <c r="IT32" s="166">
        <v>7.6201999999999996</v>
      </c>
      <c r="IU32" s="166">
        <v>5.5429000000000004</v>
      </c>
      <c r="IV32" s="166">
        <v>-4.5269000000000004</v>
      </c>
      <c r="IW32" s="166">
        <v>171.85</v>
      </c>
      <c r="IX32" s="166">
        <v>-166.78</v>
      </c>
      <c r="IY32" s="166">
        <v>6.4729999999999999</v>
      </c>
      <c r="IZ32" s="166">
        <v>-3.8719999999999999</v>
      </c>
      <c r="JA32" s="166">
        <v>-2.8357000000000001</v>
      </c>
      <c r="JB32" s="166">
        <v>8.8796999999999997</v>
      </c>
      <c r="JC32" s="167"/>
      <c r="JD32" s="166">
        <v>-2.2509000000000001</v>
      </c>
      <c r="JE32" s="166">
        <v>-2.2509000000000001</v>
      </c>
      <c r="JF32" s="166">
        <v>3.5998999999999999</v>
      </c>
      <c r="JG32" s="166">
        <v>0</v>
      </c>
      <c r="JH32" s="166">
        <v>-4.7468000000000004</v>
      </c>
      <c r="JI32" s="167"/>
      <c r="JJ32" s="166">
        <v>4.6585000000000001</v>
      </c>
      <c r="JK32" s="166">
        <v>-7.4997999999999996</v>
      </c>
      <c r="JL32" s="166">
        <v>8.1</v>
      </c>
      <c r="JM32" s="166">
        <v>1.0328999999999999</v>
      </c>
      <c r="JN32" s="166">
        <v>0.26600000000000001</v>
      </c>
      <c r="JO32" s="166">
        <v>0</v>
      </c>
      <c r="JP32" s="166">
        <v>0</v>
      </c>
      <c r="JQ32" s="166">
        <v>4.5206999999999997</v>
      </c>
      <c r="JR32" s="166">
        <v>3.5406</v>
      </c>
      <c r="JS32" s="166">
        <v>3.1276999999999999</v>
      </c>
      <c r="JT32" s="167"/>
      <c r="JU32" s="166">
        <v>12.699</v>
      </c>
      <c r="JV32" s="166">
        <v>8.0977999999999994</v>
      </c>
      <c r="JW32" s="166">
        <v>0.77</v>
      </c>
      <c r="JX32" s="166">
        <v>0.37</v>
      </c>
      <c r="JY32" s="166">
        <v>-4.1711</v>
      </c>
      <c r="JZ32" s="166">
        <v>-4.6075999999999997</v>
      </c>
      <c r="KA32" s="166">
        <v>-28.172000000000001</v>
      </c>
      <c r="KB32" s="166">
        <v>-1.5133000000000001</v>
      </c>
      <c r="KC32" s="166">
        <v>0</v>
      </c>
      <c r="KD32" s="166">
        <v>-29.733000000000001</v>
      </c>
      <c r="KE32" s="166">
        <v>0</v>
      </c>
      <c r="KF32" s="166">
        <v>-14.8</v>
      </c>
      <c r="KG32" s="166">
        <v>-2.7999000000000001</v>
      </c>
      <c r="KH32" s="166">
        <v>0</v>
      </c>
      <c r="KI32" s="166">
        <v>-8.0891999999999999</v>
      </c>
    </row>
    <row r="33" spans="1:295" ht="18" customHeight="1">
      <c r="A33" s="161" t="s">
        <v>75</v>
      </c>
      <c r="B33" s="161" t="s">
        <v>730</v>
      </c>
      <c r="C33" s="162">
        <v>0</v>
      </c>
      <c r="D33" s="162">
        <v>3.9729000000000001</v>
      </c>
      <c r="E33" s="162">
        <v>-8.3206000000000007</v>
      </c>
      <c r="F33" s="163"/>
      <c r="G33" s="162">
        <v>16.495000000000001</v>
      </c>
      <c r="H33" s="162">
        <v>0</v>
      </c>
      <c r="I33" s="162">
        <v>32.820999999999998</v>
      </c>
      <c r="J33" s="163"/>
      <c r="K33" s="162">
        <v>32.701000000000001</v>
      </c>
      <c r="L33" s="162">
        <v>14.571</v>
      </c>
      <c r="M33" s="162">
        <v>14.218</v>
      </c>
      <c r="N33" s="162">
        <v>-28.86</v>
      </c>
      <c r="O33" s="162">
        <v>-30.798999999999999</v>
      </c>
      <c r="P33" s="162">
        <v>6.5998999999999999</v>
      </c>
      <c r="Q33" s="162">
        <v>5.7960000000000003</v>
      </c>
      <c r="R33" s="162">
        <v>-24.2</v>
      </c>
      <c r="S33" s="162">
        <v>3.5541999999999998</v>
      </c>
      <c r="T33" s="162">
        <v>12.6</v>
      </c>
      <c r="U33" s="162">
        <v>6.2732000000000001</v>
      </c>
      <c r="V33" s="162">
        <v>6.1528999999999998</v>
      </c>
      <c r="W33" s="163"/>
      <c r="X33" s="162">
        <v>0</v>
      </c>
      <c r="Y33" s="162">
        <v>1.9644999999999999</v>
      </c>
      <c r="Z33" s="162">
        <v>0.39689999999999998</v>
      </c>
      <c r="AA33" s="163"/>
      <c r="AB33" s="162">
        <v>-0.83509999999999995</v>
      </c>
      <c r="AC33" s="162">
        <v>0.32500000000000001</v>
      </c>
      <c r="AD33" s="162">
        <v>0.36599999999999999</v>
      </c>
      <c r="AE33" s="162">
        <v>1.1879</v>
      </c>
      <c r="AF33" s="162">
        <v>4.4400000000000004</v>
      </c>
      <c r="AG33" s="162">
        <v>-4.4000000000000004</v>
      </c>
      <c r="AH33" s="162">
        <v>-0.29199999999999998</v>
      </c>
      <c r="AI33" s="162">
        <v>0.23400000000000001</v>
      </c>
      <c r="AJ33" s="162">
        <v>-3.43</v>
      </c>
      <c r="AK33" s="162">
        <v>-3.4</v>
      </c>
      <c r="AL33" s="162">
        <v>-10</v>
      </c>
      <c r="AM33" s="162">
        <v>-14.989000000000001</v>
      </c>
      <c r="AN33" s="162">
        <v>-15.06</v>
      </c>
      <c r="AO33" s="162">
        <v>7.3933</v>
      </c>
      <c r="AP33" s="162">
        <v>3.8942000000000001</v>
      </c>
      <c r="AQ33" s="162">
        <v>28.617000000000001</v>
      </c>
      <c r="AR33" s="162">
        <v>32.591000000000001</v>
      </c>
      <c r="AS33" s="162">
        <v>-17.521999999999998</v>
      </c>
      <c r="AT33" s="162">
        <v>2.8130999999999999</v>
      </c>
      <c r="AU33" s="162">
        <v>0</v>
      </c>
      <c r="AV33" s="162">
        <v>-1.9439</v>
      </c>
      <c r="AW33" s="162">
        <v>0</v>
      </c>
      <c r="AX33" s="162">
        <v>-14.333</v>
      </c>
      <c r="AY33" s="162">
        <v>-11.118</v>
      </c>
      <c r="AZ33" s="162">
        <v>2.7740999999999998</v>
      </c>
      <c r="BA33" s="162">
        <v>14.156000000000001</v>
      </c>
      <c r="BB33" s="162">
        <v>82.512</v>
      </c>
      <c r="BC33" s="162">
        <v>5.6603000000000003</v>
      </c>
      <c r="BD33" s="162">
        <v>-5.7999000000000001</v>
      </c>
      <c r="BE33" s="162">
        <v>-5.7999000000000001</v>
      </c>
      <c r="BF33" s="162">
        <v>-25.135000000000002</v>
      </c>
      <c r="BG33" s="162">
        <v>0</v>
      </c>
      <c r="BH33" s="162">
        <v>-3.4950999999999999</v>
      </c>
      <c r="BI33" s="162">
        <v>1.3141</v>
      </c>
      <c r="BJ33" s="162">
        <v>8.9657999999999998</v>
      </c>
      <c r="BK33" s="162">
        <v>8.4198000000000004</v>
      </c>
      <c r="BL33" s="162">
        <v>9.1282999999999994</v>
      </c>
      <c r="BM33" s="162">
        <v>6.218</v>
      </c>
      <c r="BN33" s="162">
        <v>-93.081000000000003</v>
      </c>
      <c r="BO33" s="162">
        <v>68.971000000000004</v>
      </c>
      <c r="BP33" s="162">
        <v>68.665999999999997</v>
      </c>
      <c r="BQ33" s="162">
        <v>-100.42</v>
      </c>
      <c r="BR33" s="162">
        <v>-85.649000000000001</v>
      </c>
      <c r="BS33" s="162">
        <v>-9.1669</v>
      </c>
      <c r="BT33" s="163"/>
      <c r="BU33" s="163"/>
      <c r="BV33" s="162">
        <v>37.542999999999999</v>
      </c>
      <c r="BW33" s="162">
        <v>15.6</v>
      </c>
      <c r="BX33" s="162">
        <v>10.14</v>
      </c>
      <c r="BY33" s="162">
        <v>-4.55</v>
      </c>
      <c r="BZ33" s="162">
        <v>18.489000000000001</v>
      </c>
      <c r="CA33" s="162">
        <v>-19.419</v>
      </c>
      <c r="CB33" s="162">
        <v>-19.553000000000001</v>
      </c>
      <c r="CC33" s="162">
        <v>24.989000000000001</v>
      </c>
      <c r="CD33" s="162">
        <v>23.928000000000001</v>
      </c>
      <c r="CE33" s="162">
        <v>-8.0988000000000007</v>
      </c>
      <c r="CF33" s="162">
        <v>-29.16</v>
      </c>
      <c r="CG33" s="162">
        <v>-29.286999999999999</v>
      </c>
      <c r="CH33" s="162">
        <v>7.9588000000000001</v>
      </c>
      <c r="CI33" s="162">
        <v>9.5259999999999998</v>
      </c>
      <c r="CJ33" s="162">
        <v>2.88</v>
      </c>
      <c r="CK33" s="162">
        <v>6.4119999999999999</v>
      </c>
      <c r="CL33" s="162">
        <v>85</v>
      </c>
      <c r="CM33" s="162">
        <v>-18.798999999999999</v>
      </c>
      <c r="CN33" s="163"/>
      <c r="CO33" s="162">
        <v>41.158000000000001</v>
      </c>
      <c r="CP33" s="162">
        <v>41.359000000000002</v>
      </c>
      <c r="CQ33" s="162">
        <v>40.716999999999999</v>
      </c>
      <c r="CR33" s="162">
        <v>47.814</v>
      </c>
      <c r="CS33" s="162">
        <v>48.73</v>
      </c>
      <c r="CT33" s="162">
        <v>-24.427</v>
      </c>
      <c r="CU33" s="162">
        <v>-55.290999999999997</v>
      </c>
      <c r="CV33" s="162">
        <v>6.7039999999999997</v>
      </c>
      <c r="CW33" s="162">
        <v>4.0659999999999998</v>
      </c>
      <c r="CX33" s="162">
        <v>43.848999999999997</v>
      </c>
      <c r="CY33" s="162">
        <v>31.149000000000001</v>
      </c>
      <c r="CZ33" s="162">
        <v>18.286000000000001</v>
      </c>
      <c r="DA33" s="162">
        <v>18.167000000000002</v>
      </c>
      <c r="DB33" s="162">
        <v>-13.659000000000001</v>
      </c>
      <c r="DC33" s="162">
        <v>25.512</v>
      </c>
      <c r="DD33" s="162">
        <v>-10.646000000000001</v>
      </c>
      <c r="DE33" s="162">
        <v>-10.388999999999999</v>
      </c>
      <c r="DF33" s="162">
        <v>34.393000000000001</v>
      </c>
      <c r="DG33" s="162">
        <v>1.3899999999999999E-2</v>
      </c>
      <c r="DH33" s="162">
        <v>-7.1384999999999996</v>
      </c>
      <c r="DI33" s="163"/>
      <c r="DJ33" s="162">
        <v>-21</v>
      </c>
      <c r="DK33" s="162">
        <v>-3.5461</v>
      </c>
      <c r="DL33" s="162">
        <v>19.079999999999998</v>
      </c>
      <c r="DM33" s="162">
        <v>62.302</v>
      </c>
      <c r="DN33" s="162">
        <v>33.404000000000003</v>
      </c>
      <c r="DO33" s="162">
        <v>20.36</v>
      </c>
      <c r="DP33" s="162">
        <v>-8.1198999999999995</v>
      </c>
      <c r="DQ33" s="162">
        <v>16.416</v>
      </c>
      <c r="DR33" s="162">
        <v>-34.673999999999999</v>
      </c>
      <c r="DS33" s="162">
        <v>-5.28</v>
      </c>
      <c r="DT33" s="162">
        <v>-5.4</v>
      </c>
      <c r="DU33" s="162">
        <v>29.16</v>
      </c>
      <c r="DV33" s="162">
        <v>34.069000000000003</v>
      </c>
      <c r="DW33" s="162">
        <v>-34.872</v>
      </c>
      <c r="DX33" s="162">
        <v>-17.709</v>
      </c>
      <c r="DY33" s="162">
        <v>-43.375</v>
      </c>
      <c r="DZ33" s="162">
        <v>-42.527000000000001</v>
      </c>
      <c r="EA33" s="162">
        <v>62.465000000000003</v>
      </c>
      <c r="EB33" s="162">
        <v>34.113999999999997</v>
      </c>
      <c r="EC33" s="162">
        <v>20.149000000000001</v>
      </c>
      <c r="ED33" s="162">
        <v>22.146000000000001</v>
      </c>
      <c r="EE33" s="162">
        <v>-4.5762</v>
      </c>
      <c r="EF33" s="162">
        <v>-15.590999999999999</v>
      </c>
      <c r="EG33" s="162">
        <v>-14.914</v>
      </c>
      <c r="EH33" s="162">
        <v>42.856999999999999</v>
      </c>
      <c r="EI33" s="162">
        <v>-77.932000000000002</v>
      </c>
      <c r="EJ33" s="162">
        <v>0</v>
      </c>
      <c r="EK33" s="162">
        <v>-16.478999999999999</v>
      </c>
      <c r="EL33" s="162">
        <v>-16.114000000000001</v>
      </c>
      <c r="EM33" s="162">
        <v>13.157</v>
      </c>
      <c r="EN33" s="162">
        <v>1.8326</v>
      </c>
      <c r="EO33" s="162">
        <v>0.90100000000000002</v>
      </c>
      <c r="EP33" s="162">
        <v>-5.6360000000000001</v>
      </c>
      <c r="EQ33" s="162">
        <v>-33.72</v>
      </c>
      <c r="ER33" s="162">
        <v>-34.972999999999999</v>
      </c>
      <c r="ES33" s="162">
        <v>12.423999999999999</v>
      </c>
      <c r="ET33" s="162">
        <v>11.349</v>
      </c>
      <c r="EU33" s="162">
        <v>-9.0298999999999996</v>
      </c>
      <c r="EV33" s="162">
        <v>0.8</v>
      </c>
      <c r="EW33" s="162">
        <v>7.0477999999999996</v>
      </c>
      <c r="EX33" s="162">
        <v>-7.9500999999999999</v>
      </c>
      <c r="EY33" s="162">
        <v>-8.7570999999999994</v>
      </c>
      <c r="EZ33" s="162">
        <v>-8.8277999999999999</v>
      </c>
      <c r="FA33" s="162">
        <v>6.2512999999999996</v>
      </c>
      <c r="FB33" s="162">
        <v>-1.5527</v>
      </c>
      <c r="FC33" s="162">
        <v>-17.449000000000002</v>
      </c>
      <c r="FD33" s="163"/>
      <c r="FE33" s="162">
        <v>0</v>
      </c>
      <c r="FF33" s="162">
        <v>0</v>
      </c>
      <c r="FG33" s="162">
        <v>0</v>
      </c>
      <c r="FH33" s="162">
        <v>2.4464999999999999</v>
      </c>
      <c r="FI33" s="162">
        <v>1.2184999999999999</v>
      </c>
      <c r="FJ33" s="163"/>
      <c r="FK33" s="162">
        <v>6.8657000000000004</v>
      </c>
      <c r="FL33" s="162">
        <v>15.907999999999999</v>
      </c>
      <c r="FM33" s="162">
        <v>25.824000000000002</v>
      </c>
      <c r="FN33" s="162">
        <v>25.978000000000002</v>
      </c>
      <c r="FO33" s="162">
        <v>19.434999999999999</v>
      </c>
      <c r="FP33" s="162">
        <v>30.283999999999999</v>
      </c>
      <c r="FQ33" s="162">
        <v>13.102</v>
      </c>
      <c r="FR33" s="162">
        <v>-7.1999000000000004</v>
      </c>
      <c r="FS33" s="162">
        <v>-2.4220000000000002</v>
      </c>
      <c r="FT33" s="162">
        <v>0.3417</v>
      </c>
      <c r="FU33" s="162">
        <v>2.35</v>
      </c>
      <c r="FV33" s="162">
        <v>1.75</v>
      </c>
      <c r="FW33" s="162">
        <v>-13.518000000000001</v>
      </c>
      <c r="FX33" s="162">
        <v>1.4172</v>
      </c>
      <c r="FY33" s="162">
        <v>7.6199000000000003</v>
      </c>
      <c r="FZ33" s="162">
        <v>0.504</v>
      </c>
      <c r="GA33" s="162">
        <v>1.0929</v>
      </c>
      <c r="GB33" s="162">
        <v>22.01</v>
      </c>
      <c r="GC33" s="162">
        <v>-37.572000000000003</v>
      </c>
      <c r="GD33" s="162">
        <v>-27.170999999999999</v>
      </c>
      <c r="GE33" s="162">
        <v>-3.1699000000000002</v>
      </c>
      <c r="GF33" s="162">
        <v>28.952999999999999</v>
      </c>
      <c r="GG33" s="162">
        <v>-0.1</v>
      </c>
      <c r="GH33" s="162">
        <v>29.893999999999998</v>
      </c>
      <c r="GI33" s="162">
        <v>10.412000000000001</v>
      </c>
      <c r="GJ33" s="162">
        <v>-10.932</v>
      </c>
      <c r="GK33" s="162">
        <v>2.8481000000000001</v>
      </c>
      <c r="GL33" s="162">
        <v>7.7299999999999994E-2</v>
      </c>
      <c r="GM33" s="163"/>
      <c r="GN33" s="162">
        <v>-12.731999999999999</v>
      </c>
      <c r="GO33" s="162">
        <v>-26.248999999999999</v>
      </c>
      <c r="GP33" s="162">
        <v>16.686</v>
      </c>
      <c r="GQ33" s="162">
        <v>-32.771999999999998</v>
      </c>
      <c r="GR33" s="162">
        <v>-32.624000000000002</v>
      </c>
      <c r="GS33" s="162">
        <v>-10.968999999999999</v>
      </c>
      <c r="GT33" s="162">
        <v>183.93</v>
      </c>
      <c r="GU33" s="162">
        <v>-3.0445000000000002</v>
      </c>
      <c r="GV33" s="162">
        <v>-9.6919000000000004</v>
      </c>
      <c r="GW33" s="162">
        <v>-10.128</v>
      </c>
      <c r="GX33" s="162">
        <v>2.7932000000000001</v>
      </c>
      <c r="GY33" s="163"/>
      <c r="GZ33" s="162">
        <v>11.282</v>
      </c>
      <c r="HA33" s="162">
        <v>2.0811000000000002</v>
      </c>
      <c r="HB33" s="162">
        <v>0</v>
      </c>
      <c r="HC33" s="162">
        <v>2.2096</v>
      </c>
      <c r="HD33" s="162">
        <v>18.440000000000001</v>
      </c>
      <c r="HE33" s="162">
        <v>-11.532</v>
      </c>
      <c r="HF33" s="162">
        <v>-33.018999999999998</v>
      </c>
      <c r="HG33" s="162">
        <v>57.802999999999997</v>
      </c>
      <c r="HH33" s="162">
        <v>32.723999999999997</v>
      </c>
      <c r="HI33" s="162">
        <v>0</v>
      </c>
      <c r="HJ33" s="162">
        <v>0</v>
      </c>
      <c r="HK33" s="162">
        <v>0</v>
      </c>
      <c r="HL33" s="162">
        <v>6.3113000000000001</v>
      </c>
      <c r="HM33" s="162">
        <v>-11.486000000000001</v>
      </c>
      <c r="HN33" s="162">
        <v>-11.465</v>
      </c>
      <c r="HO33" s="162">
        <v>5.1863999999999999</v>
      </c>
      <c r="HP33" s="162">
        <v>4.4847000000000001</v>
      </c>
      <c r="HQ33" s="162">
        <v>-18.114999999999998</v>
      </c>
      <c r="HR33" s="162">
        <v>-17.873000000000001</v>
      </c>
      <c r="HS33" s="163"/>
      <c r="HT33" s="162">
        <v>-28.335000000000001</v>
      </c>
      <c r="HU33" s="162">
        <v>3.3599000000000001</v>
      </c>
      <c r="HV33" s="162">
        <v>3.2999000000000001</v>
      </c>
      <c r="HW33" s="162">
        <v>-27.899000000000001</v>
      </c>
      <c r="HX33" s="162">
        <v>-28.798999999999999</v>
      </c>
      <c r="HY33" s="162">
        <v>2.3391999999999999</v>
      </c>
      <c r="HZ33" s="162">
        <v>10.64</v>
      </c>
      <c r="IA33" s="162">
        <v>27.745999999999999</v>
      </c>
      <c r="IB33" s="162">
        <v>15.797000000000001</v>
      </c>
      <c r="IC33" s="162">
        <v>15.688000000000001</v>
      </c>
      <c r="ID33" s="162">
        <v>-11</v>
      </c>
      <c r="IE33" s="162">
        <v>-29</v>
      </c>
      <c r="IF33" s="162">
        <v>1.7999000000000001</v>
      </c>
      <c r="IG33" s="162">
        <v>1.2</v>
      </c>
      <c r="IH33" s="162">
        <v>-18.09</v>
      </c>
      <c r="II33" s="162">
        <v>-17.981000000000002</v>
      </c>
      <c r="IJ33" s="162">
        <v>-111.51</v>
      </c>
      <c r="IK33" s="162">
        <v>50.104999999999997</v>
      </c>
      <c r="IL33" s="162">
        <v>-278.52999999999997</v>
      </c>
      <c r="IM33" s="162">
        <v>-24.393000000000001</v>
      </c>
      <c r="IN33" s="162">
        <v>51.241</v>
      </c>
      <c r="IO33" s="162">
        <v>87.957999999999998</v>
      </c>
      <c r="IP33" s="162">
        <v>76.414000000000001</v>
      </c>
      <c r="IQ33" s="162">
        <v>110.52</v>
      </c>
      <c r="IR33" s="162">
        <v>28.971</v>
      </c>
      <c r="IS33" s="162">
        <v>16.41</v>
      </c>
      <c r="IT33" s="162">
        <v>21.754000000000001</v>
      </c>
      <c r="IU33" s="162">
        <v>21.460999999999999</v>
      </c>
      <c r="IV33" s="162">
        <v>-2.9824999999999999</v>
      </c>
      <c r="IW33" s="162">
        <v>181.25</v>
      </c>
      <c r="IX33" s="162">
        <v>-167.32</v>
      </c>
      <c r="IY33" s="162">
        <v>14.835000000000001</v>
      </c>
      <c r="IZ33" s="162">
        <v>-11.821</v>
      </c>
      <c r="JA33" s="162">
        <v>-3.28</v>
      </c>
      <c r="JB33" s="162">
        <v>8.8796999999999997</v>
      </c>
      <c r="JC33" s="163"/>
      <c r="JD33" s="162">
        <v>-2.2320000000000002</v>
      </c>
      <c r="JE33" s="162">
        <v>-2.246</v>
      </c>
      <c r="JF33" s="162">
        <v>3.68</v>
      </c>
      <c r="JG33" s="162">
        <v>0.4</v>
      </c>
      <c r="JH33" s="162">
        <v>-4.9550000000000001</v>
      </c>
      <c r="JI33" s="163"/>
      <c r="JJ33" s="162">
        <v>4.3075999999999999</v>
      </c>
      <c r="JK33" s="162">
        <v>-7.2648000000000001</v>
      </c>
      <c r="JL33" s="162">
        <v>8.8000000000000007</v>
      </c>
      <c r="JM33" s="162">
        <v>1.5219</v>
      </c>
      <c r="JN33" s="162">
        <v>1.0649999999999999</v>
      </c>
      <c r="JO33" s="162">
        <v>0</v>
      </c>
      <c r="JP33" s="162">
        <v>0</v>
      </c>
      <c r="JQ33" s="162">
        <v>3.6587999999999998</v>
      </c>
      <c r="JR33" s="162">
        <v>4.1788999999999996</v>
      </c>
      <c r="JS33" s="162">
        <v>4.0602999999999998</v>
      </c>
      <c r="JT33" s="163"/>
      <c r="JU33" s="162">
        <v>13.6</v>
      </c>
      <c r="JV33" s="162">
        <v>8.7447999999999997</v>
      </c>
      <c r="JW33" s="162">
        <v>0.67</v>
      </c>
      <c r="JX33" s="162">
        <v>0.37</v>
      </c>
      <c r="JY33" s="162">
        <v>-4.8962000000000003</v>
      </c>
      <c r="JZ33" s="162">
        <v>-3.7782</v>
      </c>
      <c r="KA33" s="162">
        <v>-27.004000000000001</v>
      </c>
      <c r="KB33" s="162">
        <v>-3.1398999999999999</v>
      </c>
      <c r="KC33" s="162">
        <v>0</v>
      </c>
      <c r="KD33" s="162">
        <v>-28.521000000000001</v>
      </c>
      <c r="KE33" s="162">
        <v>-1.5929</v>
      </c>
      <c r="KF33" s="162">
        <v>-15.199</v>
      </c>
      <c r="KG33" s="162">
        <v>-2.2000000000000002</v>
      </c>
      <c r="KH33" s="162">
        <v>0</v>
      </c>
      <c r="KI33" s="162">
        <v>-11.295999999999999</v>
      </c>
    </row>
    <row r="34" spans="1:295" ht="18" customHeight="1">
      <c r="A34" s="161" t="s">
        <v>75</v>
      </c>
      <c r="B34" s="161" t="s">
        <v>731</v>
      </c>
      <c r="C34" s="164">
        <v>0</v>
      </c>
      <c r="D34" s="164">
        <v>-4.0166000000000004</v>
      </c>
      <c r="E34" s="164">
        <v>7.1611000000000002</v>
      </c>
      <c r="F34" s="165"/>
      <c r="G34" s="164">
        <v>13.083</v>
      </c>
      <c r="H34" s="164">
        <v>0</v>
      </c>
      <c r="I34" s="164">
        <v>25.376999999999999</v>
      </c>
      <c r="J34" s="165"/>
      <c r="K34" s="164">
        <v>30.774999999999999</v>
      </c>
      <c r="L34" s="164">
        <v>13.67</v>
      </c>
      <c r="M34" s="164">
        <v>13.467000000000001</v>
      </c>
      <c r="N34" s="164">
        <v>-24.42</v>
      </c>
      <c r="O34" s="164">
        <v>-30.798999999999999</v>
      </c>
      <c r="P34" s="164">
        <v>6.5998999999999999</v>
      </c>
      <c r="Q34" s="164">
        <v>4.9679000000000002</v>
      </c>
      <c r="R34" s="164">
        <v>-24.2</v>
      </c>
      <c r="S34" s="164">
        <v>3.3302999999999998</v>
      </c>
      <c r="T34" s="164">
        <v>2.1246</v>
      </c>
      <c r="U34" s="164">
        <v>5.8879000000000001</v>
      </c>
      <c r="V34" s="164">
        <v>5.6692</v>
      </c>
      <c r="W34" s="165"/>
      <c r="X34" s="164">
        <v>0</v>
      </c>
      <c r="Y34" s="164">
        <v>1.9384999999999999</v>
      </c>
      <c r="Z34" s="164">
        <v>0.41849999999999998</v>
      </c>
      <c r="AA34" s="165"/>
      <c r="AB34" s="164">
        <v>-0.83960000000000001</v>
      </c>
      <c r="AC34" s="164">
        <v>0.60899999999999999</v>
      </c>
      <c r="AD34" s="164">
        <v>0.60499999999999998</v>
      </c>
      <c r="AE34" s="164">
        <v>1.2819</v>
      </c>
      <c r="AF34" s="164">
        <v>4.4400000000000004</v>
      </c>
      <c r="AG34" s="164">
        <v>-2.2000000000000002</v>
      </c>
      <c r="AH34" s="164">
        <v>-0.29199999999999998</v>
      </c>
      <c r="AI34" s="164">
        <v>0.23400000000000001</v>
      </c>
      <c r="AJ34" s="164">
        <v>-2.2799</v>
      </c>
      <c r="AK34" s="164">
        <v>-2.2599</v>
      </c>
      <c r="AL34" s="164">
        <v>-10</v>
      </c>
      <c r="AM34" s="164">
        <v>-14.14</v>
      </c>
      <c r="AN34" s="164">
        <v>-14.13</v>
      </c>
      <c r="AO34" s="164">
        <v>7.2718999999999996</v>
      </c>
      <c r="AP34" s="164">
        <v>3.7883</v>
      </c>
      <c r="AQ34" s="164">
        <v>24.850999999999999</v>
      </c>
      <c r="AR34" s="164">
        <v>28.494</v>
      </c>
      <c r="AS34" s="164">
        <v>-20.335000000000001</v>
      </c>
      <c r="AT34" s="164">
        <v>3.4828999999999999</v>
      </c>
      <c r="AU34" s="164">
        <v>0</v>
      </c>
      <c r="AV34" s="164">
        <v>25.890999999999998</v>
      </c>
      <c r="AW34" s="164">
        <v>0</v>
      </c>
      <c r="AX34" s="164">
        <v>-18.62</v>
      </c>
      <c r="AY34" s="164">
        <v>-15.807</v>
      </c>
      <c r="AZ34" s="164">
        <v>4.3522999999999996</v>
      </c>
      <c r="BA34" s="164">
        <v>22.879000000000001</v>
      </c>
      <c r="BB34" s="164">
        <v>84.731999999999999</v>
      </c>
      <c r="BC34" s="164">
        <v>5.0585000000000004</v>
      </c>
      <c r="BD34" s="164">
        <v>-5.4999000000000002</v>
      </c>
      <c r="BE34" s="164">
        <v>-5.4999000000000002</v>
      </c>
      <c r="BF34" s="164">
        <v>-21.384</v>
      </c>
      <c r="BG34" s="164">
        <v>0</v>
      </c>
      <c r="BH34" s="164">
        <v>-3.3012000000000001</v>
      </c>
      <c r="BI34" s="164">
        <v>1.3141</v>
      </c>
      <c r="BJ34" s="164">
        <v>8.5831</v>
      </c>
      <c r="BK34" s="164">
        <v>8.8765999999999998</v>
      </c>
      <c r="BL34" s="164">
        <v>8.5526</v>
      </c>
      <c r="BM34" s="164">
        <v>5.6018999999999997</v>
      </c>
      <c r="BN34" s="164">
        <v>-65.644999999999996</v>
      </c>
      <c r="BO34" s="164">
        <v>63.051000000000002</v>
      </c>
      <c r="BP34" s="164">
        <v>63.081000000000003</v>
      </c>
      <c r="BQ34" s="164">
        <v>-104.11</v>
      </c>
      <c r="BR34" s="164">
        <v>-70.869</v>
      </c>
      <c r="BS34" s="164">
        <v>-9.1669</v>
      </c>
      <c r="BT34" s="165"/>
      <c r="BU34" s="165"/>
      <c r="BV34" s="164">
        <v>34.469000000000001</v>
      </c>
      <c r="BW34" s="164">
        <v>15.6</v>
      </c>
      <c r="BX34" s="164">
        <v>9.7798999999999996</v>
      </c>
      <c r="BY34" s="164">
        <v>-5.0998999999999999</v>
      </c>
      <c r="BZ34" s="164">
        <v>18.29</v>
      </c>
      <c r="CA34" s="164">
        <v>-18.614999999999998</v>
      </c>
      <c r="CB34" s="164">
        <v>-18.614999999999998</v>
      </c>
      <c r="CC34" s="164">
        <v>24.34</v>
      </c>
      <c r="CD34" s="164">
        <v>22.963999999999999</v>
      </c>
      <c r="CE34" s="164">
        <v>-7.0754999999999999</v>
      </c>
      <c r="CF34" s="164">
        <v>-30.009</v>
      </c>
      <c r="CG34" s="164">
        <v>-30.125</v>
      </c>
      <c r="CH34" s="164">
        <v>8.2914999999999992</v>
      </c>
      <c r="CI34" s="164">
        <v>4.0815999999999999</v>
      </c>
      <c r="CJ34" s="164">
        <v>2.88</v>
      </c>
      <c r="CK34" s="164">
        <v>6.4119999999999999</v>
      </c>
      <c r="CL34" s="164">
        <v>80.5</v>
      </c>
      <c r="CM34" s="164">
        <v>-9.1998999999999995</v>
      </c>
      <c r="CN34" s="165"/>
      <c r="CO34" s="164">
        <v>40.024000000000001</v>
      </c>
      <c r="CP34" s="164">
        <v>39.354999999999997</v>
      </c>
      <c r="CQ34" s="164">
        <v>38.764000000000003</v>
      </c>
      <c r="CR34" s="164">
        <v>45.287999999999997</v>
      </c>
      <c r="CS34" s="164">
        <v>45.648000000000003</v>
      </c>
      <c r="CT34" s="164">
        <v>-27.26</v>
      </c>
      <c r="CU34" s="164">
        <v>-53.771000000000001</v>
      </c>
      <c r="CV34" s="164">
        <v>7.4999000000000002</v>
      </c>
      <c r="CW34" s="164">
        <v>4.0993000000000004</v>
      </c>
      <c r="CX34" s="164">
        <v>40.520000000000003</v>
      </c>
      <c r="CY34" s="164">
        <v>31.079000000000001</v>
      </c>
      <c r="CZ34" s="164">
        <v>6.2548000000000004</v>
      </c>
      <c r="DA34" s="164">
        <v>6.7412999999999998</v>
      </c>
      <c r="DB34" s="164">
        <v>-13.67</v>
      </c>
      <c r="DC34" s="164">
        <v>25.512</v>
      </c>
      <c r="DD34" s="164">
        <v>-5.5929000000000002</v>
      </c>
      <c r="DE34" s="164">
        <v>-5.5507999999999997</v>
      </c>
      <c r="DF34" s="164">
        <v>31.334</v>
      </c>
      <c r="DG34" s="164">
        <v>1.41E-2</v>
      </c>
      <c r="DH34" s="164">
        <v>-7.1516999999999999</v>
      </c>
      <c r="DI34" s="165"/>
      <c r="DJ34" s="164">
        <v>-21</v>
      </c>
      <c r="DK34" s="164">
        <v>-3.601</v>
      </c>
      <c r="DL34" s="164">
        <v>19.454000000000001</v>
      </c>
      <c r="DM34" s="164">
        <v>63.09</v>
      </c>
      <c r="DN34" s="164">
        <v>34.146000000000001</v>
      </c>
      <c r="DO34" s="164">
        <v>20.61</v>
      </c>
      <c r="DP34" s="164">
        <v>-8.42</v>
      </c>
      <c r="DQ34" s="164">
        <v>14.795999999999999</v>
      </c>
      <c r="DR34" s="164">
        <v>-32.594000000000001</v>
      </c>
      <c r="DS34" s="164">
        <v>-4.5399000000000003</v>
      </c>
      <c r="DT34" s="164">
        <v>-4.6199000000000003</v>
      </c>
      <c r="DU34" s="164">
        <v>26.08</v>
      </c>
      <c r="DV34" s="164">
        <v>5.4</v>
      </c>
      <c r="DW34" s="164">
        <v>-31.29</v>
      </c>
      <c r="DX34" s="164">
        <v>-15.627000000000001</v>
      </c>
      <c r="DY34" s="164">
        <v>-41.058999999999997</v>
      </c>
      <c r="DZ34" s="164">
        <v>-40.271999999999998</v>
      </c>
      <c r="EA34" s="164">
        <v>52.703000000000003</v>
      </c>
      <c r="EB34" s="164">
        <v>27.545999999999999</v>
      </c>
      <c r="EC34" s="164">
        <v>15.34</v>
      </c>
      <c r="ED34" s="164">
        <v>15.484</v>
      </c>
      <c r="EE34" s="164">
        <v>-1.488</v>
      </c>
      <c r="EF34" s="164">
        <v>-13.401</v>
      </c>
      <c r="EG34" s="164">
        <v>-14.54</v>
      </c>
      <c r="EH34" s="164">
        <v>45.268999999999998</v>
      </c>
      <c r="EI34" s="164">
        <v>-70.771000000000001</v>
      </c>
      <c r="EJ34" s="164">
        <v>0</v>
      </c>
      <c r="EK34" s="164">
        <v>-15.125</v>
      </c>
      <c r="EL34" s="164">
        <v>-14.247999999999999</v>
      </c>
      <c r="EM34" s="164">
        <v>17.437000000000001</v>
      </c>
      <c r="EN34" s="164">
        <v>-0.41199999999999998</v>
      </c>
      <c r="EO34" s="164">
        <v>-1.8415999999999999</v>
      </c>
      <c r="EP34" s="164">
        <v>-1.54</v>
      </c>
      <c r="EQ34" s="164">
        <v>-34.119</v>
      </c>
      <c r="ER34" s="164">
        <v>-34.012999999999998</v>
      </c>
      <c r="ES34" s="164">
        <v>9.6267999999999994</v>
      </c>
      <c r="ET34" s="164">
        <v>0</v>
      </c>
      <c r="EU34" s="164">
        <v>-6.48</v>
      </c>
      <c r="EV34" s="164">
        <v>-1.8</v>
      </c>
      <c r="EW34" s="164">
        <v>7.0171000000000001</v>
      </c>
      <c r="EX34" s="164">
        <v>-11.628</v>
      </c>
      <c r="EY34" s="164">
        <v>-8.9390000000000001</v>
      </c>
      <c r="EZ34" s="164">
        <v>-8.9061000000000003</v>
      </c>
      <c r="FA34" s="164">
        <v>6.2514000000000003</v>
      </c>
      <c r="FB34" s="164">
        <v>8.5322999999999993</v>
      </c>
      <c r="FC34" s="164">
        <v>-18.64</v>
      </c>
      <c r="FD34" s="165"/>
      <c r="FE34" s="164">
        <v>0</v>
      </c>
      <c r="FF34" s="164">
        <v>0</v>
      </c>
      <c r="FG34" s="164">
        <v>0</v>
      </c>
      <c r="FH34" s="164">
        <v>2.4384999999999999</v>
      </c>
      <c r="FI34" s="164">
        <v>0.67030000000000001</v>
      </c>
      <c r="FJ34" s="165"/>
      <c r="FK34" s="164">
        <v>6.5307000000000004</v>
      </c>
      <c r="FL34" s="164">
        <v>18.922000000000001</v>
      </c>
      <c r="FM34" s="164">
        <v>23.545999999999999</v>
      </c>
      <c r="FN34" s="164">
        <v>23.456</v>
      </c>
      <c r="FO34" s="164">
        <v>20.864999999999998</v>
      </c>
      <c r="FP34" s="164">
        <v>30.242999999999999</v>
      </c>
      <c r="FQ34" s="164">
        <v>11.519</v>
      </c>
      <c r="FR34" s="164">
        <v>-7.4999000000000002</v>
      </c>
      <c r="FS34" s="164">
        <v>-2.5044</v>
      </c>
      <c r="FT34" s="164">
        <v>0.30690000000000001</v>
      </c>
      <c r="FU34" s="164">
        <v>1.97</v>
      </c>
      <c r="FV34" s="164">
        <v>2.35</v>
      </c>
      <c r="FW34" s="164">
        <v>-11.207000000000001</v>
      </c>
      <c r="FX34" s="164">
        <v>1.661</v>
      </c>
      <c r="FY34" s="164">
        <v>7.3849</v>
      </c>
      <c r="FZ34" s="164">
        <v>0.83599999999999997</v>
      </c>
      <c r="GA34" s="164">
        <v>1.228</v>
      </c>
      <c r="GB34" s="164">
        <v>21.61</v>
      </c>
      <c r="GC34" s="164">
        <v>-38.689</v>
      </c>
      <c r="GD34" s="164">
        <v>-28.957999999999998</v>
      </c>
      <c r="GE34" s="164">
        <v>-3.2698999999999998</v>
      </c>
      <c r="GF34" s="164">
        <v>28.753</v>
      </c>
      <c r="GG34" s="164">
        <v>-0.1</v>
      </c>
      <c r="GH34" s="164">
        <v>29.649000000000001</v>
      </c>
      <c r="GI34" s="164">
        <v>10.657999999999999</v>
      </c>
      <c r="GJ34" s="164">
        <v>-11.250999999999999</v>
      </c>
      <c r="GK34" s="164">
        <v>2.7757999999999998</v>
      </c>
      <c r="GL34" s="164">
        <v>7.7299999999999994E-2</v>
      </c>
      <c r="GM34" s="165"/>
      <c r="GN34" s="164">
        <v>-13.398999999999999</v>
      </c>
      <c r="GO34" s="164">
        <v>-18.760000000000002</v>
      </c>
      <c r="GP34" s="164">
        <v>16.963999999999999</v>
      </c>
      <c r="GQ34" s="164">
        <v>-33.024000000000001</v>
      </c>
      <c r="GR34" s="164">
        <v>-33.956000000000003</v>
      </c>
      <c r="GS34" s="164">
        <v>-10.711</v>
      </c>
      <c r="GT34" s="164">
        <v>191.12</v>
      </c>
      <c r="GU34" s="164">
        <v>-2.6027</v>
      </c>
      <c r="GV34" s="164">
        <v>-8.7233000000000001</v>
      </c>
      <c r="GW34" s="164">
        <v>-10.868</v>
      </c>
      <c r="GX34" s="164">
        <v>2.4188999999999998</v>
      </c>
      <c r="GY34" s="165"/>
      <c r="GZ34" s="164">
        <v>10.791</v>
      </c>
      <c r="HA34" s="164">
        <v>2.0125000000000002</v>
      </c>
      <c r="HB34" s="164">
        <v>1.7104999999999999</v>
      </c>
      <c r="HC34" s="164">
        <v>2.4601999999999999</v>
      </c>
      <c r="HD34" s="164">
        <v>18.440000000000001</v>
      </c>
      <c r="HE34" s="164">
        <v>-13.212999999999999</v>
      </c>
      <c r="HF34" s="164">
        <v>-39.088000000000001</v>
      </c>
      <c r="HG34" s="164">
        <v>62.920999999999999</v>
      </c>
      <c r="HH34" s="164">
        <v>37.506999999999998</v>
      </c>
      <c r="HI34" s="164">
        <v>0</v>
      </c>
      <c r="HJ34" s="164">
        <v>0</v>
      </c>
      <c r="HK34" s="164">
        <v>0</v>
      </c>
      <c r="HL34" s="164">
        <v>6.5609999999999999</v>
      </c>
      <c r="HM34" s="164">
        <v>-10.913</v>
      </c>
      <c r="HN34" s="164">
        <v>-12.131</v>
      </c>
      <c r="HO34" s="164">
        <v>12.433</v>
      </c>
      <c r="HP34" s="164">
        <v>14.047000000000001</v>
      </c>
      <c r="HQ34" s="164">
        <v>-18.873000000000001</v>
      </c>
      <c r="HR34" s="164">
        <v>-17.983000000000001</v>
      </c>
      <c r="HS34" s="165"/>
      <c r="HT34" s="164">
        <v>-26.667000000000002</v>
      </c>
      <c r="HU34" s="164">
        <v>6.2899000000000003</v>
      </c>
      <c r="HV34" s="164">
        <v>6.26</v>
      </c>
      <c r="HW34" s="164">
        <v>-26.798999999999999</v>
      </c>
      <c r="HX34" s="164">
        <v>-26.7</v>
      </c>
      <c r="HY34" s="164">
        <v>2.4270999999999998</v>
      </c>
      <c r="HZ34" s="164">
        <v>9.68</v>
      </c>
      <c r="IA34" s="164">
        <v>30.922999999999998</v>
      </c>
      <c r="IB34" s="164">
        <v>14.522</v>
      </c>
      <c r="IC34" s="164">
        <v>14.414</v>
      </c>
      <c r="ID34" s="164">
        <v>-11.398999999999999</v>
      </c>
      <c r="IE34" s="164">
        <v>-27.7</v>
      </c>
      <c r="IF34" s="164">
        <v>2.5998999999999999</v>
      </c>
      <c r="IG34" s="164">
        <v>2.0998999999999999</v>
      </c>
      <c r="IH34" s="164">
        <v>-18.09</v>
      </c>
      <c r="II34" s="164">
        <v>-17.954000000000001</v>
      </c>
      <c r="IJ34" s="164">
        <v>-109.42</v>
      </c>
      <c r="IK34" s="164">
        <v>43.685000000000002</v>
      </c>
      <c r="IL34" s="164">
        <v>-286.08999999999997</v>
      </c>
      <c r="IM34" s="164">
        <v>-20.553000000000001</v>
      </c>
      <c r="IN34" s="164">
        <v>96.78</v>
      </c>
      <c r="IO34" s="164">
        <v>97.397000000000006</v>
      </c>
      <c r="IP34" s="164">
        <v>69.286000000000001</v>
      </c>
      <c r="IQ34" s="164">
        <v>112.94</v>
      </c>
      <c r="IR34" s="164">
        <v>35.365000000000002</v>
      </c>
      <c r="IS34" s="164">
        <v>28.457000000000001</v>
      </c>
      <c r="IT34" s="164">
        <v>33.701000000000001</v>
      </c>
      <c r="IU34" s="164">
        <v>28.277000000000001</v>
      </c>
      <c r="IV34" s="164">
        <v>-2.0857000000000001</v>
      </c>
      <c r="IW34" s="164">
        <v>191.41</v>
      </c>
      <c r="IX34" s="164">
        <v>-172.07</v>
      </c>
      <c r="IY34" s="164">
        <v>23.266999999999999</v>
      </c>
      <c r="IZ34" s="164">
        <v>-19.009</v>
      </c>
      <c r="JA34" s="164">
        <v>-2.8820999999999999</v>
      </c>
      <c r="JB34" s="164">
        <v>8.8796999999999997</v>
      </c>
      <c r="JC34" s="165"/>
      <c r="JD34" s="164">
        <v>-2.2320000000000002</v>
      </c>
      <c r="JE34" s="164">
        <v>-2.2400000000000002</v>
      </c>
      <c r="JF34" s="164">
        <v>2.88</v>
      </c>
      <c r="JG34" s="164">
        <v>0.72</v>
      </c>
      <c r="JH34" s="164">
        <v>-4.9051999999999998</v>
      </c>
      <c r="JI34" s="165"/>
      <c r="JJ34" s="164">
        <v>4.4846000000000004</v>
      </c>
      <c r="JK34" s="164">
        <v>-7.5852000000000004</v>
      </c>
      <c r="JL34" s="164">
        <v>8.8999000000000006</v>
      </c>
      <c r="JM34" s="164">
        <v>3.5219999999999998</v>
      </c>
      <c r="JN34" s="164">
        <v>2.3138999999999998</v>
      </c>
      <c r="JO34" s="164">
        <v>0</v>
      </c>
      <c r="JP34" s="164">
        <v>0</v>
      </c>
      <c r="JQ34" s="164">
        <v>4.4176000000000002</v>
      </c>
      <c r="JR34" s="164">
        <v>3.5905999999999998</v>
      </c>
      <c r="JS34" s="164">
        <v>3.6383999999999999</v>
      </c>
      <c r="JT34" s="165"/>
      <c r="JU34" s="164">
        <v>12</v>
      </c>
      <c r="JV34" s="164">
        <v>9.5402000000000005</v>
      </c>
      <c r="JW34" s="164">
        <v>0.61</v>
      </c>
      <c r="JX34" s="164">
        <v>0.37</v>
      </c>
      <c r="JY34" s="164">
        <v>-6.7516999999999996</v>
      </c>
      <c r="JZ34" s="164">
        <v>-3.6160000000000001</v>
      </c>
      <c r="KA34" s="164">
        <v>-26.417000000000002</v>
      </c>
      <c r="KB34" s="164">
        <v>-4.3331999999999997</v>
      </c>
      <c r="KC34" s="164">
        <v>0</v>
      </c>
      <c r="KD34" s="164">
        <v>-29.056999999999999</v>
      </c>
      <c r="KE34" s="164">
        <v>-2.0754000000000001</v>
      </c>
      <c r="KF34" s="164">
        <v>-14.1</v>
      </c>
      <c r="KG34" s="164">
        <v>-3.2999000000000001</v>
      </c>
      <c r="KH34" s="164">
        <v>0</v>
      </c>
      <c r="KI34" s="164">
        <v>-9.1</v>
      </c>
    </row>
    <row r="35" spans="1:295" ht="18" customHeight="1">
      <c r="A35" s="161" t="s">
        <v>75</v>
      </c>
      <c r="B35" s="161" t="s">
        <v>732</v>
      </c>
      <c r="C35" s="164">
        <v>0</v>
      </c>
      <c r="D35" s="164">
        <v>-0.61080000000000001</v>
      </c>
      <c r="E35" s="164">
        <v>0.2097</v>
      </c>
      <c r="F35" s="165"/>
      <c r="G35" s="164">
        <v>12.243</v>
      </c>
      <c r="H35" s="164">
        <v>0</v>
      </c>
      <c r="I35" s="164">
        <v>23.728999999999999</v>
      </c>
      <c r="J35" s="165"/>
      <c r="K35" s="164">
        <v>28.937000000000001</v>
      </c>
      <c r="L35" s="164">
        <v>12.843</v>
      </c>
      <c r="M35" s="164">
        <v>12.499000000000001</v>
      </c>
      <c r="N35" s="164">
        <v>-24.42</v>
      </c>
      <c r="O35" s="164">
        <v>-30.798999999999999</v>
      </c>
      <c r="P35" s="164">
        <v>6.5998999999999999</v>
      </c>
      <c r="Q35" s="164">
        <v>4.9679000000000002</v>
      </c>
      <c r="R35" s="164">
        <v>-24.2</v>
      </c>
      <c r="S35" s="164">
        <v>3.3010999999999999</v>
      </c>
      <c r="T35" s="164">
        <v>3.0236999999999998</v>
      </c>
      <c r="U35" s="164">
        <v>5.1985999999999999</v>
      </c>
      <c r="V35" s="164">
        <v>5.2060000000000004</v>
      </c>
      <c r="W35" s="165"/>
      <c r="X35" s="164">
        <v>0</v>
      </c>
      <c r="Y35" s="164">
        <v>1.9654</v>
      </c>
      <c r="Z35" s="164">
        <v>0.42520000000000002</v>
      </c>
      <c r="AA35" s="165"/>
      <c r="AB35" s="164">
        <v>-0.4098</v>
      </c>
      <c r="AC35" s="164">
        <v>0.24099999999999999</v>
      </c>
      <c r="AD35" s="164">
        <v>0.27500000000000002</v>
      </c>
      <c r="AE35" s="164">
        <v>1.2819</v>
      </c>
      <c r="AF35" s="164">
        <v>2.2200000000000002</v>
      </c>
      <c r="AG35" s="164">
        <v>-2.2000000000000002</v>
      </c>
      <c r="AH35" s="164">
        <v>-2.8180000000000001</v>
      </c>
      <c r="AI35" s="164">
        <v>0.35299999999999998</v>
      </c>
      <c r="AJ35" s="164">
        <v>-4.6199000000000003</v>
      </c>
      <c r="AK35" s="164">
        <v>-4.53</v>
      </c>
      <c r="AL35" s="164">
        <v>-10</v>
      </c>
      <c r="AM35" s="164">
        <v>-15.529</v>
      </c>
      <c r="AN35" s="164">
        <v>-15.529</v>
      </c>
      <c r="AO35" s="164">
        <v>7.9950999999999999</v>
      </c>
      <c r="AP35" s="164">
        <v>3.7119</v>
      </c>
      <c r="AQ35" s="164">
        <v>26.832999999999998</v>
      </c>
      <c r="AR35" s="164">
        <v>31.25</v>
      </c>
      <c r="AS35" s="164">
        <v>-16.937000000000001</v>
      </c>
      <c r="AT35" s="164">
        <v>1.2056</v>
      </c>
      <c r="AU35" s="164">
        <v>0</v>
      </c>
      <c r="AV35" s="164">
        <v>20.940999999999999</v>
      </c>
      <c r="AW35" s="164">
        <v>0</v>
      </c>
      <c r="AX35" s="164">
        <v>-16.878</v>
      </c>
      <c r="AY35" s="164">
        <v>-15.003</v>
      </c>
      <c r="AZ35" s="164">
        <v>4.7468000000000004</v>
      </c>
      <c r="BA35" s="164">
        <v>22.771999999999998</v>
      </c>
      <c r="BB35" s="164">
        <v>78.811000000000007</v>
      </c>
      <c r="BC35" s="164">
        <v>5.6993999999999998</v>
      </c>
      <c r="BD35" s="164">
        <v>-5.8998999999999997</v>
      </c>
      <c r="BE35" s="164">
        <v>-5.7999000000000001</v>
      </c>
      <c r="BF35" s="164">
        <v>-21.158000000000001</v>
      </c>
      <c r="BG35" s="164">
        <v>0</v>
      </c>
      <c r="BH35" s="164">
        <v>-3.5177999999999998</v>
      </c>
      <c r="BI35" s="164">
        <v>1.3141</v>
      </c>
      <c r="BJ35" s="164">
        <v>6.1272000000000002</v>
      </c>
      <c r="BK35" s="164">
        <v>9.2444000000000006</v>
      </c>
      <c r="BL35" s="164">
        <v>8.4616000000000007</v>
      </c>
      <c r="BM35" s="164">
        <v>5.6189999999999998</v>
      </c>
      <c r="BN35" s="164">
        <v>-91.616</v>
      </c>
      <c r="BO35" s="164">
        <v>64.087999999999994</v>
      </c>
      <c r="BP35" s="164">
        <v>64.606999999999999</v>
      </c>
      <c r="BQ35" s="164">
        <v>-84.22</v>
      </c>
      <c r="BR35" s="164">
        <v>-90.471000000000004</v>
      </c>
      <c r="BS35" s="164">
        <v>-9.1669</v>
      </c>
      <c r="BT35" s="165"/>
      <c r="BU35" s="165"/>
      <c r="BV35" s="164">
        <v>33.301000000000002</v>
      </c>
      <c r="BW35" s="164">
        <v>15</v>
      </c>
      <c r="BX35" s="164">
        <v>9.18</v>
      </c>
      <c r="BY35" s="164">
        <v>-6.28</v>
      </c>
      <c r="BZ35" s="164">
        <v>17.95</v>
      </c>
      <c r="CA35" s="164">
        <v>-18.614999999999998</v>
      </c>
      <c r="CB35" s="164">
        <v>-18.481000000000002</v>
      </c>
      <c r="CC35" s="164">
        <v>23.303000000000001</v>
      </c>
      <c r="CD35" s="164">
        <v>21.832999999999998</v>
      </c>
      <c r="CE35" s="164">
        <v>-6.649</v>
      </c>
      <c r="CF35" s="164">
        <v>-31.327000000000002</v>
      </c>
      <c r="CG35" s="164">
        <v>-31.367000000000001</v>
      </c>
      <c r="CH35" s="164">
        <v>6.2202000000000002</v>
      </c>
      <c r="CI35" s="164">
        <v>3.75</v>
      </c>
      <c r="CJ35" s="164">
        <v>2.88</v>
      </c>
      <c r="CK35" s="164">
        <v>6.4119999999999999</v>
      </c>
      <c r="CL35" s="164">
        <v>80.3</v>
      </c>
      <c r="CM35" s="164">
        <v>-7.9</v>
      </c>
      <c r="CN35" s="165"/>
      <c r="CO35" s="164">
        <v>38.267000000000003</v>
      </c>
      <c r="CP35" s="164">
        <v>37.14</v>
      </c>
      <c r="CQ35" s="164">
        <v>36.972999999999999</v>
      </c>
      <c r="CR35" s="164">
        <v>49.198999999999998</v>
      </c>
      <c r="CS35" s="164">
        <v>49</v>
      </c>
      <c r="CT35" s="164">
        <v>-24.073</v>
      </c>
      <c r="CU35" s="164">
        <v>-54.567999999999998</v>
      </c>
      <c r="CV35" s="164">
        <v>8.1760999999999999</v>
      </c>
      <c r="CW35" s="164">
        <v>4.0156000000000001</v>
      </c>
      <c r="CX35" s="164">
        <v>40.189</v>
      </c>
      <c r="CY35" s="164">
        <v>29.94</v>
      </c>
      <c r="CZ35" s="164">
        <v>4.3798000000000004</v>
      </c>
      <c r="DA35" s="164">
        <v>5.0811000000000002</v>
      </c>
      <c r="DB35" s="164">
        <v>-12.359</v>
      </c>
      <c r="DC35" s="164">
        <v>25.512</v>
      </c>
      <c r="DD35" s="164">
        <v>-4.4263000000000003</v>
      </c>
      <c r="DE35" s="164">
        <v>-4.3883999999999999</v>
      </c>
      <c r="DF35" s="164">
        <v>28.597000000000001</v>
      </c>
      <c r="DG35" s="164">
        <v>1.43E-2</v>
      </c>
      <c r="DH35" s="164">
        <v>-6.3914</v>
      </c>
      <c r="DI35" s="165"/>
      <c r="DJ35" s="164">
        <v>-16.298999999999999</v>
      </c>
      <c r="DK35" s="164">
        <v>-3.3227000000000002</v>
      </c>
      <c r="DL35" s="164">
        <v>19.454000000000001</v>
      </c>
      <c r="DM35" s="164">
        <v>62.774999999999999</v>
      </c>
      <c r="DN35" s="164">
        <v>34.146000000000001</v>
      </c>
      <c r="DO35" s="164">
        <v>20.65</v>
      </c>
      <c r="DP35" s="164">
        <v>-7.93</v>
      </c>
      <c r="DQ35" s="164">
        <v>15.727</v>
      </c>
      <c r="DR35" s="164">
        <v>-29.635999999999999</v>
      </c>
      <c r="DS35" s="164">
        <v>-4.42</v>
      </c>
      <c r="DT35" s="164">
        <v>-4.3299000000000003</v>
      </c>
      <c r="DU35" s="164">
        <v>26.61</v>
      </c>
      <c r="DV35" s="164">
        <v>4.5</v>
      </c>
      <c r="DW35" s="164">
        <v>-30.509</v>
      </c>
      <c r="DX35" s="164">
        <v>-15.227</v>
      </c>
      <c r="DY35" s="164">
        <v>-40.936</v>
      </c>
      <c r="DZ35" s="164">
        <v>-39.826999999999998</v>
      </c>
      <c r="EA35" s="164">
        <v>53.024999999999999</v>
      </c>
      <c r="EB35" s="164">
        <v>27.704000000000001</v>
      </c>
      <c r="EC35" s="164">
        <v>15.286</v>
      </c>
      <c r="ED35" s="164">
        <v>15.579000000000001</v>
      </c>
      <c r="EE35" s="164">
        <v>-11.351000000000001</v>
      </c>
      <c r="EF35" s="164">
        <v>-20.373999999999999</v>
      </c>
      <c r="EG35" s="164">
        <v>-14.425000000000001</v>
      </c>
      <c r="EH35" s="164">
        <v>27.931000000000001</v>
      </c>
      <c r="EI35" s="164">
        <v>-61.537999999999997</v>
      </c>
      <c r="EJ35" s="164">
        <v>0</v>
      </c>
      <c r="EK35" s="164">
        <v>-16.288</v>
      </c>
      <c r="EL35" s="164">
        <v>-15.554</v>
      </c>
      <c r="EM35" s="164">
        <v>22.202999999999999</v>
      </c>
      <c r="EN35" s="164">
        <v>6.4960000000000004</v>
      </c>
      <c r="EO35" s="164">
        <v>5.0423999999999998</v>
      </c>
      <c r="EP35" s="164">
        <v>-20.484000000000002</v>
      </c>
      <c r="EQ35" s="164">
        <v>-32.436</v>
      </c>
      <c r="ER35" s="164">
        <v>-31.920999999999999</v>
      </c>
      <c r="ES35" s="164">
        <v>8.7184000000000008</v>
      </c>
      <c r="ET35" s="164">
        <v>18.908999999999999</v>
      </c>
      <c r="EU35" s="164">
        <v>-13.159000000000001</v>
      </c>
      <c r="EV35" s="164">
        <v>0.7</v>
      </c>
      <c r="EW35" s="164">
        <v>7.2480000000000002</v>
      </c>
      <c r="EX35" s="164">
        <v>1.2101999999999999</v>
      </c>
      <c r="EY35" s="164">
        <v>-9.9832999999999998</v>
      </c>
      <c r="EZ35" s="164">
        <v>-9.9841999999999995</v>
      </c>
      <c r="FA35" s="164">
        <v>7.1393000000000004</v>
      </c>
      <c r="FB35" s="164">
        <v>5.5490000000000004</v>
      </c>
      <c r="FC35" s="164">
        <v>-14.464</v>
      </c>
      <c r="FD35" s="165"/>
      <c r="FE35" s="164">
        <v>0</v>
      </c>
      <c r="FF35" s="164">
        <v>0</v>
      </c>
      <c r="FG35" s="164">
        <v>0</v>
      </c>
      <c r="FH35" s="164">
        <v>2.4782999999999999</v>
      </c>
      <c r="FI35" s="164">
        <v>1.1657999999999999</v>
      </c>
      <c r="FJ35" s="165"/>
      <c r="FK35" s="164">
        <v>5.5259999999999998</v>
      </c>
      <c r="FL35" s="164">
        <v>19.423999999999999</v>
      </c>
      <c r="FM35" s="164">
        <v>23.189</v>
      </c>
      <c r="FN35" s="164">
        <v>22.425999999999998</v>
      </c>
      <c r="FO35" s="164">
        <v>21.747</v>
      </c>
      <c r="FP35" s="164">
        <v>31.327000000000002</v>
      </c>
      <c r="FQ35" s="164">
        <v>12.446999999999999</v>
      </c>
      <c r="FR35" s="164">
        <v>-6.9099000000000004</v>
      </c>
      <c r="FS35" s="164">
        <v>-2.2517</v>
      </c>
      <c r="FT35" s="164">
        <v>0.3417</v>
      </c>
      <c r="FU35" s="164">
        <v>1.8</v>
      </c>
      <c r="FV35" s="164">
        <v>2.95</v>
      </c>
      <c r="FW35" s="164">
        <v>-13.342000000000001</v>
      </c>
      <c r="FX35" s="164">
        <v>1.7803</v>
      </c>
      <c r="FY35" s="164">
        <v>7.5618999999999996</v>
      </c>
      <c r="FZ35" s="164">
        <v>0.66300000000000003</v>
      </c>
      <c r="GA35" s="164">
        <v>1.3655999999999999</v>
      </c>
      <c r="GB35" s="164">
        <v>21.43</v>
      </c>
      <c r="GC35" s="164">
        <v>-40.112000000000002</v>
      </c>
      <c r="GD35" s="164">
        <v>-29.765000000000001</v>
      </c>
      <c r="GE35" s="164">
        <v>-3.4298999999999999</v>
      </c>
      <c r="GF35" s="164">
        <v>28.395</v>
      </c>
      <c r="GG35" s="164">
        <v>-0.1</v>
      </c>
      <c r="GH35" s="164">
        <v>28.992000000000001</v>
      </c>
      <c r="GI35" s="164">
        <v>10.242000000000001</v>
      </c>
      <c r="GJ35" s="164">
        <v>-10.776999999999999</v>
      </c>
      <c r="GK35" s="164">
        <v>2.7113</v>
      </c>
      <c r="GL35" s="164">
        <v>7.7299999999999994E-2</v>
      </c>
      <c r="GM35" s="165"/>
      <c r="GN35" s="164">
        <v>-12.462</v>
      </c>
      <c r="GO35" s="164">
        <v>-19.704999999999998</v>
      </c>
      <c r="GP35" s="164">
        <v>18.928000000000001</v>
      </c>
      <c r="GQ35" s="164">
        <v>-32.771999999999998</v>
      </c>
      <c r="GR35" s="164">
        <v>-30.492000000000001</v>
      </c>
      <c r="GS35" s="164">
        <v>-12.305999999999999</v>
      </c>
      <c r="GT35" s="164">
        <v>185.72</v>
      </c>
      <c r="GU35" s="164">
        <v>-2.3473999999999999</v>
      </c>
      <c r="GV35" s="164">
        <v>-8.6812000000000005</v>
      </c>
      <c r="GW35" s="164">
        <v>-10.872</v>
      </c>
      <c r="GX35" s="164">
        <v>2.4369999999999998</v>
      </c>
      <c r="GY35" s="165"/>
      <c r="GZ35" s="164">
        <v>10.364000000000001</v>
      </c>
      <c r="HA35" s="164">
        <v>2.0125000000000002</v>
      </c>
      <c r="HB35" s="164">
        <v>2.738</v>
      </c>
      <c r="HC35" s="164">
        <v>4.1870000000000003</v>
      </c>
      <c r="HD35" s="164">
        <v>15.509</v>
      </c>
      <c r="HE35" s="164">
        <v>-10.542999999999999</v>
      </c>
      <c r="HF35" s="164">
        <v>-45.037999999999997</v>
      </c>
      <c r="HG35" s="164">
        <v>67.947999999999993</v>
      </c>
      <c r="HH35" s="164">
        <v>47.639000000000003</v>
      </c>
      <c r="HI35" s="164">
        <v>-1.5649</v>
      </c>
      <c r="HJ35" s="164">
        <v>-1.1617999999999999</v>
      </c>
      <c r="HK35" s="164">
        <v>0</v>
      </c>
      <c r="HL35" s="164">
        <v>5.7450999999999999</v>
      </c>
      <c r="HM35" s="164">
        <v>-13.058</v>
      </c>
      <c r="HN35" s="164">
        <v>-13.13</v>
      </c>
      <c r="HO35" s="164">
        <v>12.433</v>
      </c>
      <c r="HP35" s="164">
        <v>14.047000000000001</v>
      </c>
      <c r="HQ35" s="164">
        <v>-19.350999999999999</v>
      </c>
      <c r="HR35" s="164">
        <v>-18.670000000000002</v>
      </c>
      <c r="HS35" s="165"/>
      <c r="HT35" s="164">
        <v>-27.881</v>
      </c>
      <c r="HU35" s="164">
        <v>5.1398999999999999</v>
      </c>
      <c r="HV35" s="164">
        <v>5.1798999999999999</v>
      </c>
      <c r="HW35" s="164">
        <v>-27.2</v>
      </c>
      <c r="HX35" s="164">
        <v>-27.298999999999999</v>
      </c>
      <c r="HY35" s="164">
        <v>2.4087000000000001</v>
      </c>
      <c r="HZ35" s="164">
        <v>11.68</v>
      </c>
      <c r="IA35" s="164">
        <v>36.145000000000003</v>
      </c>
      <c r="IB35" s="164">
        <v>11.304</v>
      </c>
      <c r="IC35" s="164">
        <v>11.186</v>
      </c>
      <c r="ID35" s="164">
        <v>-11</v>
      </c>
      <c r="IE35" s="164">
        <v>-28.2</v>
      </c>
      <c r="IF35" s="164">
        <v>3.0998999999999999</v>
      </c>
      <c r="IG35" s="164">
        <v>2.5998999999999999</v>
      </c>
      <c r="IH35" s="164">
        <v>-18.085000000000001</v>
      </c>
      <c r="II35" s="164">
        <v>-17.945</v>
      </c>
      <c r="IJ35" s="164">
        <v>-120.48</v>
      </c>
      <c r="IK35" s="164">
        <v>24.939</v>
      </c>
      <c r="IL35" s="164">
        <v>-288.91000000000003</v>
      </c>
      <c r="IM35" s="164">
        <v>-6.9558</v>
      </c>
      <c r="IN35" s="164">
        <v>174.51</v>
      </c>
      <c r="IO35" s="164">
        <v>100.34</v>
      </c>
      <c r="IP35" s="164">
        <v>66.588999999999999</v>
      </c>
      <c r="IQ35" s="164">
        <v>110.01</v>
      </c>
      <c r="IR35" s="164">
        <v>32.542999999999999</v>
      </c>
      <c r="IS35" s="164">
        <v>33.238999999999997</v>
      </c>
      <c r="IT35" s="164">
        <v>31.312000000000001</v>
      </c>
      <c r="IU35" s="164">
        <v>35.463999999999999</v>
      </c>
      <c r="IV35" s="164">
        <v>-6.7306999999999997</v>
      </c>
      <c r="IW35" s="164">
        <v>193.98</v>
      </c>
      <c r="IX35" s="164">
        <v>-173.19</v>
      </c>
      <c r="IY35" s="164">
        <v>24.5</v>
      </c>
      <c r="IZ35" s="164">
        <v>-20.898</v>
      </c>
      <c r="JA35" s="164">
        <v>-2.7404999999999999</v>
      </c>
      <c r="JB35" s="164">
        <v>8.8796999999999997</v>
      </c>
      <c r="JC35" s="165"/>
      <c r="JD35" s="164">
        <v>-2.1979000000000002</v>
      </c>
      <c r="JE35" s="164">
        <v>-2.1909000000000001</v>
      </c>
      <c r="JF35" s="164">
        <v>3.0398999999999998</v>
      </c>
      <c r="JG35" s="164">
        <v>0.64</v>
      </c>
      <c r="JH35" s="164">
        <v>-4.8029999999999999</v>
      </c>
      <c r="JI35" s="165"/>
      <c r="JJ35" s="164">
        <v>3.6941999999999999</v>
      </c>
      <c r="JK35" s="164">
        <v>-7.3228</v>
      </c>
      <c r="JL35" s="164">
        <v>9.6</v>
      </c>
      <c r="JM35" s="164">
        <v>3.528</v>
      </c>
      <c r="JN35" s="164">
        <v>2.7219000000000002</v>
      </c>
      <c r="JO35" s="164">
        <v>0</v>
      </c>
      <c r="JP35" s="164">
        <v>0</v>
      </c>
      <c r="JQ35" s="164">
        <v>4.0069999999999997</v>
      </c>
      <c r="JR35" s="164">
        <v>2.3986999999999998</v>
      </c>
      <c r="JS35" s="164">
        <v>2.0792999999999999</v>
      </c>
      <c r="JT35" s="165"/>
      <c r="JU35" s="164">
        <v>12.1</v>
      </c>
      <c r="JV35" s="164">
        <v>9.3226999999999993</v>
      </c>
      <c r="JW35" s="164">
        <v>0.59</v>
      </c>
      <c r="JX35" s="164">
        <v>0.37</v>
      </c>
      <c r="JY35" s="164">
        <v>-3.1545000000000001</v>
      </c>
      <c r="JZ35" s="164">
        <v>-3.9161999999999999</v>
      </c>
      <c r="KA35" s="164">
        <v>-26.701000000000001</v>
      </c>
      <c r="KB35" s="164">
        <v>-1.7459</v>
      </c>
      <c r="KC35" s="164">
        <v>0</v>
      </c>
      <c r="KD35" s="164">
        <v>-28.454999999999998</v>
      </c>
      <c r="KE35" s="164">
        <v>-1.8803000000000001</v>
      </c>
      <c r="KF35" s="164">
        <v>-13.898999999999999</v>
      </c>
      <c r="KG35" s="164">
        <v>-3.4</v>
      </c>
      <c r="KH35" s="164">
        <v>0</v>
      </c>
      <c r="KI35" s="164">
        <v>-9.5317000000000007</v>
      </c>
    </row>
    <row r="36" spans="1:295" ht="18" customHeight="1">
      <c r="A36" s="161" t="s">
        <v>75</v>
      </c>
      <c r="B36" s="161" t="s">
        <v>733</v>
      </c>
      <c r="C36" s="164">
        <v>0</v>
      </c>
      <c r="D36" s="164">
        <v>-0.58160000000000001</v>
      </c>
      <c r="E36" s="164">
        <v>0.19420000000000001</v>
      </c>
      <c r="F36" s="165"/>
      <c r="G36" s="164">
        <v>12.364000000000001</v>
      </c>
      <c r="H36" s="164">
        <v>0</v>
      </c>
      <c r="I36" s="164">
        <v>24.088999999999999</v>
      </c>
      <c r="J36" s="165"/>
      <c r="K36" s="164">
        <v>28.9</v>
      </c>
      <c r="L36" s="164">
        <v>12.757</v>
      </c>
      <c r="M36" s="164">
        <v>12.223000000000001</v>
      </c>
      <c r="N36" s="164">
        <v>-19.978999999999999</v>
      </c>
      <c r="O36" s="164">
        <v>-33</v>
      </c>
      <c r="P36" s="164">
        <v>8.8000000000000007</v>
      </c>
      <c r="Q36" s="164">
        <v>4.9679000000000002</v>
      </c>
      <c r="R36" s="164">
        <v>-24.2</v>
      </c>
      <c r="S36" s="164">
        <v>2.9363999999999999</v>
      </c>
      <c r="T36" s="164">
        <v>4.5997000000000003</v>
      </c>
      <c r="U36" s="164">
        <v>5.3044000000000002</v>
      </c>
      <c r="V36" s="164">
        <v>5.2034000000000002</v>
      </c>
      <c r="W36" s="165"/>
      <c r="X36" s="164">
        <v>0</v>
      </c>
      <c r="Y36" s="164">
        <v>1.7937000000000001</v>
      </c>
      <c r="Z36" s="164">
        <v>0.46050000000000002</v>
      </c>
      <c r="AA36" s="165"/>
      <c r="AB36" s="164">
        <v>-0.43890000000000001</v>
      </c>
      <c r="AC36" s="164">
        <v>0.43</v>
      </c>
      <c r="AD36" s="164">
        <v>0.45200000000000001</v>
      </c>
      <c r="AE36" s="164">
        <v>1.2819</v>
      </c>
      <c r="AF36" s="164">
        <v>-2.2200000000000002</v>
      </c>
      <c r="AG36" s="164">
        <v>-2.2000000000000002</v>
      </c>
      <c r="AH36" s="164">
        <v>-1.7969999999999999</v>
      </c>
      <c r="AI36" s="164">
        <v>0.313</v>
      </c>
      <c r="AJ36" s="164">
        <v>-9.4099000000000004</v>
      </c>
      <c r="AK36" s="164">
        <v>-9.31</v>
      </c>
      <c r="AL36" s="164">
        <v>-10</v>
      </c>
      <c r="AM36" s="164">
        <v>-14.289</v>
      </c>
      <c r="AN36" s="164">
        <v>-14.319000000000001</v>
      </c>
      <c r="AO36" s="164">
        <v>7.7849000000000004</v>
      </c>
      <c r="AP36" s="164">
        <v>3.6956000000000002</v>
      </c>
      <c r="AQ36" s="164">
        <v>28.222000000000001</v>
      </c>
      <c r="AR36" s="164">
        <v>32.600999999999999</v>
      </c>
      <c r="AS36" s="164">
        <v>-13.041</v>
      </c>
      <c r="AT36" s="164">
        <v>0.53580000000000005</v>
      </c>
      <c r="AU36" s="164">
        <v>0</v>
      </c>
      <c r="AV36" s="164">
        <v>-2.8125</v>
      </c>
      <c r="AW36" s="164">
        <v>0</v>
      </c>
      <c r="AX36" s="164">
        <v>-14.199</v>
      </c>
      <c r="AY36" s="164">
        <v>-10.984</v>
      </c>
      <c r="AZ36" s="164">
        <v>3.9578000000000002</v>
      </c>
      <c r="BA36" s="164">
        <v>19.975999999999999</v>
      </c>
      <c r="BB36" s="164">
        <v>77.534999999999997</v>
      </c>
      <c r="BC36" s="164">
        <v>6.8433000000000002</v>
      </c>
      <c r="BD36" s="164">
        <v>-6.3998999999999997</v>
      </c>
      <c r="BE36" s="164">
        <v>-6.2999000000000001</v>
      </c>
      <c r="BF36" s="164">
        <v>-26.135000000000002</v>
      </c>
      <c r="BG36" s="164">
        <v>0</v>
      </c>
      <c r="BH36" s="164">
        <v>-3.49</v>
      </c>
      <c r="BI36" s="164">
        <v>1.3141</v>
      </c>
      <c r="BJ36" s="164">
        <v>5.6247999999999996</v>
      </c>
      <c r="BK36" s="164">
        <v>9.4968000000000004</v>
      </c>
      <c r="BL36" s="164">
        <v>8.3313000000000006</v>
      </c>
      <c r="BM36" s="164">
        <v>5.3872999999999998</v>
      </c>
      <c r="BN36" s="164">
        <v>-117.95</v>
      </c>
      <c r="BO36" s="164">
        <v>67.506</v>
      </c>
      <c r="BP36" s="164">
        <v>67.566999999999993</v>
      </c>
      <c r="BQ36" s="164">
        <v>-78.539000000000001</v>
      </c>
      <c r="BR36" s="164">
        <v>-102.2</v>
      </c>
      <c r="BS36" s="164">
        <v>-9.1669</v>
      </c>
      <c r="BT36" s="165"/>
      <c r="BU36" s="165"/>
      <c r="BV36" s="164">
        <v>33.390999999999998</v>
      </c>
      <c r="BW36" s="164">
        <v>15.02</v>
      </c>
      <c r="BX36" s="164">
        <v>9.67</v>
      </c>
      <c r="BY36" s="164">
        <v>-5.48</v>
      </c>
      <c r="BZ36" s="164">
        <v>17.420000000000002</v>
      </c>
      <c r="CA36" s="164">
        <v>-16.338000000000001</v>
      </c>
      <c r="CB36" s="164">
        <v>-16.472000000000001</v>
      </c>
      <c r="CC36" s="164">
        <v>22.451000000000001</v>
      </c>
      <c r="CD36" s="164">
        <v>21.067</v>
      </c>
      <c r="CE36" s="164">
        <v>-6.8954000000000004</v>
      </c>
      <c r="CF36" s="164">
        <v>-32.634999999999998</v>
      </c>
      <c r="CG36" s="164">
        <v>-32.686999999999998</v>
      </c>
      <c r="CH36" s="164">
        <v>6.3301999999999996</v>
      </c>
      <c r="CI36" s="164">
        <v>4.0919999999999996</v>
      </c>
      <c r="CJ36" s="164">
        <v>2.88</v>
      </c>
      <c r="CK36" s="164">
        <v>6.4119999999999999</v>
      </c>
      <c r="CL36" s="164">
        <v>78.8</v>
      </c>
      <c r="CM36" s="164">
        <v>-7.4</v>
      </c>
      <c r="CN36" s="165"/>
      <c r="CO36" s="164">
        <v>37.484999999999999</v>
      </c>
      <c r="CP36" s="164">
        <v>37.469000000000001</v>
      </c>
      <c r="CQ36" s="164">
        <v>36.622999999999998</v>
      </c>
      <c r="CR36" s="164">
        <v>50.235999999999997</v>
      </c>
      <c r="CS36" s="164">
        <v>50.15</v>
      </c>
      <c r="CT36" s="164">
        <v>-26.454000000000001</v>
      </c>
      <c r="CU36" s="164">
        <v>-56.954999999999998</v>
      </c>
      <c r="CV36" s="164">
        <v>8.6700999999999997</v>
      </c>
      <c r="CW36" s="164">
        <v>4.0542999999999996</v>
      </c>
      <c r="CX36" s="164">
        <v>39.889000000000003</v>
      </c>
      <c r="CY36" s="164">
        <v>30.03</v>
      </c>
      <c r="CZ36" s="164">
        <v>4.6923000000000004</v>
      </c>
      <c r="DA36" s="164">
        <v>5.3741000000000003</v>
      </c>
      <c r="DB36" s="164">
        <v>-12.689</v>
      </c>
      <c r="DC36" s="164">
        <v>25.512</v>
      </c>
      <c r="DD36" s="164">
        <v>-5.3129</v>
      </c>
      <c r="DE36" s="164">
        <v>-4.8371000000000004</v>
      </c>
      <c r="DF36" s="164">
        <v>26.187999999999999</v>
      </c>
      <c r="DG36" s="164">
        <v>1.43E-2</v>
      </c>
      <c r="DH36" s="164">
        <v>-6.4870000000000001</v>
      </c>
      <c r="DI36" s="165"/>
      <c r="DJ36" s="164">
        <v>-16.298999999999999</v>
      </c>
      <c r="DK36" s="164">
        <v>-3.1787000000000001</v>
      </c>
      <c r="DL36" s="164">
        <v>19.079999999999998</v>
      </c>
      <c r="DM36" s="164">
        <v>64.510000000000005</v>
      </c>
      <c r="DN36" s="164">
        <v>33.588999999999999</v>
      </c>
      <c r="DO36" s="164">
        <v>20.57</v>
      </c>
      <c r="DP36" s="164">
        <v>-8.74</v>
      </c>
      <c r="DQ36" s="164">
        <v>15.106</v>
      </c>
      <c r="DR36" s="164">
        <v>-27.074000000000002</v>
      </c>
      <c r="DS36" s="164">
        <v>-4.7300000000000004</v>
      </c>
      <c r="DT36" s="164">
        <v>-4.8699000000000003</v>
      </c>
      <c r="DU36" s="164">
        <v>27.32</v>
      </c>
      <c r="DV36" s="164">
        <v>5.22</v>
      </c>
      <c r="DW36" s="164">
        <v>-28.145</v>
      </c>
      <c r="DX36" s="164">
        <v>-13.845000000000001</v>
      </c>
      <c r="DY36" s="164">
        <v>-39.238</v>
      </c>
      <c r="DZ36" s="164">
        <v>-37.936</v>
      </c>
      <c r="EA36" s="164">
        <v>52.386000000000003</v>
      </c>
      <c r="EB36" s="164">
        <v>27.065999999999999</v>
      </c>
      <c r="EC36" s="164">
        <v>15.343</v>
      </c>
      <c r="ED36" s="164">
        <v>15.603</v>
      </c>
      <c r="EE36" s="164">
        <v>-7.2877999999999998</v>
      </c>
      <c r="EF36" s="164">
        <v>-15.997</v>
      </c>
      <c r="EG36" s="164">
        <v>-13.978</v>
      </c>
      <c r="EH36" s="164">
        <v>17.853999999999999</v>
      </c>
      <c r="EI36" s="164">
        <v>-55.377000000000002</v>
      </c>
      <c r="EJ36" s="164">
        <v>0</v>
      </c>
      <c r="EK36" s="164">
        <v>-16.026</v>
      </c>
      <c r="EL36" s="164">
        <v>-15.41</v>
      </c>
      <c r="EM36" s="164">
        <v>17.786000000000001</v>
      </c>
      <c r="EN36" s="164">
        <v>3.0712999999999999</v>
      </c>
      <c r="EO36" s="164">
        <v>2.0562</v>
      </c>
      <c r="EP36" s="164">
        <v>0</v>
      </c>
      <c r="EQ36" s="164">
        <v>-32.936</v>
      </c>
      <c r="ER36" s="164">
        <v>-32.868000000000002</v>
      </c>
      <c r="ES36" s="164">
        <v>4.4382000000000001</v>
      </c>
      <c r="ET36" s="164">
        <v>-2.4900000000000002</v>
      </c>
      <c r="EU36" s="164">
        <v>-11.029</v>
      </c>
      <c r="EV36" s="164">
        <v>0</v>
      </c>
      <c r="EW36" s="164">
        <v>6.5795000000000003</v>
      </c>
      <c r="EX36" s="164">
        <v>-3.3614000000000002</v>
      </c>
      <c r="EY36" s="164">
        <v>-10.879</v>
      </c>
      <c r="EZ36" s="164">
        <v>-10.925000000000001</v>
      </c>
      <c r="FA36" s="164">
        <v>8.2616999999999994</v>
      </c>
      <c r="FB36" s="164">
        <v>1.1623000000000001</v>
      </c>
      <c r="FC36" s="164">
        <v>-20.728000000000002</v>
      </c>
      <c r="FD36" s="165"/>
      <c r="FE36" s="164">
        <v>0</v>
      </c>
      <c r="FF36" s="164">
        <v>0</v>
      </c>
      <c r="FG36" s="164">
        <v>0</v>
      </c>
      <c r="FH36" s="164">
        <v>3.1080000000000001</v>
      </c>
      <c r="FI36" s="164">
        <v>0.55559999999999998</v>
      </c>
      <c r="FJ36" s="165"/>
      <c r="FK36" s="164">
        <v>4.1863999999999999</v>
      </c>
      <c r="FL36" s="164">
        <v>23.276</v>
      </c>
      <c r="FM36" s="164">
        <v>21.527000000000001</v>
      </c>
      <c r="FN36" s="164">
        <v>21.401</v>
      </c>
      <c r="FO36" s="164">
        <v>23.58</v>
      </c>
      <c r="FP36" s="164">
        <v>33.164000000000001</v>
      </c>
      <c r="FQ36" s="164">
        <v>9.5178999999999991</v>
      </c>
      <c r="FR36" s="164">
        <v>-7.5298999999999996</v>
      </c>
      <c r="FS36" s="164">
        <v>-2.4220000000000002</v>
      </c>
      <c r="FT36" s="164">
        <v>0.29049999999999998</v>
      </c>
      <c r="FU36" s="164">
        <v>2.35</v>
      </c>
      <c r="FV36" s="164">
        <v>4.08</v>
      </c>
      <c r="FW36" s="164">
        <v>-9.2940000000000005</v>
      </c>
      <c r="FX36" s="164">
        <v>1.6872</v>
      </c>
      <c r="FY36" s="164">
        <v>7.3278999999999996</v>
      </c>
      <c r="FZ36" s="164">
        <v>0.73099999999999998</v>
      </c>
      <c r="GA36" s="164">
        <v>1.381</v>
      </c>
      <c r="GB36" s="164">
        <v>22.03</v>
      </c>
      <c r="GC36" s="164">
        <v>-39.037999999999997</v>
      </c>
      <c r="GD36" s="164">
        <v>-29.6</v>
      </c>
      <c r="GE36" s="164">
        <v>-3.3199000000000001</v>
      </c>
      <c r="GF36" s="164">
        <v>29.459</v>
      </c>
      <c r="GG36" s="164">
        <v>-0.1</v>
      </c>
      <c r="GH36" s="164">
        <v>27.87</v>
      </c>
      <c r="GI36" s="164">
        <v>10.176</v>
      </c>
      <c r="GJ36" s="164">
        <v>-10.773</v>
      </c>
      <c r="GK36" s="164">
        <v>2.7867000000000002</v>
      </c>
      <c r="GL36" s="164">
        <v>7.7299999999999994E-2</v>
      </c>
      <c r="GM36" s="165"/>
      <c r="GN36" s="164">
        <v>-12.462</v>
      </c>
      <c r="GO36" s="164">
        <v>-20.707000000000001</v>
      </c>
      <c r="GP36" s="164">
        <v>16.364000000000001</v>
      </c>
      <c r="GQ36" s="164">
        <v>-32.436</v>
      </c>
      <c r="GR36" s="164">
        <v>-27.001999999999999</v>
      </c>
      <c r="GS36" s="164">
        <v>-11.791</v>
      </c>
      <c r="GT36" s="164">
        <v>174.68</v>
      </c>
      <c r="GU36" s="164">
        <v>-2.1166</v>
      </c>
      <c r="GV36" s="164">
        <v>-8.1336999999999993</v>
      </c>
      <c r="GW36" s="164">
        <v>-11.032999999999999</v>
      </c>
      <c r="GX36" s="164">
        <v>2.6472000000000002</v>
      </c>
      <c r="GY36" s="165"/>
      <c r="GZ36" s="164">
        <v>9.8819999999999997</v>
      </c>
      <c r="HA36" s="164">
        <v>2.1076000000000001</v>
      </c>
      <c r="HB36" s="164">
        <v>2.9083999999999999</v>
      </c>
      <c r="HC36" s="164">
        <v>4.2464000000000004</v>
      </c>
      <c r="HD36" s="164">
        <v>16.760000000000002</v>
      </c>
      <c r="HE36" s="164">
        <v>-14.430999999999999</v>
      </c>
      <c r="HF36" s="164">
        <v>-44.753</v>
      </c>
      <c r="HG36" s="164">
        <v>66.254000000000005</v>
      </c>
      <c r="HH36" s="164">
        <v>48.994999999999997</v>
      </c>
      <c r="HI36" s="164">
        <v>0</v>
      </c>
      <c r="HJ36" s="164">
        <v>0</v>
      </c>
      <c r="HK36" s="164">
        <v>0</v>
      </c>
      <c r="HL36" s="164">
        <v>0</v>
      </c>
      <c r="HM36" s="164">
        <v>-10.976000000000001</v>
      </c>
      <c r="HN36" s="164">
        <v>-12.741</v>
      </c>
      <c r="HO36" s="164">
        <v>12.433</v>
      </c>
      <c r="HP36" s="164">
        <v>14.047000000000001</v>
      </c>
      <c r="HQ36" s="164">
        <v>-17.23</v>
      </c>
      <c r="HR36" s="164">
        <v>-16.637</v>
      </c>
      <c r="HS36" s="165"/>
      <c r="HT36" s="164">
        <v>-28.317</v>
      </c>
      <c r="HU36" s="164">
        <v>4.4800000000000004</v>
      </c>
      <c r="HV36" s="164">
        <v>4.4499000000000004</v>
      </c>
      <c r="HW36" s="164">
        <v>-27</v>
      </c>
      <c r="HX36" s="164">
        <v>-26.899000000000001</v>
      </c>
      <c r="HY36" s="164">
        <v>2.1981999999999999</v>
      </c>
      <c r="HZ36" s="164">
        <v>11.6</v>
      </c>
      <c r="IA36" s="164">
        <v>34.85</v>
      </c>
      <c r="IB36" s="164">
        <v>13.878</v>
      </c>
      <c r="IC36" s="164">
        <v>13.763</v>
      </c>
      <c r="ID36" s="164">
        <v>-9.6998999999999995</v>
      </c>
      <c r="IE36" s="164">
        <v>-28.2</v>
      </c>
      <c r="IF36" s="164">
        <v>1.3998999999999999</v>
      </c>
      <c r="IG36" s="164">
        <v>0.8</v>
      </c>
      <c r="IH36" s="164">
        <v>-17.84</v>
      </c>
      <c r="II36" s="164">
        <v>-17.945</v>
      </c>
      <c r="IJ36" s="164">
        <v>-122.62</v>
      </c>
      <c r="IK36" s="164">
        <v>23.047999999999998</v>
      </c>
      <c r="IL36" s="164">
        <v>-289.33999999999997</v>
      </c>
      <c r="IM36" s="164">
        <v>-4.8643000000000001</v>
      </c>
      <c r="IN36" s="164">
        <v>184.25</v>
      </c>
      <c r="IO36" s="164">
        <v>99.665999999999997</v>
      </c>
      <c r="IP36" s="164">
        <v>65.814999999999998</v>
      </c>
      <c r="IQ36" s="164">
        <v>107.39</v>
      </c>
      <c r="IR36" s="164">
        <v>33.887999999999998</v>
      </c>
      <c r="IS36" s="164">
        <v>35.311</v>
      </c>
      <c r="IT36" s="164">
        <v>33.753</v>
      </c>
      <c r="IU36" s="164">
        <v>34.308</v>
      </c>
      <c r="IV36" s="164">
        <v>-1.5629</v>
      </c>
      <c r="IW36" s="164">
        <v>197.22</v>
      </c>
      <c r="IX36" s="164">
        <v>-172.24</v>
      </c>
      <c r="IY36" s="164">
        <v>28.524000000000001</v>
      </c>
      <c r="IZ36" s="164">
        <v>-24.184000000000001</v>
      </c>
      <c r="JA36" s="164">
        <v>-3.3972000000000002</v>
      </c>
      <c r="JB36" s="164">
        <v>8.8796999999999997</v>
      </c>
      <c r="JC36" s="165"/>
      <c r="JD36" s="164">
        <v>-2.2189999999999999</v>
      </c>
      <c r="JE36" s="164">
        <v>-2.2360000000000002</v>
      </c>
      <c r="JF36" s="164">
        <v>3.0398999999999998</v>
      </c>
      <c r="JG36" s="164">
        <v>0.16</v>
      </c>
      <c r="JH36" s="164">
        <v>-4.5225</v>
      </c>
      <c r="JI36" s="165"/>
      <c r="JJ36" s="164">
        <v>4.1336000000000004</v>
      </c>
      <c r="JK36" s="164">
        <v>-7.2343000000000002</v>
      </c>
      <c r="JL36" s="164">
        <v>8.3999000000000006</v>
      </c>
      <c r="JM36" s="164">
        <v>1.7519</v>
      </c>
      <c r="JN36" s="164">
        <v>1.5649999999999999</v>
      </c>
      <c r="JO36" s="164">
        <v>0</v>
      </c>
      <c r="JP36" s="164">
        <v>0</v>
      </c>
      <c r="JQ36" s="164">
        <v>4.0312999999999999</v>
      </c>
      <c r="JR36" s="164">
        <v>3.7847</v>
      </c>
      <c r="JS36" s="164">
        <v>3.5398000000000001</v>
      </c>
      <c r="JT36" s="165"/>
      <c r="JU36" s="164">
        <v>12.5</v>
      </c>
      <c r="JV36" s="164">
        <v>9.2537000000000003</v>
      </c>
      <c r="JW36" s="164">
        <v>0.57999999999999996</v>
      </c>
      <c r="JX36" s="164">
        <v>0.37</v>
      </c>
      <c r="JY36" s="164">
        <v>-5.3657000000000004</v>
      </c>
      <c r="JZ36" s="164">
        <v>-3.9567999999999999</v>
      </c>
      <c r="KA36" s="164">
        <v>-26.42</v>
      </c>
      <c r="KB36" s="164">
        <v>-3.4962</v>
      </c>
      <c r="KC36" s="164">
        <v>0</v>
      </c>
      <c r="KD36" s="164">
        <v>-28.849</v>
      </c>
      <c r="KE36" s="164">
        <v>-1.9213</v>
      </c>
      <c r="KF36" s="164">
        <v>-14.5</v>
      </c>
      <c r="KG36" s="164">
        <v>-2.7</v>
      </c>
      <c r="KH36" s="164">
        <v>0</v>
      </c>
      <c r="KI36" s="164">
        <v>-10.946</v>
      </c>
    </row>
    <row r="37" spans="1:295" ht="18" customHeight="1">
      <c r="A37" s="161" t="s">
        <v>75</v>
      </c>
      <c r="B37" s="161" t="s">
        <v>734</v>
      </c>
      <c r="C37" s="164">
        <v>0</v>
      </c>
      <c r="D37" s="164">
        <v>-0.372</v>
      </c>
      <c r="E37" s="164">
        <v>-0.26119999999999999</v>
      </c>
      <c r="F37" s="165"/>
      <c r="G37" s="164">
        <v>12.445</v>
      </c>
      <c r="H37" s="164">
        <v>0</v>
      </c>
      <c r="I37" s="164">
        <v>24.391999999999999</v>
      </c>
      <c r="J37" s="165"/>
      <c r="K37" s="164">
        <v>29.917000000000002</v>
      </c>
      <c r="L37" s="164">
        <v>13.411</v>
      </c>
      <c r="M37" s="164">
        <v>12.976000000000001</v>
      </c>
      <c r="N37" s="164">
        <v>-19.978999999999999</v>
      </c>
      <c r="O37" s="164">
        <v>-33</v>
      </c>
      <c r="P37" s="164">
        <v>8.8000000000000007</v>
      </c>
      <c r="Q37" s="164">
        <v>4.9679000000000002</v>
      </c>
      <c r="R37" s="164">
        <v>-24.2</v>
      </c>
      <c r="S37" s="164">
        <v>3.3214999999999999</v>
      </c>
      <c r="T37" s="164">
        <v>3.1181999999999999</v>
      </c>
      <c r="U37" s="164">
        <v>5.5613999999999999</v>
      </c>
      <c r="V37" s="164">
        <v>5.5350999999999999</v>
      </c>
      <c r="W37" s="165"/>
      <c r="X37" s="164">
        <v>0</v>
      </c>
      <c r="Y37" s="164">
        <v>2.1023000000000001</v>
      </c>
      <c r="Z37" s="164">
        <v>0.50329999999999997</v>
      </c>
      <c r="AA37" s="165"/>
      <c r="AB37" s="164">
        <v>-0.45950000000000002</v>
      </c>
      <c r="AC37" s="164">
        <v>0.67</v>
      </c>
      <c r="AD37" s="164">
        <v>0.69799999999999995</v>
      </c>
      <c r="AE37" s="164">
        <v>1.2819</v>
      </c>
      <c r="AF37" s="164">
        <v>0</v>
      </c>
      <c r="AG37" s="164">
        <v>0</v>
      </c>
      <c r="AH37" s="164">
        <v>-1.921</v>
      </c>
      <c r="AI37" s="164">
        <v>0.318</v>
      </c>
      <c r="AJ37" s="164">
        <v>-7.8898999999999999</v>
      </c>
      <c r="AK37" s="164">
        <v>-7.7698999999999998</v>
      </c>
      <c r="AL37" s="164">
        <v>-10</v>
      </c>
      <c r="AM37" s="164">
        <v>-14.329000000000001</v>
      </c>
      <c r="AN37" s="164">
        <v>-14.409000000000001</v>
      </c>
      <c r="AO37" s="164">
        <v>7.8242000000000003</v>
      </c>
      <c r="AP37" s="164">
        <v>3.6922999999999999</v>
      </c>
      <c r="AQ37" s="164">
        <v>26.067</v>
      </c>
      <c r="AR37" s="164">
        <v>29.576000000000001</v>
      </c>
      <c r="AS37" s="164">
        <v>-18.742999999999999</v>
      </c>
      <c r="AT37" s="164">
        <v>1.3395999999999999</v>
      </c>
      <c r="AU37" s="164">
        <v>0</v>
      </c>
      <c r="AV37" s="164">
        <v>27.125</v>
      </c>
      <c r="AW37" s="164">
        <v>0</v>
      </c>
      <c r="AX37" s="164">
        <v>-19.021999999999998</v>
      </c>
      <c r="AY37" s="164">
        <v>-15.003</v>
      </c>
      <c r="AZ37" s="164">
        <v>5.1414</v>
      </c>
      <c r="BA37" s="164">
        <v>28.468</v>
      </c>
      <c r="BB37" s="164">
        <v>81.977000000000004</v>
      </c>
      <c r="BC37" s="164">
        <v>6.5007999999999999</v>
      </c>
      <c r="BD37" s="164">
        <v>-5.9999000000000002</v>
      </c>
      <c r="BE37" s="164">
        <v>-5.9999000000000002</v>
      </c>
      <c r="BF37" s="164">
        <v>-22.318000000000001</v>
      </c>
      <c r="BG37" s="164">
        <v>0</v>
      </c>
      <c r="BH37" s="164">
        <v>-3.3165</v>
      </c>
      <c r="BI37" s="164">
        <v>1.3141</v>
      </c>
      <c r="BJ37" s="164">
        <v>7.4855</v>
      </c>
      <c r="BK37" s="164">
        <v>9.7292000000000005</v>
      </c>
      <c r="BL37" s="164">
        <v>8.4145000000000003</v>
      </c>
      <c r="BM37" s="164">
        <v>5.6364000000000001</v>
      </c>
      <c r="BN37" s="164">
        <v>-91.462999999999994</v>
      </c>
      <c r="BO37" s="164">
        <v>68.849000000000004</v>
      </c>
      <c r="BP37" s="164">
        <v>69.123999999999995</v>
      </c>
      <c r="BQ37" s="164">
        <v>-104.37</v>
      </c>
      <c r="BR37" s="164">
        <v>-79.382999999999996</v>
      </c>
      <c r="BS37" s="164">
        <v>-9.1669</v>
      </c>
      <c r="BT37" s="165"/>
      <c r="BU37" s="165"/>
      <c r="BV37" s="164">
        <v>41.533999999999999</v>
      </c>
      <c r="BW37" s="164">
        <v>16.68</v>
      </c>
      <c r="BX37" s="164">
        <v>11.34</v>
      </c>
      <c r="BY37" s="164">
        <v>-1.59</v>
      </c>
      <c r="BZ37" s="164">
        <v>20.37</v>
      </c>
      <c r="CA37" s="164">
        <v>-19.016999999999999</v>
      </c>
      <c r="CB37" s="164">
        <v>-19.285</v>
      </c>
      <c r="CC37" s="164">
        <v>24.263000000000002</v>
      </c>
      <c r="CD37" s="164">
        <v>22.548999999999999</v>
      </c>
      <c r="CE37" s="164">
        <v>-9.0772999999999993</v>
      </c>
      <c r="CF37" s="164">
        <v>-31.189</v>
      </c>
      <c r="CG37" s="164">
        <v>-31.408999999999999</v>
      </c>
      <c r="CH37" s="164">
        <v>8.0683000000000007</v>
      </c>
      <c r="CI37" s="164">
        <v>2.6494</v>
      </c>
      <c r="CJ37" s="164">
        <v>2.88</v>
      </c>
      <c r="CK37" s="164">
        <v>6.4119999999999999</v>
      </c>
      <c r="CL37" s="164">
        <v>76.400000000000006</v>
      </c>
      <c r="CM37" s="164">
        <v>-5.6999000000000004</v>
      </c>
      <c r="CN37" s="165"/>
      <c r="CO37" s="164">
        <v>40.770000000000003</v>
      </c>
      <c r="CP37" s="164">
        <v>40.831000000000003</v>
      </c>
      <c r="CQ37" s="164">
        <v>39.792000000000002</v>
      </c>
      <c r="CR37" s="164">
        <v>43.957000000000001</v>
      </c>
      <c r="CS37" s="164">
        <v>44.466000000000001</v>
      </c>
      <c r="CT37" s="164">
        <v>-26.911000000000001</v>
      </c>
      <c r="CU37" s="164">
        <v>-55.71</v>
      </c>
      <c r="CV37" s="164">
        <v>9.4511000000000003</v>
      </c>
      <c r="CW37" s="164">
        <v>4.1955</v>
      </c>
      <c r="CX37" s="164">
        <v>42.228999999999999</v>
      </c>
      <c r="CY37" s="164">
        <v>33.79</v>
      </c>
      <c r="CZ37" s="164">
        <v>6.7236000000000002</v>
      </c>
      <c r="DA37" s="164">
        <v>7.2295999999999996</v>
      </c>
      <c r="DB37" s="164">
        <v>-14.42</v>
      </c>
      <c r="DC37" s="164">
        <v>25.512</v>
      </c>
      <c r="DD37" s="164">
        <v>-3.9325000000000001</v>
      </c>
      <c r="DE37" s="164">
        <v>-3.9632999999999998</v>
      </c>
      <c r="DF37" s="164">
        <v>29.920999999999999</v>
      </c>
      <c r="DG37" s="164">
        <v>1.3899999999999999E-2</v>
      </c>
      <c r="DH37" s="164">
        <v>-7.6478999999999999</v>
      </c>
      <c r="DI37" s="165"/>
      <c r="DJ37" s="164">
        <v>-20.899000000000001</v>
      </c>
      <c r="DK37" s="164">
        <v>-2.9405999999999999</v>
      </c>
      <c r="DL37" s="164">
        <v>19.079999999999998</v>
      </c>
      <c r="DM37" s="164">
        <v>64.037000000000006</v>
      </c>
      <c r="DN37" s="164">
        <v>33.588999999999999</v>
      </c>
      <c r="DO37" s="164">
        <v>20.32</v>
      </c>
      <c r="DP37" s="164">
        <v>-9.27</v>
      </c>
      <c r="DQ37" s="164">
        <v>16.550999999999998</v>
      </c>
      <c r="DR37" s="164">
        <v>-28.864000000000001</v>
      </c>
      <c r="DS37" s="164">
        <v>-4.74</v>
      </c>
      <c r="DT37" s="164">
        <v>-4.8600000000000003</v>
      </c>
      <c r="DU37" s="164">
        <v>28.84</v>
      </c>
      <c r="DV37" s="164">
        <v>9.36</v>
      </c>
      <c r="DW37" s="164">
        <v>-29.908999999999999</v>
      </c>
      <c r="DX37" s="164">
        <v>-15.244999999999999</v>
      </c>
      <c r="DY37" s="164">
        <v>-40.654000000000003</v>
      </c>
      <c r="DZ37" s="164">
        <v>-39.609000000000002</v>
      </c>
      <c r="EA37" s="164">
        <v>60.725000000000001</v>
      </c>
      <c r="EB37" s="164">
        <v>31.77</v>
      </c>
      <c r="EC37" s="164">
        <v>18.687000000000001</v>
      </c>
      <c r="ED37" s="164">
        <v>20.094999999999999</v>
      </c>
      <c r="EE37" s="164">
        <v>-4.6266999999999996</v>
      </c>
      <c r="EF37" s="164">
        <v>-11.419</v>
      </c>
      <c r="EG37" s="164">
        <v>-12.901</v>
      </c>
      <c r="EH37" s="164">
        <v>47.183</v>
      </c>
      <c r="EI37" s="164">
        <v>-55.4</v>
      </c>
      <c r="EJ37" s="164">
        <v>0</v>
      </c>
      <c r="EK37" s="164">
        <v>-15.526</v>
      </c>
      <c r="EL37" s="164">
        <v>-14.712</v>
      </c>
      <c r="EM37" s="164">
        <v>23.713000000000001</v>
      </c>
      <c r="EN37" s="164">
        <v>-0.83589999999999998</v>
      </c>
      <c r="EO37" s="164">
        <v>-1.4157</v>
      </c>
      <c r="EP37" s="164">
        <v>-6.1479999999999997</v>
      </c>
      <c r="EQ37" s="164">
        <v>-31.863</v>
      </c>
      <c r="ER37" s="164">
        <v>-31.878</v>
      </c>
      <c r="ES37" s="164">
        <v>10.468999999999999</v>
      </c>
      <c r="ET37" s="164">
        <v>11.179</v>
      </c>
      <c r="EU37" s="164">
        <v>-10.308999999999999</v>
      </c>
      <c r="EV37" s="164">
        <v>1.3998999999999999</v>
      </c>
      <c r="EW37" s="164">
        <v>6.52</v>
      </c>
      <c r="EX37" s="164">
        <v>-11.007999999999999</v>
      </c>
      <c r="EY37" s="164">
        <v>-11.535</v>
      </c>
      <c r="EZ37" s="164">
        <v>-11.528</v>
      </c>
      <c r="FA37" s="164">
        <v>7.7137000000000002</v>
      </c>
      <c r="FB37" s="164">
        <v>-2.1734</v>
      </c>
      <c r="FC37" s="164">
        <v>-15.340999999999999</v>
      </c>
      <c r="FD37" s="165"/>
      <c r="FE37" s="164">
        <v>0</v>
      </c>
      <c r="FF37" s="164">
        <v>0</v>
      </c>
      <c r="FG37" s="164">
        <v>0</v>
      </c>
      <c r="FH37" s="164">
        <v>2.5674999999999999</v>
      </c>
      <c r="FI37" s="164">
        <v>1.5219</v>
      </c>
      <c r="FJ37" s="165"/>
      <c r="FK37" s="164">
        <v>6.5307000000000004</v>
      </c>
      <c r="FL37" s="164">
        <v>16.41</v>
      </c>
      <c r="FM37" s="164">
        <v>23.036999999999999</v>
      </c>
      <c r="FN37" s="164">
        <v>22.992000000000001</v>
      </c>
      <c r="FO37" s="164">
        <v>20.148</v>
      </c>
      <c r="FP37" s="164">
        <v>29.454000000000001</v>
      </c>
      <c r="FQ37" s="164">
        <v>11.095000000000001</v>
      </c>
      <c r="FR37" s="164">
        <v>-7.8098999999999998</v>
      </c>
      <c r="FS37" s="164">
        <v>-2.3157999999999999</v>
      </c>
      <c r="FT37" s="164">
        <v>0.28220000000000001</v>
      </c>
      <c r="FU37" s="164">
        <v>1.74</v>
      </c>
      <c r="FV37" s="164">
        <v>3.58</v>
      </c>
      <c r="FW37" s="164">
        <v>-11.448</v>
      </c>
      <c r="FX37" s="164">
        <v>1.4791000000000001</v>
      </c>
      <c r="FY37" s="164">
        <v>7.4828999999999999</v>
      </c>
      <c r="FZ37" s="164">
        <v>0.61299999999999999</v>
      </c>
      <c r="GA37" s="164">
        <v>1.2818000000000001</v>
      </c>
      <c r="GB37" s="164">
        <v>22.798999999999999</v>
      </c>
      <c r="GC37" s="164">
        <v>-36.198</v>
      </c>
      <c r="GD37" s="164">
        <v>-26.875</v>
      </c>
      <c r="GE37" s="164">
        <v>-3.2299000000000002</v>
      </c>
      <c r="GF37" s="164">
        <v>31.509</v>
      </c>
      <c r="GG37" s="164">
        <v>-0.1</v>
      </c>
      <c r="GH37" s="164">
        <v>28.85</v>
      </c>
      <c r="GI37" s="164">
        <v>10.752000000000001</v>
      </c>
      <c r="GJ37" s="164">
        <v>-11.321999999999999</v>
      </c>
      <c r="GK37" s="164">
        <v>2.8338000000000001</v>
      </c>
      <c r="GL37" s="164">
        <v>4.65E-2</v>
      </c>
      <c r="GM37" s="165"/>
      <c r="GN37" s="164">
        <v>-12.599</v>
      </c>
      <c r="GO37" s="164">
        <v>-24.350999999999999</v>
      </c>
      <c r="GP37" s="164">
        <v>22.692</v>
      </c>
      <c r="GQ37" s="164">
        <v>-32.183999999999997</v>
      </c>
      <c r="GR37" s="164">
        <v>-32.198</v>
      </c>
      <c r="GS37" s="164">
        <v>-10.81</v>
      </c>
      <c r="GT37" s="164">
        <v>180.87</v>
      </c>
      <c r="GU37" s="164">
        <v>-1.1712</v>
      </c>
      <c r="GV37" s="164">
        <v>-7.6291000000000002</v>
      </c>
      <c r="GW37" s="164">
        <v>-11.984999999999999</v>
      </c>
      <c r="GX37" s="164">
        <v>3.5482</v>
      </c>
      <c r="GY37" s="165"/>
      <c r="GZ37" s="164">
        <v>10.238</v>
      </c>
      <c r="HA37" s="164">
        <v>3</v>
      </c>
      <c r="HB37" s="164">
        <v>0</v>
      </c>
      <c r="HC37" s="164">
        <v>0</v>
      </c>
      <c r="HD37" s="164">
        <v>24.309000000000001</v>
      </c>
      <c r="HE37" s="164">
        <v>-19.552</v>
      </c>
      <c r="HF37" s="164">
        <v>-52.372</v>
      </c>
      <c r="HG37" s="164">
        <v>73.414000000000001</v>
      </c>
      <c r="HH37" s="164">
        <v>52.59</v>
      </c>
      <c r="HI37" s="164">
        <v>1.9262999999999999</v>
      </c>
      <c r="HJ37" s="164">
        <v>2.3304</v>
      </c>
      <c r="HK37" s="164">
        <v>0</v>
      </c>
      <c r="HL37" s="164">
        <v>4.9211</v>
      </c>
      <c r="HM37" s="164">
        <v>-12.271000000000001</v>
      </c>
      <c r="HN37" s="164">
        <v>-14.282</v>
      </c>
      <c r="HO37" s="164">
        <v>12.433</v>
      </c>
      <c r="HP37" s="164">
        <v>14.047000000000001</v>
      </c>
      <c r="HQ37" s="164">
        <v>-15.105</v>
      </c>
      <c r="HR37" s="164">
        <v>-14.539</v>
      </c>
      <c r="HS37" s="165"/>
      <c r="HT37" s="164">
        <v>-27.588999999999999</v>
      </c>
      <c r="HU37" s="164">
        <v>5.3699000000000003</v>
      </c>
      <c r="HV37" s="164">
        <v>5.3699000000000003</v>
      </c>
      <c r="HW37" s="164">
        <v>-27.7</v>
      </c>
      <c r="HX37" s="164">
        <v>-27.798999999999999</v>
      </c>
      <c r="HY37" s="164">
        <v>2.2677</v>
      </c>
      <c r="HZ37" s="164">
        <v>9.1998999999999995</v>
      </c>
      <c r="IA37" s="164">
        <v>35.686999999999998</v>
      </c>
      <c r="IB37" s="164">
        <v>15.47</v>
      </c>
      <c r="IC37" s="164">
        <v>15.388</v>
      </c>
      <c r="ID37" s="164">
        <v>-10.1</v>
      </c>
      <c r="IE37" s="164">
        <v>-29.399000000000001</v>
      </c>
      <c r="IF37" s="164">
        <v>-0.3</v>
      </c>
      <c r="IG37" s="164">
        <v>-1</v>
      </c>
      <c r="IH37" s="164">
        <v>-17.727</v>
      </c>
      <c r="II37" s="164">
        <v>-17.593</v>
      </c>
      <c r="IJ37" s="164">
        <v>-126.12</v>
      </c>
      <c r="IK37" s="164">
        <v>21.966999999999999</v>
      </c>
      <c r="IL37" s="164">
        <v>-299.32</v>
      </c>
      <c r="IM37" s="164">
        <v>-5.4843999999999999</v>
      </c>
      <c r="IN37" s="164">
        <v>221.44</v>
      </c>
      <c r="IO37" s="164">
        <v>109.59</v>
      </c>
      <c r="IP37" s="164">
        <v>52.2</v>
      </c>
      <c r="IQ37" s="164">
        <v>102.16</v>
      </c>
      <c r="IR37" s="164">
        <v>37.003</v>
      </c>
      <c r="IS37" s="164">
        <v>42.871000000000002</v>
      </c>
      <c r="IT37" s="164">
        <v>31.74</v>
      </c>
      <c r="IU37" s="164">
        <v>31.497</v>
      </c>
      <c r="IV37" s="164">
        <v>6.9855999999999998</v>
      </c>
      <c r="IW37" s="164">
        <v>209.1</v>
      </c>
      <c r="IX37" s="164">
        <v>-174.78</v>
      </c>
      <c r="IY37" s="164">
        <v>40.652000000000001</v>
      </c>
      <c r="IZ37" s="164">
        <v>-35.392000000000003</v>
      </c>
      <c r="JA37" s="164">
        <v>-3.5851999999999999</v>
      </c>
      <c r="JB37" s="164">
        <v>8.8796999999999997</v>
      </c>
      <c r="JC37" s="165"/>
      <c r="JD37" s="164">
        <v>-2.2799</v>
      </c>
      <c r="JE37" s="164">
        <v>-2.2799</v>
      </c>
      <c r="JF37" s="164">
        <v>2.7999000000000001</v>
      </c>
      <c r="JG37" s="164">
        <v>0.24</v>
      </c>
      <c r="JH37" s="164">
        <v>-4.1288999999999998</v>
      </c>
      <c r="JI37" s="165"/>
      <c r="JJ37" s="164">
        <v>4.4541000000000004</v>
      </c>
      <c r="JK37" s="164">
        <v>-7.2343000000000002</v>
      </c>
      <c r="JL37" s="164">
        <v>7.5</v>
      </c>
      <c r="JM37" s="164">
        <v>1.3680000000000001</v>
      </c>
      <c r="JN37" s="164">
        <v>0.82099999999999995</v>
      </c>
      <c r="JO37" s="164">
        <v>0</v>
      </c>
      <c r="JP37" s="164">
        <v>0</v>
      </c>
      <c r="JQ37" s="164">
        <v>3.6158000000000001</v>
      </c>
      <c r="JR37" s="164">
        <v>2.5903</v>
      </c>
      <c r="JS37" s="164">
        <v>3.4914000000000001</v>
      </c>
      <c r="JT37" s="165"/>
      <c r="JU37" s="164">
        <v>13.6</v>
      </c>
      <c r="JV37" s="164">
        <v>8.8260000000000005</v>
      </c>
      <c r="JW37" s="164">
        <v>0.68</v>
      </c>
      <c r="JX37" s="164">
        <v>0.37</v>
      </c>
      <c r="JY37" s="164">
        <v>-6.5030999999999999</v>
      </c>
      <c r="JZ37" s="164">
        <v>-3.9497</v>
      </c>
      <c r="KA37" s="164">
        <v>-26.686</v>
      </c>
      <c r="KB37" s="164">
        <v>-4.2462999999999997</v>
      </c>
      <c r="KC37" s="164">
        <v>0</v>
      </c>
      <c r="KD37" s="164">
        <v>-28.446000000000002</v>
      </c>
      <c r="KE37" s="164">
        <v>-2.044</v>
      </c>
      <c r="KF37" s="164">
        <v>-15.199</v>
      </c>
      <c r="KG37" s="164">
        <v>-1.6</v>
      </c>
      <c r="KH37" s="164">
        <v>0</v>
      </c>
      <c r="KI37" s="164">
        <v>-9.2718000000000007</v>
      </c>
    </row>
    <row r="38" spans="1:295" ht="18" customHeight="1">
      <c r="A38" s="161" t="s">
        <v>75</v>
      </c>
      <c r="B38" s="161" t="s">
        <v>735</v>
      </c>
      <c r="C38" s="164">
        <v>0</v>
      </c>
      <c r="D38" s="164">
        <v>-0.3236</v>
      </c>
      <c r="E38" s="164">
        <v>-0.22470000000000001</v>
      </c>
      <c r="F38" s="164">
        <v>5.5568999999999997</v>
      </c>
      <c r="G38" s="164">
        <v>12.515000000000001</v>
      </c>
      <c r="H38" s="164">
        <v>0</v>
      </c>
      <c r="I38" s="164">
        <v>24.265999999999998</v>
      </c>
      <c r="J38" s="165"/>
      <c r="K38" s="164">
        <v>30.423999999999999</v>
      </c>
      <c r="L38" s="164">
        <v>13.708</v>
      </c>
      <c r="M38" s="164">
        <v>13.294</v>
      </c>
      <c r="N38" s="164">
        <v>-22.2</v>
      </c>
      <c r="O38" s="164">
        <v>-33</v>
      </c>
      <c r="P38" s="164">
        <v>8.8000000000000007</v>
      </c>
      <c r="Q38" s="164">
        <v>5.7960000000000003</v>
      </c>
      <c r="R38" s="164">
        <v>-24.2</v>
      </c>
      <c r="S38" s="164">
        <v>3.3879000000000001</v>
      </c>
      <c r="T38" s="164">
        <v>2.7829000000000002</v>
      </c>
      <c r="U38" s="164">
        <v>5.8792999999999997</v>
      </c>
      <c r="V38" s="164">
        <v>5.7621000000000002</v>
      </c>
      <c r="W38" s="164">
        <v>9.9627999999999997</v>
      </c>
      <c r="X38" s="164">
        <v>0</v>
      </c>
      <c r="Y38" s="164">
        <v>1.7335</v>
      </c>
      <c r="Z38" s="164">
        <v>0.48609999999999998</v>
      </c>
      <c r="AA38" s="165"/>
      <c r="AB38" s="164">
        <v>-0.75590000000000002</v>
      </c>
      <c r="AC38" s="164">
        <v>0.73899999999999999</v>
      </c>
      <c r="AD38" s="164">
        <v>0.73799999999999999</v>
      </c>
      <c r="AE38" s="164">
        <v>1.2819</v>
      </c>
      <c r="AF38" s="164">
        <v>0</v>
      </c>
      <c r="AG38" s="164">
        <v>-2.2000000000000002</v>
      </c>
      <c r="AH38" s="164">
        <v>-2.3039000000000001</v>
      </c>
      <c r="AI38" s="164">
        <v>0.33800000000000002</v>
      </c>
      <c r="AJ38" s="164">
        <v>-7.4099000000000004</v>
      </c>
      <c r="AK38" s="164">
        <v>-7.2899000000000003</v>
      </c>
      <c r="AL38" s="164">
        <v>-10</v>
      </c>
      <c r="AM38" s="164">
        <v>-14.398999999999999</v>
      </c>
      <c r="AN38" s="164">
        <v>-14.289</v>
      </c>
      <c r="AO38" s="164">
        <v>8.4406999999999996</v>
      </c>
      <c r="AP38" s="164">
        <v>3.6737000000000002</v>
      </c>
      <c r="AQ38" s="164">
        <v>24.686</v>
      </c>
      <c r="AR38" s="164">
        <v>28.404</v>
      </c>
      <c r="AS38" s="164">
        <v>-18.908000000000001</v>
      </c>
      <c r="AT38" s="164">
        <v>2.2772999999999999</v>
      </c>
      <c r="AU38" s="164">
        <v>0</v>
      </c>
      <c r="AV38" s="164">
        <v>24.931999999999999</v>
      </c>
      <c r="AW38" s="164">
        <v>0</v>
      </c>
      <c r="AX38" s="164">
        <v>-19.558</v>
      </c>
      <c r="AY38" s="164">
        <v>-16.209</v>
      </c>
      <c r="AZ38" s="164">
        <v>5.5358999999999998</v>
      </c>
      <c r="BA38" s="164">
        <v>27.835000000000001</v>
      </c>
      <c r="BB38" s="164">
        <v>81.197000000000003</v>
      </c>
      <c r="BC38" s="164">
        <v>6.4097999999999997</v>
      </c>
      <c r="BD38" s="164">
        <v>-5.9999000000000002</v>
      </c>
      <c r="BE38" s="164">
        <v>-5.9999000000000002</v>
      </c>
      <c r="BF38" s="164">
        <v>-22.449000000000002</v>
      </c>
      <c r="BG38" s="164">
        <v>0</v>
      </c>
      <c r="BH38" s="164">
        <v>-3.3774000000000002</v>
      </c>
      <c r="BI38" s="164">
        <v>1.3141</v>
      </c>
      <c r="BJ38" s="164">
        <v>9.7723999999999993</v>
      </c>
      <c r="BK38" s="164">
        <v>10.818</v>
      </c>
      <c r="BL38" s="164">
        <v>9.0701999999999998</v>
      </c>
      <c r="BM38" s="164">
        <v>6.0206999999999997</v>
      </c>
      <c r="BN38" s="164">
        <v>-93.02</v>
      </c>
      <c r="BO38" s="164">
        <v>69.581999999999994</v>
      </c>
      <c r="BP38" s="164">
        <v>69.611999999999995</v>
      </c>
      <c r="BQ38" s="164">
        <v>-108.61</v>
      </c>
      <c r="BR38" s="164">
        <v>-73.501000000000005</v>
      </c>
      <c r="BS38" s="164">
        <v>-9.1669</v>
      </c>
      <c r="BT38" s="165"/>
      <c r="BU38" s="165"/>
      <c r="BV38" s="164">
        <v>40.566000000000003</v>
      </c>
      <c r="BW38" s="164">
        <v>16.420000000000002</v>
      </c>
      <c r="BX38" s="164">
        <v>10.63</v>
      </c>
      <c r="BY38" s="164">
        <v>-1.95</v>
      </c>
      <c r="BZ38" s="164">
        <v>20.959</v>
      </c>
      <c r="CA38" s="164">
        <v>-18.748999999999999</v>
      </c>
      <c r="CB38" s="164">
        <v>-18.882999999999999</v>
      </c>
      <c r="CC38" s="164">
        <v>23.645</v>
      </c>
      <c r="CD38" s="164">
        <v>21.254999999999999</v>
      </c>
      <c r="CE38" s="164">
        <v>-9.6356999999999999</v>
      </c>
      <c r="CF38" s="164">
        <v>-31.167000000000002</v>
      </c>
      <c r="CG38" s="164">
        <v>-31.241</v>
      </c>
      <c r="CH38" s="164">
        <v>8.5558999999999994</v>
      </c>
      <c r="CI38" s="164">
        <v>0.9556</v>
      </c>
      <c r="CJ38" s="164">
        <v>2.88</v>
      </c>
      <c r="CK38" s="164">
        <v>6.4119999999999999</v>
      </c>
      <c r="CL38" s="164">
        <v>73.900000000000006</v>
      </c>
      <c r="CM38" s="164">
        <v>-3.9</v>
      </c>
      <c r="CN38" s="164">
        <v>-5.01</v>
      </c>
      <c r="CO38" s="164">
        <v>40.090000000000003</v>
      </c>
      <c r="CP38" s="164">
        <v>39.177</v>
      </c>
      <c r="CQ38" s="164">
        <v>38.767000000000003</v>
      </c>
      <c r="CR38" s="164">
        <v>42.478999999999999</v>
      </c>
      <c r="CS38" s="164">
        <v>43.231000000000002</v>
      </c>
      <c r="CT38" s="164">
        <v>-25.675000000000001</v>
      </c>
      <c r="CU38" s="164">
        <v>-56.154000000000003</v>
      </c>
      <c r="CV38" s="164">
        <v>11.715999999999999</v>
      </c>
      <c r="CW38" s="164">
        <v>4.7112999999999996</v>
      </c>
      <c r="CX38" s="164">
        <v>41.389000000000003</v>
      </c>
      <c r="CY38" s="164">
        <v>35</v>
      </c>
      <c r="CZ38" s="164">
        <v>5.7861000000000002</v>
      </c>
      <c r="DA38" s="164">
        <v>6.3506999999999998</v>
      </c>
      <c r="DB38" s="164">
        <v>-13.38</v>
      </c>
      <c r="DC38" s="164">
        <v>25.512</v>
      </c>
      <c r="DD38" s="164">
        <v>-3.3005</v>
      </c>
      <c r="DE38" s="164">
        <v>-2.9287000000000001</v>
      </c>
      <c r="DF38" s="164">
        <v>28.760999999999999</v>
      </c>
      <c r="DG38" s="164">
        <v>1.3899999999999999E-2</v>
      </c>
      <c r="DH38" s="164">
        <v>-7.0111999999999997</v>
      </c>
      <c r="DI38" s="164">
        <v>-23.298999999999999</v>
      </c>
      <c r="DJ38" s="164">
        <v>-21.298999999999999</v>
      </c>
      <c r="DK38" s="164">
        <v>-2.6244999999999998</v>
      </c>
      <c r="DL38" s="164">
        <v>19.454000000000001</v>
      </c>
      <c r="DM38" s="164">
        <v>66.087000000000003</v>
      </c>
      <c r="DN38" s="164">
        <v>33.588999999999999</v>
      </c>
      <c r="DO38" s="164">
        <v>20.55</v>
      </c>
      <c r="DP38" s="164">
        <v>-9.91</v>
      </c>
      <c r="DQ38" s="164">
        <v>16.632000000000001</v>
      </c>
      <c r="DR38" s="164">
        <v>-28.629000000000001</v>
      </c>
      <c r="DS38" s="164">
        <v>-4.76</v>
      </c>
      <c r="DT38" s="164">
        <v>-4.8299000000000003</v>
      </c>
      <c r="DU38" s="164">
        <v>27.93</v>
      </c>
      <c r="DV38" s="164">
        <v>8.94</v>
      </c>
      <c r="DW38" s="164">
        <v>-29.071999999999999</v>
      </c>
      <c r="DX38" s="164">
        <v>-14.718</v>
      </c>
      <c r="DY38" s="164">
        <v>-40.07</v>
      </c>
      <c r="DZ38" s="164">
        <v>-38.218000000000004</v>
      </c>
      <c r="EA38" s="164">
        <v>60.518000000000001</v>
      </c>
      <c r="EB38" s="164">
        <v>32.546999999999997</v>
      </c>
      <c r="EC38" s="164">
        <v>19.879000000000001</v>
      </c>
      <c r="ED38" s="164">
        <v>19.779</v>
      </c>
      <c r="EE38" s="164">
        <v>3.8155999999999999</v>
      </c>
      <c r="EF38" s="164">
        <v>-3.9296000000000002</v>
      </c>
      <c r="EG38" s="164">
        <v>-14.863</v>
      </c>
      <c r="EH38" s="164">
        <v>49.932000000000002</v>
      </c>
      <c r="EI38" s="164">
        <v>-41.198</v>
      </c>
      <c r="EJ38" s="164">
        <v>0</v>
      </c>
      <c r="EK38" s="164">
        <v>-15.398</v>
      </c>
      <c r="EL38" s="164">
        <v>-14.603999999999999</v>
      </c>
      <c r="EM38" s="164">
        <v>26.63</v>
      </c>
      <c r="EN38" s="164">
        <v>-1.8846000000000001</v>
      </c>
      <c r="EO38" s="164">
        <v>-2.1745999999999999</v>
      </c>
      <c r="EP38" s="164">
        <v>10.256</v>
      </c>
      <c r="EQ38" s="164">
        <v>-32.841999999999999</v>
      </c>
      <c r="ER38" s="164">
        <v>-32.694000000000003</v>
      </c>
      <c r="ES38" s="164">
        <v>7.7171000000000003</v>
      </c>
      <c r="ET38" s="164">
        <v>0</v>
      </c>
      <c r="EU38" s="164">
        <v>-6.5298999999999996</v>
      </c>
      <c r="EV38" s="164">
        <v>1.8998999999999999</v>
      </c>
      <c r="EW38" s="164">
        <v>5.9903000000000004</v>
      </c>
      <c r="EX38" s="164">
        <v>-12.42</v>
      </c>
      <c r="EY38" s="164">
        <v>-11.494</v>
      </c>
      <c r="EZ38" s="164">
        <v>-11.417999999999999</v>
      </c>
      <c r="FA38" s="164">
        <v>7.6332000000000004</v>
      </c>
      <c r="FB38" s="164">
        <v>2.3997000000000002</v>
      </c>
      <c r="FC38" s="164">
        <v>-19.013999999999999</v>
      </c>
      <c r="FD38" s="164">
        <v>6.3308</v>
      </c>
      <c r="FE38" s="164">
        <v>0</v>
      </c>
      <c r="FF38" s="164">
        <v>0</v>
      </c>
      <c r="FG38" s="164">
        <v>0</v>
      </c>
      <c r="FH38" s="164">
        <v>2.6888999999999998</v>
      </c>
      <c r="FI38" s="164">
        <v>1.1178999999999999</v>
      </c>
      <c r="FJ38" s="164">
        <v>6.3632999999999997</v>
      </c>
      <c r="FK38" s="164">
        <v>7.0331000000000001</v>
      </c>
      <c r="FL38" s="164">
        <v>18.922000000000001</v>
      </c>
      <c r="FM38" s="164">
        <v>21.933</v>
      </c>
      <c r="FN38" s="164">
        <v>21.617000000000001</v>
      </c>
      <c r="FO38" s="164">
        <v>20.11</v>
      </c>
      <c r="FP38" s="164">
        <v>29.533999999999999</v>
      </c>
      <c r="FQ38" s="164">
        <v>10.499000000000001</v>
      </c>
      <c r="FR38" s="164">
        <v>-8.4799000000000007</v>
      </c>
      <c r="FS38" s="164">
        <v>-1.6108</v>
      </c>
      <c r="FT38" s="164">
        <v>0.29780000000000001</v>
      </c>
      <c r="FU38" s="164">
        <v>1.27</v>
      </c>
      <c r="FV38" s="164">
        <v>4.7</v>
      </c>
      <c r="FW38" s="164">
        <v>-11.382</v>
      </c>
      <c r="FX38" s="164">
        <v>0</v>
      </c>
      <c r="FY38" s="164">
        <v>7.3479000000000001</v>
      </c>
      <c r="FZ38" s="164">
        <v>0.83599999999999997</v>
      </c>
      <c r="GA38" s="164">
        <v>1.3620000000000001</v>
      </c>
      <c r="GB38" s="164">
        <v>22.239000000000001</v>
      </c>
      <c r="GC38" s="164">
        <v>-35.491</v>
      </c>
      <c r="GD38" s="164">
        <v>-25.94</v>
      </c>
      <c r="GE38" s="164">
        <v>-3.0598999999999998</v>
      </c>
      <c r="GF38" s="164">
        <v>30.260999999999999</v>
      </c>
      <c r="GG38" s="164">
        <v>-0.1</v>
      </c>
      <c r="GH38" s="164">
        <v>29.312999999999999</v>
      </c>
      <c r="GI38" s="164">
        <v>10.606999999999999</v>
      </c>
      <c r="GJ38" s="164">
        <v>-11.268000000000001</v>
      </c>
      <c r="GK38" s="164">
        <v>2.8475999999999999</v>
      </c>
      <c r="GL38" s="164">
        <v>4.65E-2</v>
      </c>
      <c r="GM38" s="165"/>
      <c r="GN38" s="164">
        <v>-13.128</v>
      </c>
      <c r="GO38" s="164">
        <v>-24.055</v>
      </c>
      <c r="GP38" s="164">
        <v>19.777000000000001</v>
      </c>
      <c r="GQ38" s="164">
        <v>-32.688000000000002</v>
      </c>
      <c r="GR38" s="164">
        <v>-33.329000000000001</v>
      </c>
      <c r="GS38" s="164">
        <v>-10.537000000000001</v>
      </c>
      <c r="GT38" s="164">
        <v>180.21</v>
      </c>
      <c r="GU38" s="164">
        <v>-1.3725000000000001</v>
      </c>
      <c r="GV38" s="164">
        <v>-8.1069999999999993</v>
      </c>
      <c r="GW38" s="164">
        <v>-10.871</v>
      </c>
      <c r="GX38" s="164">
        <v>3.399</v>
      </c>
      <c r="GY38" s="164">
        <v>10.731999999999999</v>
      </c>
      <c r="GZ38" s="164">
        <v>10.839</v>
      </c>
      <c r="HA38" s="164">
        <v>2.9350000000000001</v>
      </c>
      <c r="HB38" s="164">
        <v>0</v>
      </c>
      <c r="HC38" s="164">
        <v>0</v>
      </c>
      <c r="HD38" s="164">
        <v>29.75</v>
      </c>
      <c r="HE38" s="164">
        <v>-24.562000000000001</v>
      </c>
      <c r="HF38" s="164">
        <v>-56.838000000000001</v>
      </c>
      <c r="HG38" s="164">
        <v>82.504999999999995</v>
      </c>
      <c r="HH38" s="164">
        <v>59.026000000000003</v>
      </c>
      <c r="HI38" s="164">
        <v>5.8464</v>
      </c>
      <c r="HJ38" s="164">
        <v>7.1890999999999998</v>
      </c>
      <c r="HK38" s="164">
        <v>0</v>
      </c>
      <c r="HL38" s="164">
        <v>0</v>
      </c>
      <c r="HM38" s="164">
        <v>0</v>
      </c>
      <c r="HN38" s="164">
        <v>0</v>
      </c>
      <c r="HO38" s="164">
        <v>12.433</v>
      </c>
      <c r="HP38" s="164">
        <v>14.932</v>
      </c>
      <c r="HQ38" s="164">
        <v>-15.532999999999999</v>
      </c>
      <c r="HR38" s="164">
        <v>-14.923</v>
      </c>
      <c r="HS38" s="164">
        <v>-25.55</v>
      </c>
      <c r="HT38" s="164">
        <v>-25.584</v>
      </c>
      <c r="HU38" s="164">
        <v>5.9</v>
      </c>
      <c r="HV38" s="164">
        <v>5.8898999999999999</v>
      </c>
      <c r="HW38" s="164">
        <v>-27</v>
      </c>
      <c r="HX38" s="164">
        <v>-27.298999999999999</v>
      </c>
      <c r="HY38" s="164">
        <v>2.3923000000000001</v>
      </c>
      <c r="HZ38" s="164">
        <v>7.0399000000000003</v>
      </c>
      <c r="IA38" s="164">
        <v>27.611000000000001</v>
      </c>
      <c r="IB38" s="164">
        <v>21.126000000000001</v>
      </c>
      <c r="IC38" s="164">
        <v>20.994</v>
      </c>
      <c r="ID38" s="164">
        <v>-10.5</v>
      </c>
      <c r="IE38" s="164">
        <v>-28.6</v>
      </c>
      <c r="IF38" s="164">
        <v>1.2999000000000001</v>
      </c>
      <c r="IG38" s="164">
        <v>0.4</v>
      </c>
      <c r="IH38" s="164">
        <v>-17.53</v>
      </c>
      <c r="II38" s="164">
        <v>-17.593</v>
      </c>
      <c r="IJ38" s="164">
        <v>-130.32</v>
      </c>
      <c r="IK38" s="164">
        <v>17.989999999999998</v>
      </c>
      <c r="IL38" s="164">
        <v>-307.27999999999997</v>
      </c>
      <c r="IM38" s="164">
        <v>-2.0625</v>
      </c>
      <c r="IN38" s="164">
        <v>256.51</v>
      </c>
      <c r="IO38" s="164">
        <v>124.44</v>
      </c>
      <c r="IP38" s="164">
        <v>36.140999999999998</v>
      </c>
      <c r="IQ38" s="164">
        <v>98.537000000000006</v>
      </c>
      <c r="IR38" s="164">
        <v>43.405999999999999</v>
      </c>
      <c r="IS38" s="164">
        <v>60.542000000000002</v>
      </c>
      <c r="IT38" s="164">
        <v>32.039000000000001</v>
      </c>
      <c r="IU38" s="164">
        <v>32.293999999999997</v>
      </c>
      <c r="IV38" s="164">
        <v>7.5058999999999996</v>
      </c>
      <c r="IW38" s="164">
        <v>231.65</v>
      </c>
      <c r="IX38" s="164">
        <v>-181.34</v>
      </c>
      <c r="IY38" s="164">
        <v>57.774000000000001</v>
      </c>
      <c r="IZ38" s="164">
        <v>-50.101999999999997</v>
      </c>
      <c r="JA38" s="164">
        <v>-1.7809999999999999</v>
      </c>
      <c r="JB38" s="164">
        <v>8.8796999999999997</v>
      </c>
      <c r="JC38" s="164">
        <v>-7.0399000000000003</v>
      </c>
      <c r="JD38" s="164">
        <v>-2.2890000000000001</v>
      </c>
      <c r="JE38" s="164">
        <v>-2.2938999999999998</v>
      </c>
      <c r="JF38" s="164">
        <v>3.0398999999999998</v>
      </c>
      <c r="JG38" s="164">
        <v>2.0798999999999999</v>
      </c>
      <c r="JH38" s="164">
        <v>-4.0206</v>
      </c>
      <c r="JI38" s="164">
        <v>-7.6737000000000002</v>
      </c>
      <c r="JJ38" s="164">
        <v>5.9493999999999998</v>
      </c>
      <c r="JK38" s="164">
        <v>-7.9391999999999996</v>
      </c>
      <c r="JL38" s="164">
        <v>7.6999000000000004</v>
      </c>
      <c r="JM38" s="164">
        <v>1.5469999999999999</v>
      </c>
      <c r="JN38" s="164">
        <v>0.99099999999999999</v>
      </c>
      <c r="JO38" s="164">
        <v>0</v>
      </c>
      <c r="JP38" s="164">
        <v>0</v>
      </c>
      <c r="JQ38" s="164">
        <v>3.6907999999999999</v>
      </c>
      <c r="JR38" s="164">
        <v>3.9358</v>
      </c>
      <c r="JS38" s="164">
        <v>3.6175999999999999</v>
      </c>
      <c r="JT38" s="165"/>
      <c r="JU38" s="164">
        <v>12.699</v>
      </c>
      <c r="JV38" s="164">
        <v>9.1088000000000005</v>
      </c>
      <c r="JW38" s="164">
        <v>0.77</v>
      </c>
      <c r="JX38" s="164">
        <v>0.37</v>
      </c>
      <c r="JY38" s="164">
        <v>-8.8015000000000008</v>
      </c>
      <c r="JZ38" s="164">
        <v>-2.7635000000000001</v>
      </c>
      <c r="KA38" s="164">
        <v>-24.780999999999999</v>
      </c>
      <c r="KB38" s="164">
        <v>-6.2411000000000003</v>
      </c>
      <c r="KC38" s="164">
        <v>0</v>
      </c>
      <c r="KD38" s="164">
        <v>-27.398</v>
      </c>
      <c r="KE38" s="164">
        <v>-2.11</v>
      </c>
      <c r="KF38" s="164">
        <v>-14.8</v>
      </c>
      <c r="KG38" s="164">
        <v>-2.2999000000000001</v>
      </c>
      <c r="KH38" s="164">
        <v>0</v>
      </c>
      <c r="KI38" s="164">
        <v>-10.013999999999999</v>
      </c>
    </row>
    <row r="39" spans="1:295" ht="18" customHeight="1">
      <c r="A39" s="161" t="s">
        <v>75</v>
      </c>
      <c r="B39" s="161" t="s">
        <v>736</v>
      </c>
      <c r="C39" s="164">
        <v>0</v>
      </c>
      <c r="D39" s="164">
        <v>-0.1003</v>
      </c>
      <c r="E39" s="164">
        <v>-0.76259999999999994</v>
      </c>
      <c r="F39" s="164">
        <v>5.4416000000000002</v>
      </c>
      <c r="G39" s="164">
        <v>12.76</v>
      </c>
      <c r="H39" s="164">
        <v>0</v>
      </c>
      <c r="I39" s="164">
        <v>25.103000000000002</v>
      </c>
      <c r="J39" s="165"/>
      <c r="K39" s="164">
        <v>31.527000000000001</v>
      </c>
      <c r="L39" s="164">
        <v>14.009</v>
      </c>
      <c r="M39" s="164">
        <v>13.587</v>
      </c>
      <c r="N39" s="164">
        <v>-22.2</v>
      </c>
      <c r="O39" s="164">
        <v>-33</v>
      </c>
      <c r="P39" s="164">
        <v>6.5998999999999999</v>
      </c>
      <c r="Q39" s="164">
        <v>5.7960000000000003</v>
      </c>
      <c r="R39" s="164">
        <v>-24.2</v>
      </c>
      <c r="S39" s="164">
        <v>3.5293999999999999</v>
      </c>
      <c r="T39" s="164">
        <v>4.8616999999999999</v>
      </c>
      <c r="U39" s="164">
        <v>5.9062999999999999</v>
      </c>
      <c r="V39" s="164">
        <v>5.7907999999999999</v>
      </c>
      <c r="W39" s="164">
        <v>10.141999999999999</v>
      </c>
      <c r="X39" s="164">
        <v>0</v>
      </c>
      <c r="Y39" s="164">
        <v>2.1080999999999999</v>
      </c>
      <c r="Z39" s="164">
        <v>0.41370000000000001</v>
      </c>
      <c r="AA39" s="165"/>
      <c r="AB39" s="164">
        <v>-0.34989999999999999</v>
      </c>
      <c r="AC39" s="164">
        <v>0.55900000000000005</v>
      </c>
      <c r="AD39" s="164">
        <v>0.60399999999999998</v>
      </c>
      <c r="AE39" s="164">
        <v>1.2819</v>
      </c>
      <c r="AF39" s="164">
        <v>0</v>
      </c>
      <c r="AG39" s="164">
        <v>-2.2000000000000002</v>
      </c>
      <c r="AH39" s="164">
        <v>-1.9309000000000001</v>
      </c>
      <c r="AI39" s="164">
        <v>0.34</v>
      </c>
      <c r="AJ39" s="164">
        <v>-8.7200000000000006</v>
      </c>
      <c r="AK39" s="164">
        <v>-8.6898999999999997</v>
      </c>
      <c r="AL39" s="164">
        <v>-10</v>
      </c>
      <c r="AM39" s="164">
        <v>-14.25</v>
      </c>
      <c r="AN39" s="164">
        <v>-14.39</v>
      </c>
      <c r="AO39" s="165"/>
      <c r="AP39" s="164">
        <v>3.6726000000000001</v>
      </c>
      <c r="AQ39" s="164">
        <v>27.902000000000001</v>
      </c>
      <c r="AR39" s="164">
        <v>31.78</v>
      </c>
      <c r="AS39" s="164">
        <v>-16.213999999999999</v>
      </c>
      <c r="AT39" s="164">
        <v>1.8754</v>
      </c>
      <c r="AU39" s="164">
        <v>0</v>
      </c>
      <c r="AV39" s="164">
        <v>-0.86709999999999998</v>
      </c>
      <c r="AW39" s="164">
        <v>0</v>
      </c>
      <c r="AX39" s="164">
        <v>-14.601000000000001</v>
      </c>
      <c r="AY39" s="164">
        <v>-11.788</v>
      </c>
      <c r="AZ39" s="164">
        <v>3.5632000000000001</v>
      </c>
      <c r="BA39" s="164">
        <v>18.027000000000001</v>
      </c>
      <c r="BB39" s="164">
        <v>78.358000000000004</v>
      </c>
      <c r="BC39" s="164">
        <v>6.0284000000000004</v>
      </c>
      <c r="BD39" s="164">
        <v>-5.9999000000000002</v>
      </c>
      <c r="BE39" s="164">
        <v>-5.9999000000000002</v>
      </c>
      <c r="BF39" s="164">
        <v>-24.94</v>
      </c>
      <c r="BG39" s="164">
        <v>0</v>
      </c>
      <c r="BH39" s="164">
        <v>-3.6202000000000001</v>
      </c>
      <c r="BI39" s="164">
        <v>1.3141</v>
      </c>
      <c r="BJ39" s="164">
        <v>8.1631999999999998</v>
      </c>
      <c r="BK39" s="164">
        <v>10.648999999999999</v>
      </c>
      <c r="BL39" s="164">
        <v>9.2443000000000008</v>
      </c>
      <c r="BM39" s="164">
        <v>6.1454000000000004</v>
      </c>
      <c r="BN39" s="164">
        <v>-111.97</v>
      </c>
      <c r="BO39" s="164">
        <v>72.236999999999995</v>
      </c>
      <c r="BP39" s="164">
        <v>72.298000000000002</v>
      </c>
      <c r="BQ39" s="164">
        <v>-97.058000000000007</v>
      </c>
      <c r="BR39" s="164">
        <v>-84.703000000000003</v>
      </c>
      <c r="BS39" s="164">
        <v>-9.1669</v>
      </c>
      <c r="BT39" s="165"/>
      <c r="BU39" s="165"/>
      <c r="BV39" s="164">
        <v>40.636000000000003</v>
      </c>
      <c r="BW39" s="164">
        <v>16.25</v>
      </c>
      <c r="BX39" s="164">
        <v>10.449</v>
      </c>
      <c r="BY39" s="164">
        <v>-2.3199000000000001</v>
      </c>
      <c r="BZ39" s="164">
        <v>20.350000000000001</v>
      </c>
      <c r="CA39" s="164">
        <v>-18.748999999999999</v>
      </c>
      <c r="CB39" s="164">
        <v>-18.481000000000002</v>
      </c>
      <c r="CC39" s="164">
        <v>23.719000000000001</v>
      </c>
      <c r="CD39" s="164">
        <v>22.352</v>
      </c>
      <c r="CE39" s="164">
        <v>-8.3401999999999994</v>
      </c>
      <c r="CF39" s="164">
        <v>-33.451999999999998</v>
      </c>
      <c r="CG39" s="164">
        <v>-33.295000000000002</v>
      </c>
      <c r="CH39" s="164">
        <v>8.0363000000000007</v>
      </c>
      <c r="CI39" s="164">
        <v>2.8191999999999999</v>
      </c>
      <c r="CJ39" s="164">
        <v>2.88</v>
      </c>
      <c r="CK39" s="164">
        <v>6.4119999999999999</v>
      </c>
      <c r="CL39" s="164">
        <v>77.3</v>
      </c>
      <c r="CM39" s="164">
        <v>-5.9</v>
      </c>
      <c r="CN39" s="165"/>
      <c r="CO39" s="164">
        <v>39.612000000000002</v>
      </c>
      <c r="CP39" s="165"/>
      <c r="CQ39" s="164">
        <v>38.347000000000001</v>
      </c>
      <c r="CR39" s="164">
        <v>45.595999999999997</v>
      </c>
      <c r="CS39" s="164">
        <v>45.777000000000001</v>
      </c>
      <c r="CT39" s="164">
        <v>-23.111999999999998</v>
      </c>
      <c r="CU39" s="164">
        <v>-56.543999999999997</v>
      </c>
      <c r="CV39" s="164">
        <v>11.162000000000001</v>
      </c>
      <c r="CW39" s="164">
        <v>4.24</v>
      </c>
      <c r="CX39" s="164">
        <v>40.93</v>
      </c>
      <c r="CY39" s="164">
        <v>35.200000000000003</v>
      </c>
      <c r="CZ39" s="165"/>
      <c r="DA39" s="164">
        <v>6.7412999999999998</v>
      </c>
      <c r="DB39" s="164">
        <v>-13.75</v>
      </c>
      <c r="DC39" s="164">
        <v>25.512</v>
      </c>
      <c r="DD39" s="164">
        <v>-4.3555000000000001</v>
      </c>
      <c r="DE39" s="165"/>
      <c r="DF39" s="164">
        <v>31.907</v>
      </c>
      <c r="DG39" s="164">
        <v>1.4E-2</v>
      </c>
      <c r="DH39" s="164">
        <v>-7.1548999999999996</v>
      </c>
      <c r="DI39" s="164">
        <v>-23.298999999999999</v>
      </c>
      <c r="DJ39" s="164">
        <v>-21.7</v>
      </c>
      <c r="DK39" s="164">
        <v>-2.423</v>
      </c>
      <c r="DL39" s="164">
        <v>19.454000000000001</v>
      </c>
      <c r="DM39" s="164">
        <v>64.037000000000006</v>
      </c>
      <c r="DN39" s="164">
        <v>33.96</v>
      </c>
      <c r="DO39" s="164">
        <v>20.63</v>
      </c>
      <c r="DP39" s="164">
        <v>-9.24</v>
      </c>
      <c r="DQ39" s="164">
        <v>15.808</v>
      </c>
      <c r="DR39" s="164">
        <v>-32.936</v>
      </c>
      <c r="DS39" s="164">
        <v>-4.37</v>
      </c>
      <c r="DT39" s="164">
        <v>-4.4699</v>
      </c>
      <c r="DU39" s="164">
        <v>28.92</v>
      </c>
      <c r="DV39" s="164">
        <v>8.85</v>
      </c>
      <c r="DW39" s="164">
        <v>-31.835999999999999</v>
      </c>
      <c r="DX39" s="164">
        <v>-16.545000000000002</v>
      </c>
      <c r="DY39" s="164">
        <v>-41.786000000000001</v>
      </c>
      <c r="DZ39" s="164">
        <v>-40.554000000000002</v>
      </c>
      <c r="EA39" s="164">
        <v>58.332999999999998</v>
      </c>
      <c r="EB39" s="164">
        <v>29.684999999999999</v>
      </c>
      <c r="EC39" s="164">
        <v>17.783999999999999</v>
      </c>
      <c r="ED39" s="164">
        <v>17.478999999999999</v>
      </c>
      <c r="EE39" s="164">
        <v>0.95920000000000005</v>
      </c>
      <c r="EF39" s="164">
        <v>-8.8811999999999998</v>
      </c>
      <c r="EG39" s="164">
        <v>-15.564</v>
      </c>
      <c r="EH39" s="164">
        <v>39.222999999999999</v>
      </c>
      <c r="EI39" s="164">
        <v>-48.584000000000003</v>
      </c>
      <c r="EJ39" s="164">
        <v>0</v>
      </c>
      <c r="EK39" s="164">
        <v>-15.861000000000001</v>
      </c>
      <c r="EL39" s="164">
        <v>-15.231999999999999</v>
      </c>
      <c r="EM39" s="164">
        <v>20.792000000000002</v>
      </c>
      <c r="EN39" s="164">
        <v>-4.8196000000000003</v>
      </c>
      <c r="EO39" s="164">
        <v>-5.2558999999999996</v>
      </c>
      <c r="EP39" s="164">
        <v>21.52</v>
      </c>
      <c r="EQ39" s="164">
        <v>-34.106000000000002</v>
      </c>
      <c r="ER39" s="164">
        <v>-35.308</v>
      </c>
      <c r="ES39" s="164">
        <v>7.5849000000000002</v>
      </c>
      <c r="ET39" s="164">
        <v>-7.2899000000000003</v>
      </c>
      <c r="EU39" s="164">
        <v>-8.5</v>
      </c>
      <c r="EV39" s="164">
        <v>-4.0998999999999999</v>
      </c>
      <c r="EW39" s="164">
        <v>6.1879</v>
      </c>
      <c r="EX39" s="164">
        <v>-17.777000000000001</v>
      </c>
      <c r="EY39" s="164">
        <v>-12.083</v>
      </c>
      <c r="EZ39" s="164">
        <v>-12.009</v>
      </c>
      <c r="FA39" s="165"/>
      <c r="FB39" s="164">
        <v>1.6369</v>
      </c>
      <c r="FC39" s="164">
        <v>-16.690000000000001</v>
      </c>
      <c r="FD39" s="164">
        <v>6.5811000000000002</v>
      </c>
      <c r="FE39" s="164">
        <v>0</v>
      </c>
      <c r="FF39" s="164">
        <v>0</v>
      </c>
      <c r="FG39" s="164">
        <v>0</v>
      </c>
      <c r="FH39" s="164">
        <v>1.823</v>
      </c>
      <c r="FI39" s="164">
        <v>2.0024999999999999</v>
      </c>
      <c r="FJ39" s="164">
        <v>5.5259999999999998</v>
      </c>
      <c r="FK39" s="164">
        <v>5.8609</v>
      </c>
      <c r="FL39" s="164">
        <v>17.414999999999999</v>
      </c>
      <c r="FM39" s="164">
        <v>23.282</v>
      </c>
      <c r="FN39" s="164">
        <v>23.524000000000001</v>
      </c>
      <c r="FO39" s="164">
        <v>19.829000000000001</v>
      </c>
      <c r="FP39" s="164">
        <v>30.402000000000001</v>
      </c>
      <c r="FQ39" s="164">
        <v>12.032</v>
      </c>
      <c r="FR39" s="164">
        <v>-7.8699000000000003</v>
      </c>
      <c r="FS39" s="164">
        <v>-2.2096</v>
      </c>
      <c r="FT39" s="164">
        <v>0.30690000000000001</v>
      </c>
      <c r="FU39" s="164">
        <v>1.72</v>
      </c>
      <c r="FV39" s="164">
        <v>2.77</v>
      </c>
      <c r="FW39" s="164">
        <v>-12.718999999999999</v>
      </c>
      <c r="FX39" s="164">
        <v>1.3310999999999999</v>
      </c>
      <c r="FY39" s="164">
        <v>7.5068999999999999</v>
      </c>
      <c r="FZ39" s="164">
        <v>0.94399999999999995</v>
      </c>
      <c r="GA39" s="164">
        <v>1.3866000000000001</v>
      </c>
      <c r="GB39" s="164">
        <v>21.95</v>
      </c>
      <c r="GC39" s="164">
        <v>-35.363</v>
      </c>
      <c r="GD39" s="164">
        <v>-25.695</v>
      </c>
      <c r="GE39" s="164">
        <v>-3.0998999999999999</v>
      </c>
      <c r="GF39" s="164">
        <v>29.655999999999999</v>
      </c>
      <c r="GG39" s="164">
        <v>-0.1</v>
      </c>
      <c r="GH39" s="165"/>
      <c r="GI39" s="164">
        <v>10.564</v>
      </c>
      <c r="GJ39" s="164">
        <v>-11.35</v>
      </c>
      <c r="GK39" s="164">
        <v>2.9950000000000001</v>
      </c>
      <c r="GL39" s="164">
        <v>7.8E-2</v>
      </c>
      <c r="GM39" s="165"/>
      <c r="GN39" s="164">
        <v>-12.893000000000001</v>
      </c>
      <c r="GO39" s="164">
        <v>-24.521000000000001</v>
      </c>
      <c r="GP39" s="164">
        <v>22.207999999999998</v>
      </c>
      <c r="GQ39" s="164">
        <v>-33.863999999999997</v>
      </c>
      <c r="GR39" s="164">
        <v>-29.518999999999998</v>
      </c>
      <c r="GS39" s="164">
        <v>-11.353999999999999</v>
      </c>
      <c r="GT39" s="164">
        <v>169.39</v>
      </c>
      <c r="GU39" s="165"/>
      <c r="GV39" s="164">
        <v>-8.1687999999999992</v>
      </c>
      <c r="GW39" s="164">
        <v>-10.151</v>
      </c>
      <c r="GX39" s="164">
        <v>3.4357000000000002</v>
      </c>
      <c r="GY39" s="164">
        <v>10.849</v>
      </c>
      <c r="GZ39" s="164">
        <v>10.942</v>
      </c>
      <c r="HA39" s="164">
        <v>3</v>
      </c>
      <c r="HB39" s="164">
        <v>-1.9386000000000001</v>
      </c>
      <c r="HC39" s="164">
        <v>0</v>
      </c>
      <c r="HD39" s="164">
        <v>25.138999999999999</v>
      </c>
      <c r="HE39" s="164">
        <v>-22.71</v>
      </c>
      <c r="HF39" s="164">
        <v>-51.999000000000002</v>
      </c>
      <c r="HG39" s="164">
        <v>73.792000000000002</v>
      </c>
      <c r="HH39" s="164">
        <v>54.124000000000002</v>
      </c>
      <c r="HI39" s="164">
        <v>6.5861999999999998</v>
      </c>
      <c r="HJ39" s="164">
        <v>6.9320000000000004</v>
      </c>
      <c r="HK39" s="164">
        <v>0</v>
      </c>
      <c r="HL39" s="164">
        <v>0</v>
      </c>
      <c r="HM39" s="164">
        <v>-11.775</v>
      </c>
      <c r="HN39" s="164">
        <v>-12.058</v>
      </c>
      <c r="HO39" s="164">
        <v>17.193999999999999</v>
      </c>
      <c r="HP39" s="164">
        <v>14.932</v>
      </c>
      <c r="HQ39" s="164">
        <v>-17.648</v>
      </c>
      <c r="HR39" s="164">
        <v>-17.038</v>
      </c>
      <c r="HS39" s="164">
        <v>-25.803000000000001</v>
      </c>
      <c r="HT39" s="164">
        <v>-25.53</v>
      </c>
      <c r="HU39" s="164">
        <v>3.0398999999999998</v>
      </c>
      <c r="HV39" s="164">
        <v>3.0699000000000001</v>
      </c>
      <c r="HW39" s="164">
        <v>-25.7</v>
      </c>
      <c r="HX39" s="164">
        <v>-26.2</v>
      </c>
      <c r="HY39" s="164">
        <v>2.2860999999999998</v>
      </c>
      <c r="HZ39" s="164">
        <v>4.96</v>
      </c>
      <c r="IA39" s="164">
        <v>26.206</v>
      </c>
      <c r="IB39" s="164">
        <v>21.28</v>
      </c>
      <c r="IC39" s="164">
        <v>21.169</v>
      </c>
      <c r="ID39" s="164">
        <v>-10.898999999999999</v>
      </c>
      <c r="IE39" s="164">
        <v>-27.7</v>
      </c>
      <c r="IF39" s="164">
        <v>3.2</v>
      </c>
      <c r="IG39" s="164">
        <v>2.5</v>
      </c>
      <c r="IH39" s="164">
        <v>-17.736000000000001</v>
      </c>
      <c r="II39" s="164">
        <v>-17.593</v>
      </c>
      <c r="IJ39" s="164">
        <v>-128.72</v>
      </c>
      <c r="IK39" s="164">
        <v>20.774999999999999</v>
      </c>
      <c r="IL39" s="164">
        <v>-297.52999999999997</v>
      </c>
      <c r="IM39" s="164">
        <v>-2.4500999999999999</v>
      </c>
      <c r="IN39" s="164">
        <v>271.22000000000003</v>
      </c>
      <c r="IO39" s="165"/>
      <c r="IP39" s="164">
        <v>46.072000000000003</v>
      </c>
      <c r="IQ39" s="164">
        <v>102.58</v>
      </c>
      <c r="IR39" s="164">
        <v>40.573</v>
      </c>
      <c r="IS39" s="164">
        <v>53.991</v>
      </c>
      <c r="IT39" s="164">
        <v>24.254000000000001</v>
      </c>
      <c r="IU39" s="164">
        <v>24.855</v>
      </c>
      <c r="IV39" s="164">
        <v>6.3132000000000001</v>
      </c>
      <c r="IW39" s="164">
        <v>223.5</v>
      </c>
      <c r="IX39" s="164">
        <v>-180.71</v>
      </c>
      <c r="IY39" s="164">
        <v>48.941000000000003</v>
      </c>
      <c r="IZ39" s="164">
        <v>-40.862000000000002</v>
      </c>
      <c r="JA39" s="164">
        <v>-2.2252999999999998</v>
      </c>
      <c r="JB39" s="164">
        <v>8.8796999999999997</v>
      </c>
      <c r="JC39" s="164">
        <v>-5.5998999999999999</v>
      </c>
      <c r="JD39" s="164">
        <v>-2.2559999999999998</v>
      </c>
      <c r="JE39" s="164">
        <v>-2.2400000000000002</v>
      </c>
      <c r="JF39" s="164">
        <v>2.64</v>
      </c>
      <c r="JG39" s="164">
        <v>1.2</v>
      </c>
      <c r="JH39" s="164">
        <v>-3.7456</v>
      </c>
      <c r="JI39" s="164">
        <v>-6.6787999999999998</v>
      </c>
      <c r="JJ39" s="164">
        <v>5.452</v>
      </c>
      <c r="JK39" s="164">
        <v>-8.2902000000000005</v>
      </c>
      <c r="JL39" s="164">
        <v>7.8</v>
      </c>
      <c r="JM39" s="164">
        <v>2.0798999999999999</v>
      </c>
      <c r="JN39" s="164">
        <v>0.56299999999999994</v>
      </c>
      <c r="JO39" s="164">
        <v>0</v>
      </c>
      <c r="JP39" s="164">
        <v>0</v>
      </c>
      <c r="JQ39" s="164">
        <v>3.8820999999999999</v>
      </c>
      <c r="JR39" s="164">
        <v>2.7397999999999998</v>
      </c>
      <c r="JS39" s="164">
        <v>3.4443000000000001</v>
      </c>
      <c r="JT39" s="165"/>
      <c r="JU39" s="164">
        <v>11.898999999999999</v>
      </c>
      <c r="JV39" s="164">
        <v>9.0073000000000008</v>
      </c>
      <c r="JW39" s="164">
        <v>0.69</v>
      </c>
      <c r="JX39" s="164">
        <v>0.37</v>
      </c>
      <c r="JY39" s="164">
        <v>-6.9710999999999999</v>
      </c>
      <c r="JZ39" s="164">
        <v>-3.2526000000000002</v>
      </c>
      <c r="KA39" s="164">
        <v>-25.292000000000002</v>
      </c>
      <c r="KB39" s="164">
        <v>-5.3540000000000001</v>
      </c>
      <c r="KC39" s="164">
        <v>0</v>
      </c>
      <c r="KD39" s="164">
        <v>-27.443999999999999</v>
      </c>
      <c r="KE39" s="164">
        <v>-2.0360999999999998</v>
      </c>
      <c r="KF39" s="164">
        <v>-13.898999999999999</v>
      </c>
      <c r="KG39" s="164">
        <v>-3.4</v>
      </c>
      <c r="KH39" s="164">
        <v>0</v>
      </c>
      <c r="KI39" s="164">
        <v>-11.151</v>
      </c>
    </row>
    <row r="40" spans="1:295" ht="18" customHeight="1">
      <c r="A40" s="161" t="s">
        <v>75</v>
      </c>
      <c r="B40" s="161" t="s">
        <v>737</v>
      </c>
      <c r="C40" s="166">
        <v>0</v>
      </c>
      <c r="D40" s="166">
        <v>0.1186</v>
      </c>
      <c r="E40" s="166">
        <v>-1.2296</v>
      </c>
      <c r="F40" s="166">
        <v>5.4340000000000002</v>
      </c>
      <c r="G40" s="166">
        <v>12.385999999999999</v>
      </c>
      <c r="H40" s="167"/>
      <c r="I40" s="166">
        <v>24.364000000000001</v>
      </c>
      <c r="J40" s="167"/>
      <c r="K40" s="166">
        <v>31.088999999999999</v>
      </c>
      <c r="L40" s="166">
        <v>13.859</v>
      </c>
      <c r="M40" s="166">
        <v>13.547000000000001</v>
      </c>
      <c r="N40" s="166">
        <v>-22.2</v>
      </c>
      <c r="O40" s="166">
        <v>-33</v>
      </c>
      <c r="P40" s="166">
        <v>6.5998999999999999</v>
      </c>
      <c r="Q40" s="166">
        <v>6.6239999999999997</v>
      </c>
      <c r="R40" s="166">
        <v>-24.2</v>
      </c>
      <c r="S40" s="166">
        <v>2.8210999999999999</v>
      </c>
      <c r="T40" s="166">
        <v>4.0815999999999999</v>
      </c>
      <c r="U40" s="166">
        <v>5.9406999999999996</v>
      </c>
      <c r="V40" s="166">
        <v>5.8563999999999998</v>
      </c>
      <c r="W40" s="166">
        <v>10.141999999999999</v>
      </c>
      <c r="X40" s="166">
        <v>0</v>
      </c>
      <c r="Y40" s="166">
        <v>2.1909999999999998</v>
      </c>
      <c r="Z40" s="166">
        <v>0.40810000000000002</v>
      </c>
      <c r="AA40" s="167"/>
      <c r="AB40" s="166">
        <v>-0.41320000000000001</v>
      </c>
      <c r="AC40" s="166">
        <v>0.44800000000000001</v>
      </c>
      <c r="AD40" s="166">
        <v>0.47599999999999998</v>
      </c>
      <c r="AE40" s="166">
        <v>1.2819</v>
      </c>
      <c r="AF40" s="166">
        <v>2.2200000000000002</v>
      </c>
      <c r="AG40" s="166">
        <v>-2.2000000000000002</v>
      </c>
      <c r="AH40" s="166">
        <v>-2.0468999999999999</v>
      </c>
      <c r="AI40" s="166">
        <v>0.33400000000000002</v>
      </c>
      <c r="AJ40" s="166">
        <v>-9.68</v>
      </c>
      <c r="AK40" s="166">
        <v>-9.6599000000000004</v>
      </c>
      <c r="AL40" s="167"/>
      <c r="AM40" s="166">
        <v>-14.02</v>
      </c>
      <c r="AN40" s="166">
        <v>-13.97</v>
      </c>
      <c r="AO40" s="167"/>
      <c r="AP40" s="166">
        <v>3.6726000000000001</v>
      </c>
      <c r="AQ40" s="166">
        <v>30.091000000000001</v>
      </c>
      <c r="AR40" s="166">
        <v>34.188000000000002</v>
      </c>
      <c r="AS40" s="166">
        <v>-15.090999999999999</v>
      </c>
      <c r="AT40" s="166">
        <v>0.13400000000000001</v>
      </c>
      <c r="AU40" s="166">
        <v>0</v>
      </c>
      <c r="AV40" s="166">
        <v>-1.9862</v>
      </c>
      <c r="AW40" s="166">
        <v>0</v>
      </c>
      <c r="AX40" s="166">
        <v>-14.199</v>
      </c>
      <c r="AY40" s="166">
        <v>-10.582000000000001</v>
      </c>
      <c r="AZ40" s="166">
        <v>3.5632000000000001</v>
      </c>
      <c r="BA40" s="166">
        <v>18.934999999999999</v>
      </c>
      <c r="BB40" s="166">
        <v>78.415999999999997</v>
      </c>
      <c r="BC40" s="166">
        <v>5.4379</v>
      </c>
      <c r="BD40" s="166">
        <v>-5.6999000000000004</v>
      </c>
      <c r="BE40" s="166">
        <v>-5.6999000000000004</v>
      </c>
      <c r="BF40" s="166">
        <v>-24.667000000000002</v>
      </c>
      <c r="BG40" s="166">
        <v>0</v>
      </c>
      <c r="BH40" s="166">
        <v>-3.5489999999999999</v>
      </c>
      <c r="BI40" s="166">
        <v>1.3141</v>
      </c>
      <c r="BJ40" s="166">
        <v>8.1929999999999996</v>
      </c>
      <c r="BK40" s="166">
        <v>10.648999999999999</v>
      </c>
      <c r="BL40" s="166">
        <v>8.1118000000000006</v>
      </c>
      <c r="BM40" s="166">
        <v>5.6413000000000002</v>
      </c>
      <c r="BN40" s="166">
        <v>-117.31</v>
      </c>
      <c r="BO40" s="166">
        <v>71.626000000000005</v>
      </c>
      <c r="BP40" s="166">
        <v>71.656999999999996</v>
      </c>
      <c r="BQ40" s="166">
        <v>-90.703000000000003</v>
      </c>
      <c r="BR40" s="166">
        <v>-91.78</v>
      </c>
      <c r="BS40" s="166">
        <v>-9.1669</v>
      </c>
      <c r="BT40" s="167"/>
      <c r="BU40" s="167"/>
      <c r="BV40" s="166">
        <v>39.529000000000003</v>
      </c>
      <c r="BW40" s="166">
        <v>16.04</v>
      </c>
      <c r="BX40" s="166">
        <v>10.55</v>
      </c>
      <c r="BY40" s="166">
        <v>-2.69</v>
      </c>
      <c r="BZ40" s="166">
        <v>19.600000000000001</v>
      </c>
      <c r="CA40" s="166">
        <v>-18.882999999999999</v>
      </c>
      <c r="CB40" s="166">
        <v>-18.748999999999999</v>
      </c>
      <c r="CC40" s="166">
        <v>24.491</v>
      </c>
      <c r="CD40" s="166">
        <v>23.239000000000001</v>
      </c>
      <c r="CE40" s="166">
        <v>-7.9455999999999998</v>
      </c>
      <c r="CF40" s="166">
        <v>-33.561999999999998</v>
      </c>
      <c r="CG40" s="166">
        <v>-33.692</v>
      </c>
      <c r="CH40" s="166">
        <v>7.9886999999999997</v>
      </c>
      <c r="CI40" s="166">
        <v>4.3556999999999997</v>
      </c>
      <c r="CJ40" s="167"/>
      <c r="CK40" s="166">
        <v>6.4119999999999999</v>
      </c>
      <c r="CL40" s="166">
        <v>79.8</v>
      </c>
      <c r="CM40" s="166">
        <v>-10.3</v>
      </c>
      <c r="CN40" s="167"/>
      <c r="CO40" s="166">
        <v>39.301000000000002</v>
      </c>
      <c r="CP40" s="167"/>
      <c r="CQ40" s="166">
        <v>38.344000000000001</v>
      </c>
      <c r="CR40" s="166">
        <v>48.109000000000002</v>
      </c>
      <c r="CS40" s="166">
        <v>48.21</v>
      </c>
      <c r="CT40" s="166">
        <v>-26.873000000000001</v>
      </c>
      <c r="CU40" s="166">
        <v>-57.972999999999999</v>
      </c>
      <c r="CV40" s="166">
        <v>11.170999999999999</v>
      </c>
      <c r="CW40" s="166">
        <v>4.3498000000000001</v>
      </c>
      <c r="CX40" s="166">
        <v>41.139000000000003</v>
      </c>
      <c r="CY40" s="166">
        <v>34.709000000000003</v>
      </c>
      <c r="CZ40" s="167"/>
      <c r="DA40" s="166">
        <v>5.8624000000000001</v>
      </c>
      <c r="DB40" s="166">
        <v>-13.349</v>
      </c>
      <c r="DC40" s="166">
        <v>25.512</v>
      </c>
      <c r="DD40" s="166">
        <v>-5.6150000000000002</v>
      </c>
      <c r="DE40" s="167"/>
      <c r="DF40" s="166">
        <v>35.036999999999999</v>
      </c>
      <c r="DG40" s="166">
        <v>1.3899999999999999E-2</v>
      </c>
      <c r="DH40" s="166">
        <v>-6.9794</v>
      </c>
      <c r="DI40" s="166">
        <v>-23.2</v>
      </c>
      <c r="DJ40" s="166">
        <v>-21.7</v>
      </c>
      <c r="DK40" s="166">
        <v>-2.4121000000000001</v>
      </c>
      <c r="DL40" s="166">
        <v>18.706</v>
      </c>
      <c r="DM40" s="166">
        <v>64.037000000000006</v>
      </c>
      <c r="DN40" s="166">
        <v>32.847000000000001</v>
      </c>
      <c r="DO40" s="166">
        <v>19.62</v>
      </c>
      <c r="DP40" s="166">
        <v>-8.9</v>
      </c>
      <c r="DQ40" s="166">
        <v>15.16</v>
      </c>
      <c r="DR40" s="166">
        <v>-35.332000000000001</v>
      </c>
      <c r="DS40" s="166">
        <v>-4.66</v>
      </c>
      <c r="DT40" s="166">
        <v>-4.7899000000000003</v>
      </c>
      <c r="DU40" s="166">
        <v>28.03</v>
      </c>
      <c r="DV40" s="166">
        <v>8.7200000000000006</v>
      </c>
      <c r="DW40" s="166">
        <v>-33.654000000000003</v>
      </c>
      <c r="DX40" s="166">
        <v>-16.827000000000002</v>
      </c>
      <c r="DY40" s="166">
        <v>-42.274000000000001</v>
      </c>
      <c r="DZ40" s="166">
        <v>-40.780999999999999</v>
      </c>
      <c r="EA40" s="166">
        <v>58.427</v>
      </c>
      <c r="EB40" s="166">
        <v>30.099</v>
      </c>
      <c r="EC40" s="166">
        <v>17.079000000000001</v>
      </c>
      <c r="ED40" s="166">
        <v>17.363</v>
      </c>
      <c r="EE40" s="166">
        <v>-5.5011999999999999</v>
      </c>
      <c r="EF40" s="166">
        <v>-15.819000000000001</v>
      </c>
      <c r="EG40" s="166">
        <v>-15.794</v>
      </c>
      <c r="EH40" s="166">
        <v>30.297000000000001</v>
      </c>
      <c r="EI40" s="166">
        <v>-32.005000000000003</v>
      </c>
      <c r="EJ40" s="166">
        <v>0</v>
      </c>
      <c r="EK40" s="166">
        <v>-14.818</v>
      </c>
      <c r="EL40" s="166">
        <v>-14.086</v>
      </c>
      <c r="EM40" s="166">
        <v>21.228000000000002</v>
      </c>
      <c r="EN40" s="166">
        <v>0.83819999999999995</v>
      </c>
      <c r="EO40" s="166">
        <v>-0.1983</v>
      </c>
      <c r="EP40" s="166">
        <v>-1.54</v>
      </c>
      <c r="EQ40" s="166">
        <v>-33.877000000000002</v>
      </c>
      <c r="ER40" s="166">
        <v>-33.869</v>
      </c>
      <c r="ES40" s="166">
        <v>8.3384999999999998</v>
      </c>
      <c r="ET40" s="166">
        <v>-1.8898999999999999</v>
      </c>
      <c r="EU40" s="166">
        <v>-11.099</v>
      </c>
      <c r="EV40" s="166">
        <v>0</v>
      </c>
      <c r="EW40" s="166">
        <v>6.2004999999999999</v>
      </c>
      <c r="EX40" s="166">
        <v>-7.1379999999999999</v>
      </c>
      <c r="EY40" s="166">
        <v>-9.9634999999999998</v>
      </c>
      <c r="EZ40" s="166">
        <v>-9.9087999999999994</v>
      </c>
      <c r="FA40" s="167"/>
      <c r="FB40" s="166">
        <v>3.7433999999999998</v>
      </c>
      <c r="FC40" s="166">
        <v>-14.603999999999999</v>
      </c>
      <c r="FD40" s="166">
        <v>5.7929000000000004</v>
      </c>
      <c r="FE40" s="166">
        <v>0</v>
      </c>
      <c r="FF40" s="166">
        <v>0</v>
      </c>
      <c r="FG40" s="166">
        <v>0</v>
      </c>
      <c r="FH40" s="166">
        <v>2.5924999999999998</v>
      </c>
      <c r="FI40" s="166">
        <v>1.0015000000000001</v>
      </c>
      <c r="FJ40" s="166">
        <v>6.1958000000000002</v>
      </c>
      <c r="FK40" s="166">
        <v>6.5307000000000004</v>
      </c>
      <c r="FL40" s="166">
        <v>17.582000000000001</v>
      </c>
      <c r="FM40" s="166">
        <v>24.2</v>
      </c>
      <c r="FN40" s="166">
        <v>24.137</v>
      </c>
      <c r="FO40" s="166">
        <v>19.738</v>
      </c>
      <c r="FP40" s="166">
        <v>30.533999999999999</v>
      </c>
      <c r="FQ40" s="166">
        <v>11.505000000000001</v>
      </c>
      <c r="FR40" s="166">
        <v>-7.9099000000000004</v>
      </c>
      <c r="FS40" s="166">
        <v>-2.3176000000000001</v>
      </c>
      <c r="FT40" s="166">
        <v>0.3417</v>
      </c>
      <c r="FU40" s="166">
        <v>1.68</v>
      </c>
      <c r="FV40" s="166">
        <v>2.2799999999999998</v>
      </c>
      <c r="FW40" s="166">
        <v>-12.885</v>
      </c>
      <c r="FX40" s="166">
        <v>1.4721</v>
      </c>
      <c r="FY40" s="166">
        <v>7.5698999999999996</v>
      </c>
      <c r="FZ40" s="166">
        <v>1.2289000000000001</v>
      </c>
      <c r="GA40" s="166">
        <v>1.3802000000000001</v>
      </c>
      <c r="GB40" s="166">
        <v>21.548999999999999</v>
      </c>
      <c r="GC40" s="166">
        <v>-35.781999999999996</v>
      </c>
      <c r="GD40" s="166">
        <v>-26.341000000000001</v>
      </c>
      <c r="GE40" s="166">
        <v>-3.3298999999999999</v>
      </c>
      <c r="GF40" s="166">
        <v>29.388999999999999</v>
      </c>
      <c r="GG40" s="166">
        <v>-0.1</v>
      </c>
      <c r="GH40" s="167"/>
      <c r="GI40" s="166">
        <v>10.409000000000001</v>
      </c>
      <c r="GJ40" s="166">
        <v>-11.068</v>
      </c>
      <c r="GK40" s="166">
        <v>3.016</v>
      </c>
      <c r="GL40" s="166">
        <v>7.8E-2</v>
      </c>
      <c r="GM40" s="167"/>
      <c r="GN40" s="166">
        <v>-12.893000000000001</v>
      </c>
      <c r="GO40" s="166">
        <v>-24.625</v>
      </c>
      <c r="GP40" s="166">
        <v>20.260000000000002</v>
      </c>
      <c r="GQ40" s="166">
        <v>-33.78</v>
      </c>
      <c r="GR40" s="166">
        <v>-27.295000000000002</v>
      </c>
      <c r="GS40" s="166">
        <v>-11.576000000000001</v>
      </c>
      <c r="GT40" s="166">
        <v>170.71</v>
      </c>
      <c r="GU40" s="167"/>
      <c r="GV40" s="166">
        <v>-8.3114000000000008</v>
      </c>
      <c r="GW40" s="166">
        <v>-10.57</v>
      </c>
      <c r="GX40" s="166">
        <v>2.9832999999999998</v>
      </c>
      <c r="GY40" s="166">
        <v>10.776</v>
      </c>
      <c r="GZ40" s="166">
        <v>11.029</v>
      </c>
      <c r="HA40" s="166">
        <v>2.4878</v>
      </c>
      <c r="HB40" s="166">
        <v>0</v>
      </c>
      <c r="HC40" s="166">
        <v>0</v>
      </c>
      <c r="HD40" s="166">
        <v>25.978999999999999</v>
      </c>
      <c r="HE40" s="166">
        <v>-23</v>
      </c>
      <c r="HF40" s="166">
        <v>-59.478999999999999</v>
      </c>
      <c r="HG40" s="166">
        <v>85.605999999999995</v>
      </c>
      <c r="HH40" s="166">
        <v>60.484000000000002</v>
      </c>
      <c r="HI40" s="166">
        <v>12.064</v>
      </c>
      <c r="HJ40" s="166">
        <v>12.8</v>
      </c>
      <c r="HK40" s="166">
        <v>0</v>
      </c>
      <c r="HL40" s="166">
        <v>0</v>
      </c>
      <c r="HM40" s="166">
        <v>-13.108000000000001</v>
      </c>
      <c r="HN40" s="166">
        <v>-14.455</v>
      </c>
      <c r="HO40" s="166">
        <v>17.193999999999999</v>
      </c>
      <c r="HP40" s="166">
        <v>14.932</v>
      </c>
      <c r="HQ40" s="166">
        <v>-16.268999999999998</v>
      </c>
      <c r="HR40" s="166">
        <v>-15.346</v>
      </c>
      <c r="HS40" s="166">
        <v>-22.847999999999999</v>
      </c>
      <c r="HT40" s="166">
        <v>-22.346</v>
      </c>
      <c r="HU40" s="166">
        <v>2.69</v>
      </c>
      <c r="HV40" s="166">
        <v>2.64</v>
      </c>
      <c r="HW40" s="166">
        <v>-26.5</v>
      </c>
      <c r="HX40" s="166">
        <v>-26.798999999999999</v>
      </c>
      <c r="HY40" s="166">
        <v>2.2164999999999999</v>
      </c>
      <c r="HZ40" s="166">
        <v>-0.48</v>
      </c>
      <c r="IA40" s="166">
        <v>24.613</v>
      </c>
      <c r="IB40" s="166">
        <v>20.960999999999999</v>
      </c>
      <c r="IC40" s="166">
        <v>20.83</v>
      </c>
      <c r="ID40" s="166">
        <v>-10.6</v>
      </c>
      <c r="IE40" s="166">
        <v>-29.399000000000001</v>
      </c>
      <c r="IF40" s="166">
        <v>3.4</v>
      </c>
      <c r="IG40" s="166">
        <v>2.5</v>
      </c>
      <c r="IH40" s="166">
        <v>-17.52</v>
      </c>
      <c r="II40" s="166">
        <v>-17.439</v>
      </c>
      <c r="IJ40" s="166">
        <v>-132.28</v>
      </c>
      <c r="IK40" s="166">
        <v>27.512</v>
      </c>
      <c r="IL40" s="166">
        <v>-296.55</v>
      </c>
      <c r="IM40" s="166">
        <v>-4.1661000000000001</v>
      </c>
      <c r="IN40" s="166">
        <v>269.41000000000003</v>
      </c>
      <c r="IO40" s="167"/>
      <c r="IP40" s="166">
        <v>31.841000000000001</v>
      </c>
      <c r="IQ40" s="166">
        <v>92.82</v>
      </c>
      <c r="IR40" s="166">
        <v>44.865000000000002</v>
      </c>
      <c r="IS40" s="166">
        <v>64.055000000000007</v>
      </c>
      <c r="IT40" s="166">
        <v>35.133000000000003</v>
      </c>
      <c r="IU40" s="166">
        <v>30.838999999999999</v>
      </c>
      <c r="IV40" s="166">
        <v>10.731</v>
      </c>
      <c r="IW40" s="166">
        <v>235.21</v>
      </c>
      <c r="IX40" s="166">
        <v>-181.85</v>
      </c>
      <c r="IY40" s="166">
        <v>63.774000000000001</v>
      </c>
      <c r="IZ40" s="166">
        <v>-52.764000000000003</v>
      </c>
      <c r="JA40" s="166">
        <v>-3.0457000000000001</v>
      </c>
      <c r="JB40" s="166">
        <v>8.8796999999999997</v>
      </c>
      <c r="JC40" s="166">
        <v>-4.96</v>
      </c>
      <c r="JD40" s="166">
        <v>-2.2799</v>
      </c>
      <c r="JE40" s="166">
        <v>-2.298</v>
      </c>
      <c r="JF40" s="166">
        <v>1.44</v>
      </c>
      <c r="JG40" s="166">
        <v>1.6</v>
      </c>
      <c r="JH40" s="166">
        <v>-4.1703000000000001</v>
      </c>
      <c r="JI40" s="166">
        <v>-7.3532999999999999</v>
      </c>
      <c r="JJ40" s="166">
        <v>7.0327999999999999</v>
      </c>
      <c r="JK40" s="166">
        <v>-8.6990999999999996</v>
      </c>
      <c r="JL40" s="166">
        <v>7.5998999999999999</v>
      </c>
      <c r="JM40" s="166">
        <v>1.2488999999999999</v>
      </c>
      <c r="JN40" s="166">
        <v>0.745</v>
      </c>
      <c r="JO40" s="166">
        <v>0</v>
      </c>
      <c r="JP40" s="166">
        <v>0</v>
      </c>
      <c r="JQ40" s="166">
        <v>3.4087999999999998</v>
      </c>
      <c r="JR40" s="166">
        <v>3.5261</v>
      </c>
      <c r="JS40" s="166">
        <v>3.0190000000000001</v>
      </c>
      <c r="JT40" s="167"/>
      <c r="JU40" s="166">
        <v>14.199</v>
      </c>
      <c r="JV40" s="166">
        <v>8.8142999999999994</v>
      </c>
      <c r="JW40" s="166">
        <v>0.64</v>
      </c>
      <c r="JX40" s="166">
        <v>0.37</v>
      </c>
      <c r="JY40" s="166">
        <v>-7.8925000000000001</v>
      </c>
      <c r="JZ40" s="166">
        <v>-3.3877000000000002</v>
      </c>
      <c r="KA40" s="166">
        <v>-25.276</v>
      </c>
      <c r="KB40" s="166">
        <v>-5.6612</v>
      </c>
      <c r="KC40" s="166">
        <v>0</v>
      </c>
      <c r="KD40" s="166">
        <v>-25.923999999999999</v>
      </c>
      <c r="KE40" s="166">
        <v>-2.4447999999999999</v>
      </c>
      <c r="KF40" s="166">
        <v>-14.1</v>
      </c>
      <c r="KG40" s="166">
        <v>-3</v>
      </c>
      <c r="KH40" s="166">
        <v>0</v>
      </c>
      <c r="KI40" s="166">
        <v>-10.207000000000001</v>
      </c>
    </row>
    <row r="41" spans="1:295" ht="18" customHeight="1">
      <c r="A41" s="161" t="s">
        <v>75</v>
      </c>
      <c r="B41" s="161" t="s">
        <v>738</v>
      </c>
      <c r="C41" s="162">
        <v>0</v>
      </c>
      <c r="D41" s="162">
        <v>3.9399999999999998E-2</v>
      </c>
      <c r="E41" s="162">
        <v>-1.1029</v>
      </c>
      <c r="F41" s="162">
        <v>5.4168000000000003</v>
      </c>
      <c r="G41" s="162">
        <v>12.683</v>
      </c>
      <c r="H41" s="163"/>
      <c r="I41" s="162">
        <v>24.713999999999999</v>
      </c>
      <c r="J41" s="163"/>
      <c r="K41" s="162">
        <v>30.181999999999999</v>
      </c>
      <c r="L41" s="162">
        <v>13.478</v>
      </c>
      <c r="M41" s="162">
        <v>13.188000000000001</v>
      </c>
      <c r="N41" s="162">
        <v>-22.2</v>
      </c>
      <c r="O41" s="162">
        <v>-33</v>
      </c>
      <c r="P41" s="162">
        <v>8.8000000000000007</v>
      </c>
      <c r="Q41" s="162">
        <v>6.6239999999999997</v>
      </c>
      <c r="R41" s="162">
        <v>-24.2</v>
      </c>
      <c r="S41" s="162">
        <v>3.3187000000000002</v>
      </c>
      <c r="T41" s="162">
        <v>3.1638999999999999</v>
      </c>
      <c r="U41" s="162">
        <v>5.9401000000000002</v>
      </c>
      <c r="V41" s="162">
        <v>5.7827000000000002</v>
      </c>
      <c r="W41" s="162">
        <v>10.228</v>
      </c>
      <c r="X41" s="162">
        <v>0</v>
      </c>
      <c r="Y41" s="162">
        <v>2.2871999999999999</v>
      </c>
      <c r="Z41" s="162">
        <v>0.4652</v>
      </c>
      <c r="AA41" s="163"/>
      <c r="AB41" s="162">
        <v>-0.7</v>
      </c>
      <c r="AC41" s="162">
        <v>0.47</v>
      </c>
      <c r="AD41" s="162">
        <v>0.496</v>
      </c>
      <c r="AE41" s="162">
        <v>1.2819</v>
      </c>
      <c r="AF41" s="162">
        <v>0</v>
      </c>
      <c r="AG41" s="162">
        <v>-2.2000000000000002</v>
      </c>
      <c r="AH41" s="162">
        <v>-2.91</v>
      </c>
      <c r="AI41" s="162">
        <v>0.36</v>
      </c>
      <c r="AJ41" s="162">
        <v>-10.47</v>
      </c>
      <c r="AK41" s="162">
        <v>-10.47</v>
      </c>
      <c r="AL41" s="163"/>
      <c r="AM41" s="162">
        <v>-13.609</v>
      </c>
      <c r="AN41" s="162">
        <v>-13.8</v>
      </c>
      <c r="AO41" s="163"/>
      <c r="AP41" s="162">
        <v>3.7549999999999999</v>
      </c>
      <c r="AQ41" s="162">
        <v>30.198</v>
      </c>
      <c r="AR41" s="162">
        <v>34.453000000000003</v>
      </c>
      <c r="AS41" s="162">
        <v>-13.231</v>
      </c>
      <c r="AT41" s="162">
        <v>0.26790000000000003</v>
      </c>
      <c r="AU41" s="162">
        <v>0</v>
      </c>
      <c r="AV41" s="162">
        <v>0.36570000000000003</v>
      </c>
      <c r="AW41" s="162">
        <v>0</v>
      </c>
      <c r="AX41" s="162">
        <v>-13.663</v>
      </c>
      <c r="AY41" s="162">
        <v>-10.582000000000001</v>
      </c>
      <c r="AZ41" s="162">
        <v>3.9578000000000002</v>
      </c>
      <c r="BA41" s="162">
        <v>21.263999999999999</v>
      </c>
      <c r="BB41" s="162">
        <v>76.974000000000004</v>
      </c>
      <c r="BC41" s="162">
        <v>5.4059999999999997</v>
      </c>
      <c r="BD41" s="162">
        <v>-5.7999000000000001</v>
      </c>
      <c r="BE41" s="162">
        <v>-5.7999000000000001</v>
      </c>
      <c r="BF41" s="162">
        <v>-25.600999999999999</v>
      </c>
      <c r="BG41" s="162">
        <v>0</v>
      </c>
      <c r="BH41" s="162">
        <v>-4.0145999999999997</v>
      </c>
      <c r="BI41" s="162">
        <v>1.3141</v>
      </c>
      <c r="BJ41" s="162">
        <v>6.4999000000000002</v>
      </c>
      <c r="BK41" s="162">
        <v>10.952999999999999</v>
      </c>
      <c r="BL41" s="162">
        <v>5.1551</v>
      </c>
      <c r="BM41" s="162">
        <v>3.593</v>
      </c>
      <c r="BN41" s="162">
        <v>-124.75</v>
      </c>
      <c r="BO41" s="162">
        <v>72.206000000000003</v>
      </c>
      <c r="BP41" s="162">
        <v>72.236999999999995</v>
      </c>
      <c r="BQ41" s="162">
        <v>-84.090999999999994</v>
      </c>
      <c r="BR41" s="162">
        <v>-98.132999999999996</v>
      </c>
      <c r="BS41" s="162">
        <v>-9.1669</v>
      </c>
      <c r="BT41" s="163"/>
      <c r="BU41" s="163"/>
      <c r="BV41" s="162">
        <v>39.319000000000003</v>
      </c>
      <c r="BW41" s="162">
        <v>15.81</v>
      </c>
      <c r="BX41" s="162">
        <v>9.9700000000000006</v>
      </c>
      <c r="BY41" s="162">
        <v>-3.5198999999999998</v>
      </c>
      <c r="BZ41" s="162">
        <v>19.190000000000001</v>
      </c>
      <c r="CA41" s="162">
        <v>-17.007999999999999</v>
      </c>
      <c r="CB41" s="162">
        <v>-17.812000000000001</v>
      </c>
      <c r="CC41" s="162">
        <v>23.346</v>
      </c>
      <c r="CD41" s="162">
        <v>22.021999999999998</v>
      </c>
      <c r="CE41" s="162">
        <v>-5.8700999999999999</v>
      </c>
      <c r="CF41" s="162">
        <v>-34.326000000000001</v>
      </c>
      <c r="CG41" s="162">
        <v>-34.328000000000003</v>
      </c>
      <c r="CH41" s="162">
        <v>6.3681999999999999</v>
      </c>
      <c r="CI41" s="162">
        <v>4.6909000000000001</v>
      </c>
      <c r="CJ41" s="163"/>
      <c r="CK41" s="162">
        <v>6.4119999999999999</v>
      </c>
      <c r="CL41" s="162">
        <v>77.599000000000004</v>
      </c>
      <c r="CM41" s="162">
        <v>-10.5</v>
      </c>
      <c r="CN41" s="163"/>
      <c r="CO41" s="162">
        <v>37.707000000000001</v>
      </c>
      <c r="CP41" s="163"/>
      <c r="CQ41" s="162">
        <v>36.408000000000001</v>
      </c>
      <c r="CR41" s="162">
        <v>49.469000000000001</v>
      </c>
      <c r="CS41" s="162">
        <v>49.954999999999998</v>
      </c>
      <c r="CT41" s="162">
        <v>-29.65</v>
      </c>
      <c r="CU41" s="162">
        <v>-59.072000000000003</v>
      </c>
      <c r="CV41" s="162">
        <v>11.513999999999999</v>
      </c>
      <c r="CW41" s="162">
        <v>4.3346</v>
      </c>
      <c r="CX41" s="162">
        <v>40.168999999999997</v>
      </c>
      <c r="CY41" s="162">
        <v>34.009</v>
      </c>
      <c r="CZ41" s="163"/>
      <c r="DA41" s="162">
        <v>5.7647000000000004</v>
      </c>
      <c r="DB41" s="162">
        <v>-13.189</v>
      </c>
      <c r="DC41" s="162">
        <v>25.512</v>
      </c>
      <c r="DD41" s="162">
        <v>-5.6158999999999999</v>
      </c>
      <c r="DE41" s="163"/>
      <c r="DF41" s="162">
        <v>27.109000000000002</v>
      </c>
      <c r="DG41" s="162">
        <v>1.4200000000000001E-2</v>
      </c>
      <c r="DH41" s="162">
        <v>-6.85</v>
      </c>
      <c r="DI41" s="162">
        <v>-21.1</v>
      </c>
      <c r="DJ41" s="162">
        <v>-21.7</v>
      </c>
      <c r="DK41" s="162">
        <v>-2.7269999999999999</v>
      </c>
      <c r="DL41" s="162">
        <v>17.396999999999998</v>
      </c>
      <c r="DM41" s="162">
        <v>63.405999999999999</v>
      </c>
      <c r="DN41" s="162">
        <v>31.177</v>
      </c>
      <c r="DO41" s="162">
        <v>18.52</v>
      </c>
      <c r="DP41" s="162">
        <v>-8.5</v>
      </c>
      <c r="DQ41" s="162">
        <v>15.97</v>
      </c>
      <c r="DR41" s="162">
        <v>-28.280999999999999</v>
      </c>
      <c r="DS41" s="162">
        <v>-3.28</v>
      </c>
      <c r="DT41" s="162">
        <v>-3.3698999999999999</v>
      </c>
      <c r="DU41" s="162">
        <v>25.7</v>
      </c>
      <c r="DV41" s="162">
        <v>7.86</v>
      </c>
      <c r="DW41" s="162">
        <v>-29.145</v>
      </c>
      <c r="DX41" s="162">
        <v>-14.772</v>
      </c>
      <c r="DY41" s="162">
        <v>-39.988999999999997</v>
      </c>
      <c r="DZ41" s="162">
        <v>-39.145000000000003</v>
      </c>
      <c r="EA41" s="162">
        <v>53.289000000000001</v>
      </c>
      <c r="EB41" s="162">
        <v>25.989000000000001</v>
      </c>
      <c r="EC41" s="162">
        <v>13.535</v>
      </c>
      <c r="ED41" s="162">
        <v>14.637</v>
      </c>
      <c r="EE41" s="162">
        <v>-7.6673999999999998</v>
      </c>
      <c r="EF41" s="162">
        <v>-17.936</v>
      </c>
      <c r="EG41" s="162">
        <v>-13.567</v>
      </c>
      <c r="EH41" s="162">
        <v>20.885999999999999</v>
      </c>
      <c r="EI41" s="162">
        <v>-26.303000000000001</v>
      </c>
      <c r="EJ41" s="162">
        <v>0</v>
      </c>
      <c r="EK41" s="162">
        <v>-12.217000000000001</v>
      </c>
      <c r="EL41" s="162">
        <v>-11.775</v>
      </c>
      <c r="EM41" s="162">
        <v>23.190999999999999</v>
      </c>
      <c r="EN41" s="162">
        <v>-0.31490000000000001</v>
      </c>
      <c r="EO41" s="162">
        <v>-0.79430000000000001</v>
      </c>
      <c r="EP41" s="162">
        <v>7.6959999999999997</v>
      </c>
      <c r="EQ41" s="162">
        <v>-32.654000000000003</v>
      </c>
      <c r="ER41" s="162">
        <v>-30.638999999999999</v>
      </c>
      <c r="ES41" s="162">
        <v>9.657</v>
      </c>
      <c r="ET41" s="162">
        <v>0.82</v>
      </c>
      <c r="EU41" s="162">
        <v>-11.779</v>
      </c>
      <c r="EV41" s="162">
        <v>0.8</v>
      </c>
      <c r="EW41" s="162">
        <v>6.2625999999999999</v>
      </c>
      <c r="EX41" s="162">
        <v>-7.8878000000000004</v>
      </c>
      <c r="EY41" s="162">
        <v>-10.291</v>
      </c>
      <c r="EZ41" s="162">
        <v>-10.28</v>
      </c>
      <c r="FA41" s="163"/>
      <c r="FB41" s="162">
        <v>1.9454</v>
      </c>
      <c r="FC41" s="162">
        <v>-18.175999999999998</v>
      </c>
      <c r="FD41" s="162">
        <v>5.3840000000000003</v>
      </c>
      <c r="FE41" s="162">
        <v>0</v>
      </c>
      <c r="FF41" s="162">
        <v>0</v>
      </c>
      <c r="FG41" s="162">
        <v>0</v>
      </c>
      <c r="FH41" s="162">
        <v>2.8264999999999998</v>
      </c>
      <c r="FI41" s="162">
        <v>1.226</v>
      </c>
      <c r="FJ41" s="162">
        <v>4.3537999999999997</v>
      </c>
      <c r="FK41" s="162">
        <v>4.5213000000000001</v>
      </c>
      <c r="FL41" s="162">
        <v>22.439</v>
      </c>
      <c r="FM41" s="162">
        <v>21.93</v>
      </c>
      <c r="FN41" s="162">
        <v>21.878</v>
      </c>
      <c r="FO41" s="162">
        <v>22.411999999999999</v>
      </c>
      <c r="FP41" s="162">
        <v>32.593000000000004</v>
      </c>
      <c r="FQ41" s="162">
        <v>11.334</v>
      </c>
      <c r="FR41" s="162">
        <v>-7.3598999999999997</v>
      </c>
      <c r="FS41" s="162">
        <v>-2.5099</v>
      </c>
      <c r="FT41" s="162">
        <v>0.31519999999999998</v>
      </c>
      <c r="FU41" s="162">
        <v>2.1800000000000002</v>
      </c>
      <c r="FV41" s="162">
        <v>1.99</v>
      </c>
      <c r="FW41" s="162">
        <v>-11.032</v>
      </c>
      <c r="FX41" s="162">
        <v>1.4681999999999999</v>
      </c>
      <c r="FY41" s="162">
        <v>7.3189000000000002</v>
      </c>
      <c r="FZ41" s="162">
        <v>1.194</v>
      </c>
      <c r="GA41" s="162">
        <v>1.9213</v>
      </c>
      <c r="GB41" s="162">
        <v>22.18</v>
      </c>
      <c r="GC41" s="162">
        <v>-36.878</v>
      </c>
      <c r="GD41" s="162">
        <v>-27.388999999999999</v>
      </c>
      <c r="GE41" s="162">
        <v>-3.1798999999999999</v>
      </c>
      <c r="GF41" s="162">
        <v>29.855</v>
      </c>
      <c r="GG41" s="162">
        <v>-0.1</v>
      </c>
      <c r="GH41" s="163"/>
      <c r="GI41" s="162">
        <v>10.384</v>
      </c>
      <c r="GJ41" s="162">
        <v>-11.1</v>
      </c>
      <c r="GK41" s="162">
        <v>2.8855</v>
      </c>
      <c r="GL41" s="162">
        <v>7.8E-2</v>
      </c>
      <c r="GM41" s="163"/>
      <c r="GN41" s="162">
        <v>-13.11</v>
      </c>
      <c r="GO41" s="162">
        <v>-23.768999999999998</v>
      </c>
      <c r="GP41" s="162">
        <v>19.088000000000001</v>
      </c>
      <c r="GQ41" s="162">
        <v>-33.444000000000003</v>
      </c>
      <c r="GR41" s="162">
        <v>-26.1</v>
      </c>
      <c r="GS41" s="162">
        <v>-11.949</v>
      </c>
      <c r="GT41" s="162">
        <v>167.62</v>
      </c>
      <c r="GU41" s="163"/>
      <c r="GV41" s="162">
        <v>-7.742</v>
      </c>
      <c r="GW41" s="162">
        <v>-10.446</v>
      </c>
      <c r="GX41" s="162">
        <v>3.6596000000000002</v>
      </c>
      <c r="GY41" s="162">
        <v>10.842000000000001</v>
      </c>
      <c r="GZ41" s="162">
        <v>11.092000000000001</v>
      </c>
      <c r="HA41" s="162">
        <v>3</v>
      </c>
      <c r="HB41" s="162">
        <v>1.6272</v>
      </c>
      <c r="HC41" s="162">
        <v>3.8346</v>
      </c>
      <c r="HD41" s="162">
        <v>28.079000000000001</v>
      </c>
      <c r="HE41" s="162">
        <v>-24.547000000000001</v>
      </c>
      <c r="HF41" s="162">
        <v>-59.32</v>
      </c>
      <c r="HG41" s="162">
        <v>86.772000000000006</v>
      </c>
      <c r="HH41" s="162">
        <v>59.923999999999999</v>
      </c>
      <c r="HI41" s="162">
        <v>10.656000000000001</v>
      </c>
      <c r="HJ41" s="162">
        <v>10.920999999999999</v>
      </c>
      <c r="HK41" s="162">
        <v>0</v>
      </c>
      <c r="HL41" s="162">
        <v>0</v>
      </c>
      <c r="HM41" s="162">
        <v>0</v>
      </c>
      <c r="HN41" s="162">
        <v>0</v>
      </c>
      <c r="HO41" s="162">
        <v>24.114999999999998</v>
      </c>
      <c r="HP41" s="162">
        <v>25.064</v>
      </c>
      <c r="HQ41" s="162">
        <v>-16.021999999999998</v>
      </c>
      <c r="HR41" s="162">
        <v>-15.286</v>
      </c>
      <c r="HS41" s="162">
        <v>-21.966999999999999</v>
      </c>
      <c r="HT41" s="162">
        <v>-21.768000000000001</v>
      </c>
      <c r="HU41" s="162">
        <v>3.7698999999999998</v>
      </c>
      <c r="HV41" s="162">
        <v>3.69</v>
      </c>
      <c r="HW41" s="162">
        <v>-27.2</v>
      </c>
      <c r="HX41" s="162">
        <v>-27.2</v>
      </c>
      <c r="HY41" s="162">
        <v>2.1981999999999999</v>
      </c>
      <c r="HZ41" s="162">
        <v>0.16</v>
      </c>
      <c r="IA41" s="162">
        <v>23.465</v>
      </c>
      <c r="IB41" s="162">
        <v>21.349</v>
      </c>
      <c r="IC41" s="162">
        <v>21.21</v>
      </c>
      <c r="ID41" s="162">
        <v>-11</v>
      </c>
      <c r="IE41" s="162">
        <v>-29</v>
      </c>
      <c r="IF41" s="162">
        <v>4.3</v>
      </c>
      <c r="IG41" s="162">
        <v>3.4</v>
      </c>
      <c r="IH41" s="162">
        <v>-17.52</v>
      </c>
      <c r="II41" s="162">
        <v>-17.439</v>
      </c>
      <c r="IJ41" s="162">
        <v>-132.38</v>
      </c>
      <c r="IK41" s="162">
        <v>22.097000000000001</v>
      </c>
      <c r="IL41" s="162">
        <v>-296.94</v>
      </c>
      <c r="IM41" s="162">
        <v>0.54949999999999999</v>
      </c>
      <c r="IN41" s="162">
        <v>282.26</v>
      </c>
      <c r="IO41" s="163"/>
      <c r="IP41" s="162">
        <v>29.771999999999998</v>
      </c>
      <c r="IQ41" s="162">
        <v>92.113</v>
      </c>
      <c r="IR41" s="162">
        <v>46.381</v>
      </c>
      <c r="IS41" s="162">
        <v>67.763000000000005</v>
      </c>
      <c r="IT41" s="162">
        <v>33.662999999999997</v>
      </c>
      <c r="IU41" s="162">
        <v>34.308</v>
      </c>
      <c r="IV41" s="162">
        <v>11.718</v>
      </c>
      <c r="IW41" s="162">
        <v>234.96</v>
      </c>
      <c r="IX41" s="162">
        <v>-181.06</v>
      </c>
      <c r="IY41" s="162">
        <v>67.171999999999997</v>
      </c>
      <c r="IZ41" s="162">
        <v>-56.319000000000003</v>
      </c>
      <c r="JA41" s="162">
        <v>-2.8357000000000001</v>
      </c>
      <c r="JB41" s="162">
        <v>8.8796999999999997</v>
      </c>
      <c r="JC41" s="162">
        <v>-4.96</v>
      </c>
      <c r="JD41" s="162">
        <v>-2.3489</v>
      </c>
      <c r="JE41" s="162">
        <v>-2.3250000000000002</v>
      </c>
      <c r="JF41" s="162">
        <v>1.5199</v>
      </c>
      <c r="JG41" s="162">
        <v>1.6</v>
      </c>
      <c r="JH41" s="162">
        <v>-4.3118999999999996</v>
      </c>
      <c r="JI41" s="162">
        <v>-7.4997999999999996</v>
      </c>
      <c r="JJ41" s="162">
        <v>6.8863000000000003</v>
      </c>
      <c r="JK41" s="162">
        <v>-8.2322000000000006</v>
      </c>
      <c r="JL41" s="162">
        <v>6.9</v>
      </c>
      <c r="JM41" s="162">
        <v>0.26500000000000001</v>
      </c>
      <c r="JN41" s="162">
        <v>-0.48099999999999998</v>
      </c>
      <c r="JO41" s="162">
        <v>0</v>
      </c>
      <c r="JP41" s="162">
        <v>0</v>
      </c>
      <c r="JQ41" s="162">
        <v>3.8028</v>
      </c>
      <c r="JR41" s="162">
        <v>4.7092999999999998</v>
      </c>
      <c r="JS41" s="162">
        <v>3.4984000000000002</v>
      </c>
      <c r="JT41" s="163"/>
      <c r="JU41" s="162">
        <v>13.699</v>
      </c>
      <c r="JV41" s="162">
        <v>8.9352</v>
      </c>
      <c r="JW41" s="162">
        <v>0.57999999999999996</v>
      </c>
      <c r="JX41" s="162">
        <v>0.37</v>
      </c>
      <c r="JY41" s="162">
        <v>-9.1033000000000008</v>
      </c>
      <c r="JZ41" s="162">
        <v>-2.4830000000000001</v>
      </c>
      <c r="KA41" s="162">
        <v>-24.091999999999999</v>
      </c>
      <c r="KB41" s="162">
        <v>-6.7584</v>
      </c>
      <c r="KC41" s="162">
        <v>-2.5219999999999998</v>
      </c>
      <c r="KD41" s="162">
        <v>-26.023</v>
      </c>
      <c r="KE41" s="162">
        <v>-2.6995</v>
      </c>
      <c r="KF41" s="162">
        <v>-14.398999999999999</v>
      </c>
      <c r="KG41" s="162">
        <v>-2.5</v>
      </c>
      <c r="KH41" s="162">
        <v>0</v>
      </c>
      <c r="KI41" s="162">
        <v>-11.256</v>
      </c>
    </row>
    <row r="42" spans="1:295" ht="18" customHeight="1">
      <c r="A42" s="161" t="s">
        <v>75</v>
      </c>
      <c r="B42" s="161" t="s">
        <v>739</v>
      </c>
      <c r="C42" s="164">
        <v>0</v>
      </c>
      <c r="D42" s="164">
        <v>-0.375</v>
      </c>
      <c r="E42" s="164">
        <v>-0.30130000000000001</v>
      </c>
      <c r="F42" s="164">
        <v>5.3148</v>
      </c>
      <c r="G42" s="164">
        <v>12.429</v>
      </c>
      <c r="H42" s="165"/>
      <c r="I42" s="164">
        <v>24.344999999999999</v>
      </c>
      <c r="J42" s="165"/>
      <c r="K42" s="164">
        <v>28.408999999999999</v>
      </c>
      <c r="L42" s="164">
        <v>12.573</v>
      </c>
      <c r="M42" s="164">
        <v>12.124000000000001</v>
      </c>
      <c r="N42" s="164">
        <v>-22.2</v>
      </c>
      <c r="O42" s="164">
        <v>-30.798999999999999</v>
      </c>
      <c r="P42" s="164">
        <v>6.5998999999999999</v>
      </c>
      <c r="Q42" s="164">
        <v>4.9679000000000002</v>
      </c>
      <c r="R42" s="164">
        <v>-24.2</v>
      </c>
      <c r="S42" s="164">
        <v>3.7503000000000002</v>
      </c>
      <c r="T42" s="164">
        <v>3.6291000000000002</v>
      </c>
      <c r="U42" s="164">
        <v>5.4210000000000003</v>
      </c>
      <c r="V42" s="164">
        <v>5.3487999999999998</v>
      </c>
      <c r="W42" s="164">
        <v>9.2543000000000006</v>
      </c>
      <c r="X42" s="164">
        <v>0</v>
      </c>
      <c r="Y42" s="164">
        <v>2.2747000000000002</v>
      </c>
      <c r="Z42" s="164">
        <v>0.50660000000000005</v>
      </c>
      <c r="AA42" s="165"/>
      <c r="AB42" s="164">
        <v>-0.25580000000000003</v>
      </c>
      <c r="AC42" s="164">
        <v>0.34200000000000003</v>
      </c>
      <c r="AD42" s="164">
        <v>0.35899999999999999</v>
      </c>
      <c r="AE42" s="164">
        <v>1.2819</v>
      </c>
      <c r="AF42" s="164">
        <v>0</v>
      </c>
      <c r="AG42" s="164">
        <v>-2.2000000000000002</v>
      </c>
      <c r="AH42" s="164">
        <v>-2.6448999999999998</v>
      </c>
      <c r="AI42" s="164">
        <v>0.36499999999999999</v>
      </c>
      <c r="AJ42" s="164">
        <v>-12.189</v>
      </c>
      <c r="AK42" s="164">
        <v>-12.17</v>
      </c>
      <c r="AL42" s="165"/>
      <c r="AM42" s="164">
        <v>-12.67</v>
      </c>
      <c r="AN42" s="164">
        <v>-12.739000000000001</v>
      </c>
      <c r="AO42" s="165"/>
      <c r="AP42" s="164">
        <v>3.9967999999999999</v>
      </c>
      <c r="AQ42" s="164">
        <v>28.396000000000001</v>
      </c>
      <c r="AR42" s="164">
        <v>32.695999999999998</v>
      </c>
      <c r="AS42" s="164">
        <v>-9.0900999999999996</v>
      </c>
      <c r="AT42" s="164">
        <v>-2.2772000000000001</v>
      </c>
      <c r="AU42" s="164">
        <v>0</v>
      </c>
      <c r="AV42" s="164">
        <v>-8.8099999999999998E-2</v>
      </c>
      <c r="AW42" s="164">
        <v>0.2195</v>
      </c>
      <c r="AX42" s="164">
        <v>-13.395</v>
      </c>
      <c r="AY42" s="164">
        <v>-10.582000000000001</v>
      </c>
      <c r="AZ42" s="164">
        <v>4.7468000000000004</v>
      </c>
      <c r="BA42" s="164">
        <v>24.847000000000001</v>
      </c>
      <c r="BB42" s="164">
        <v>68.742999999999995</v>
      </c>
      <c r="BC42" s="164">
        <v>4.4794999999999998</v>
      </c>
      <c r="BD42" s="164">
        <v>-4.9999000000000002</v>
      </c>
      <c r="BE42" s="164">
        <v>-5.0998999999999999</v>
      </c>
      <c r="BF42" s="164">
        <v>-25.314</v>
      </c>
      <c r="BG42" s="164">
        <v>0</v>
      </c>
      <c r="BH42" s="164">
        <v>-4.2690999999999999</v>
      </c>
      <c r="BI42" s="164">
        <v>1.3141</v>
      </c>
      <c r="BJ42" s="164">
        <v>3.5066000000000002</v>
      </c>
      <c r="BK42" s="164">
        <v>7.5231000000000003</v>
      </c>
      <c r="BL42" s="164">
        <v>2.2320000000000002</v>
      </c>
      <c r="BM42" s="164">
        <v>2.8946999999999998</v>
      </c>
      <c r="BN42" s="164">
        <v>-128.11000000000001</v>
      </c>
      <c r="BO42" s="164">
        <v>64.363</v>
      </c>
      <c r="BP42" s="164">
        <v>64.087999999999994</v>
      </c>
      <c r="BQ42" s="164">
        <v>-43.948</v>
      </c>
      <c r="BR42" s="164">
        <v>-112.29</v>
      </c>
      <c r="BS42" s="164">
        <v>-9.1669</v>
      </c>
      <c r="BT42" s="165"/>
      <c r="BU42" s="165"/>
      <c r="BV42" s="164">
        <v>32.643000000000001</v>
      </c>
      <c r="BW42" s="164">
        <v>15.398999999999999</v>
      </c>
      <c r="BX42" s="164">
        <v>10.81</v>
      </c>
      <c r="BY42" s="164">
        <v>-6.4499000000000004</v>
      </c>
      <c r="BZ42" s="164">
        <v>12.159000000000001</v>
      </c>
      <c r="CA42" s="164">
        <v>-12.989000000000001</v>
      </c>
      <c r="CB42" s="164">
        <v>-12.855</v>
      </c>
      <c r="CC42" s="164">
        <v>19.280999999999999</v>
      </c>
      <c r="CD42" s="164">
        <v>18.215</v>
      </c>
      <c r="CE42" s="164">
        <v>-5.1276000000000002</v>
      </c>
      <c r="CF42" s="164">
        <v>-45.860999999999997</v>
      </c>
      <c r="CG42" s="164">
        <v>-46.061</v>
      </c>
      <c r="CH42" s="164">
        <v>3.6945000000000001</v>
      </c>
      <c r="CI42" s="164">
        <v>9.7860999999999994</v>
      </c>
      <c r="CJ42" s="165"/>
      <c r="CK42" s="164">
        <v>6.4119999999999999</v>
      </c>
      <c r="CL42" s="164">
        <v>79.8</v>
      </c>
      <c r="CM42" s="164">
        <v>-18</v>
      </c>
      <c r="CN42" s="165"/>
      <c r="CO42" s="164">
        <v>29.707000000000001</v>
      </c>
      <c r="CP42" s="165"/>
      <c r="CQ42" s="164">
        <v>28.928000000000001</v>
      </c>
      <c r="CR42" s="164">
        <v>50.277999999999999</v>
      </c>
      <c r="CS42" s="164">
        <v>51.268999999999998</v>
      </c>
      <c r="CT42" s="164">
        <v>-29.323</v>
      </c>
      <c r="CU42" s="164">
        <v>-53.783000000000001</v>
      </c>
      <c r="CV42" s="164">
        <v>4.1805000000000003</v>
      </c>
      <c r="CW42" s="164">
        <v>4.4595000000000002</v>
      </c>
      <c r="CX42" s="164">
        <v>38.658999999999999</v>
      </c>
      <c r="CY42" s="164">
        <v>33.418999999999997</v>
      </c>
      <c r="CZ42" s="165"/>
      <c r="DA42" s="164">
        <v>4.7881999999999998</v>
      </c>
      <c r="DB42" s="164">
        <v>-12.849</v>
      </c>
      <c r="DC42" s="164">
        <v>25.512</v>
      </c>
      <c r="DD42" s="164">
        <v>-10.885</v>
      </c>
      <c r="DE42" s="165"/>
      <c r="DF42" s="164">
        <v>29.137</v>
      </c>
      <c r="DG42" s="164">
        <v>1.49E-2</v>
      </c>
      <c r="DH42" s="164">
        <v>-6.6538000000000004</v>
      </c>
      <c r="DI42" s="164">
        <v>-18.7</v>
      </c>
      <c r="DJ42" s="164">
        <v>-19.100000000000001</v>
      </c>
      <c r="DK42" s="164">
        <v>-2.7551000000000001</v>
      </c>
      <c r="DL42" s="164">
        <v>16.088000000000001</v>
      </c>
      <c r="DM42" s="164">
        <v>61.670999999999999</v>
      </c>
      <c r="DN42" s="164">
        <v>29.321999999999999</v>
      </c>
      <c r="DO42" s="164">
        <v>17.21</v>
      </c>
      <c r="DP42" s="164">
        <v>-7.68</v>
      </c>
      <c r="DQ42" s="164">
        <v>13.999000000000001</v>
      </c>
      <c r="DR42" s="164">
        <v>-29.581</v>
      </c>
      <c r="DS42" s="164">
        <v>-0.51</v>
      </c>
      <c r="DT42" s="164">
        <v>-0.56000000000000005</v>
      </c>
      <c r="DU42" s="164">
        <v>28.53</v>
      </c>
      <c r="DV42" s="164">
        <v>3.92</v>
      </c>
      <c r="DW42" s="164">
        <v>-30.29</v>
      </c>
      <c r="DX42" s="164">
        <v>-15.172000000000001</v>
      </c>
      <c r="DY42" s="164">
        <v>-39.662999999999997</v>
      </c>
      <c r="DZ42" s="164">
        <v>-38.753999999999998</v>
      </c>
      <c r="EA42" s="164">
        <v>42.72</v>
      </c>
      <c r="EB42" s="164">
        <v>17.295999999999999</v>
      </c>
      <c r="EC42" s="164">
        <v>6.1561000000000003</v>
      </c>
      <c r="ED42" s="164">
        <v>7.3150000000000004</v>
      </c>
      <c r="EE42" s="164">
        <v>-15.148</v>
      </c>
      <c r="EF42" s="164">
        <v>-24.847000000000001</v>
      </c>
      <c r="EG42" s="164">
        <v>-14.085000000000001</v>
      </c>
      <c r="EH42" s="164">
        <v>-22.562999999999999</v>
      </c>
      <c r="EI42" s="164">
        <v>-10.628</v>
      </c>
      <c r="EJ42" s="164">
        <v>0</v>
      </c>
      <c r="EK42" s="164">
        <v>-9.68</v>
      </c>
      <c r="EL42" s="164">
        <v>-8.9526000000000003</v>
      </c>
      <c r="EM42" s="164">
        <v>21.803000000000001</v>
      </c>
      <c r="EN42" s="164">
        <v>9.0517000000000003</v>
      </c>
      <c r="EO42" s="164">
        <v>7.8879000000000001</v>
      </c>
      <c r="EP42" s="164">
        <v>-14.852</v>
      </c>
      <c r="EQ42" s="164">
        <v>-29.071000000000002</v>
      </c>
      <c r="ER42" s="164">
        <v>-28.922000000000001</v>
      </c>
      <c r="ES42" s="164">
        <v>11.07</v>
      </c>
      <c r="ET42" s="164">
        <v>12.398999999999999</v>
      </c>
      <c r="EU42" s="164">
        <v>-10.88</v>
      </c>
      <c r="EV42" s="164">
        <v>0</v>
      </c>
      <c r="EW42" s="164">
        <v>5.7497999999999996</v>
      </c>
      <c r="EX42" s="164">
        <v>11.531000000000001</v>
      </c>
      <c r="EY42" s="164">
        <v>-11.138999999999999</v>
      </c>
      <c r="EZ42" s="164">
        <v>-11.058</v>
      </c>
      <c r="FA42" s="165"/>
      <c r="FB42" s="164">
        <v>8.4789999999999992</v>
      </c>
      <c r="FC42" s="164">
        <v>-24.385000000000002</v>
      </c>
      <c r="FD42" s="164">
        <v>5.8418000000000001</v>
      </c>
      <c r="FE42" s="164">
        <v>0</v>
      </c>
      <c r="FF42" s="164">
        <v>0</v>
      </c>
      <c r="FG42" s="164">
        <v>0</v>
      </c>
      <c r="FH42" s="164">
        <v>2.5512000000000001</v>
      </c>
      <c r="FI42" s="164">
        <v>1.0709</v>
      </c>
      <c r="FJ42" s="164">
        <v>-0.16750000000000001</v>
      </c>
      <c r="FK42" s="164">
        <v>-0.66979999999999995</v>
      </c>
      <c r="FL42" s="164">
        <v>25.285</v>
      </c>
      <c r="FM42" s="164">
        <v>20.812999999999999</v>
      </c>
      <c r="FN42" s="164">
        <v>20.632000000000001</v>
      </c>
      <c r="FO42" s="164">
        <v>26.187999999999999</v>
      </c>
      <c r="FP42" s="164">
        <v>36.524999999999999</v>
      </c>
      <c r="FQ42" s="164">
        <v>10.221</v>
      </c>
      <c r="FR42" s="164">
        <v>-6.2398999999999996</v>
      </c>
      <c r="FS42" s="164">
        <v>-3.5188000000000001</v>
      </c>
      <c r="FT42" s="164">
        <v>0.36830000000000002</v>
      </c>
      <c r="FU42" s="164">
        <v>2.64</v>
      </c>
      <c r="FV42" s="164">
        <v>1.07</v>
      </c>
      <c r="FW42" s="164">
        <v>-11.286</v>
      </c>
      <c r="FX42" s="164">
        <v>1.6384000000000001</v>
      </c>
      <c r="FY42" s="164">
        <v>7.4128999999999996</v>
      </c>
      <c r="FZ42" s="164">
        <v>1.1238999999999999</v>
      </c>
      <c r="GA42" s="164">
        <v>1.9991000000000001</v>
      </c>
      <c r="GB42" s="164">
        <v>21.61</v>
      </c>
      <c r="GC42" s="164">
        <v>-42.238999999999997</v>
      </c>
      <c r="GD42" s="164">
        <v>-31.849</v>
      </c>
      <c r="GE42" s="164">
        <v>-3.5499000000000001</v>
      </c>
      <c r="GF42" s="164">
        <v>28.866</v>
      </c>
      <c r="GG42" s="164">
        <v>-0.1</v>
      </c>
      <c r="GH42" s="165"/>
      <c r="GI42" s="164">
        <v>9.8655000000000008</v>
      </c>
      <c r="GJ42" s="164">
        <v>-10.42</v>
      </c>
      <c r="GK42" s="164">
        <v>2.8557999999999999</v>
      </c>
      <c r="GL42" s="164">
        <v>7.8E-2</v>
      </c>
      <c r="GM42" s="165"/>
      <c r="GN42" s="164">
        <v>-13.255000000000001</v>
      </c>
      <c r="GO42" s="164">
        <v>-18.707000000000001</v>
      </c>
      <c r="GP42" s="164">
        <v>19.103000000000002</v>
      </c>
      <c r="GQ42" s="164">
        <v>-33.36</v>
      </c>
      <c r="GR42" s="164">
        <v>-21.539000000000001</v>
      </c>
      <c r="GS42" s="164">
        <v>-12.737</v>
      </c>
      <c r="GT42" s="164">
        <v>164.42</v>
      </c>
      <c r="GU42" s="165"/>
      <c r="GV42" s="164">
        <v>-8.0092999999999996</v>
      </c>
      <c r="GW42" s="164">
        <v>-9.9260999999999999</v>
      </c>
      <c r="GX42" s="164">
        <v>4.3188000000000004</v>
      </c>
      <c r="GY42" s="164">
        <v>10.285</v>
      </c>
      <c r="GZ42" s="164">
        <v>10.57</v>
      </c>
      <c r="HA42" s="164">
        <v>4.5286999999999997</v>
      </c>
      <c r="HB42" s="164">
        <v>4.9333999999999998</v>
      </c>
      <c r="HC42" s="164">
        <v>6.6494999999999997</v>
      </c>
      <c r="HD42" s="164">
        <v>23.048999999999999</v>
      </c>
      <c r="HE42" s="164">
        <v>-20.033000000000001</v>
      </c>
      <c r="HF42" s="164">
        <v>-65.454999999999998</v>
      </c>
      <c r="HG42" s="164">
        <v>93.03</v>
      </c>
      <c r="HH42" s="164">
        <v>66.137</v>
      </c>
      <c r="HI42" s="164">
        <v>10.339</v>
      </c>
      <c r="HJ42" s="164">
        <v>10.032999999999999</v>
      </c>
      <c r="HK42" s="164">
        <v>0</v>
      </c>
      <c r="HL42" s="164">
        <v>0</v>
      </c>
      <c r="HM42" s="164">
        <v>-11.202999999999999</v>
      </c>
      <c r="HN42" s="164">
        <v>-11.55</v>
      </c>
      <c r="HO42" s="164">
        <v>24.114999999999998</v>
      </c>
      <c r="HP42" s="164">
        <v>25.064</v>
      </c>
      <c r="HQ42" s="164">
        <v>-15.972</v>
      </c>
      <c r="HR42" s="164">
        <v>-15.083</v>
      </c>
      <c r="HS42" s="164">
        <v>-19.739999999999998</v>
      </c>
      <c r="HT42" s="164">
        <v>-19.141999999999999</v>
      </c>
      <c r="HU42" s="164">
        <v>4.1199000000000003</v>
      </c>
      <c r="HV42" s="164">
        <v>4.0598999999999998</v>
      </c>
      <c r="HW42" s="164">
        <v>-28.298999999999999</v>
      </c>
      <c r="HX42" s="164">
        <v>-28.399000000000001</v>
      </c>
      <c r="HY42" s="164">
        <v>2.2513000000000001</v>
      </c>
      <c r="HZ42" s="164">
        <v>-2.96</v>
      </c>
      <c r="IA42" s="164">
        <v>28.675000000000001</v>
      </c>
      <c r="IB42" s="164">
        <v>18.7</v>
      </c>
      <c r="IC42" s="164">
        <v>18.568999999999999</v>
      </c>
      <c r="ID42" s="164">
        <v>-12.3</v>
      </c>
      <c r="IE42" s="164">
        <v>-29.899000000000001</v>
      </c>
      <c r="IF42" s="164">
        <v>4.3</v>
      </c>
      <c r="IG42" s="164">
        <v>3.7</v>
      </c>
      <c r="IH42" s="164">
        <v>-17.52</v>
      </c>
      <c r="II42" s="164">
        <v>-17.623000000000001</v>
      </c>
      <c r="IJ42" s="164">
        <v>-138.62</v>
      </c>
      <c r="IK42" s="164">
        <v>10.500999999999999</v>
      </c>
      <c r="IL42" s="164">
        <v>-292.37</v>
      </c>
      <c r="IM42" s="164">
        <v>8.3450000000000006</v>
      </c>
      <c r="IN42" s="164">
        <v>304.10000000000002</v>
      </c>
      <c r="IO42" s="165"/>
      <c r="IP42" s="164">
        <v>31.536999999999999</v>
      </c>
      <c r="IQ42" s="164">
        <v>92.905000000000001</v>
      </c>
      <c r="IR42" s="164">
        <v>45.991</v>
      </c>
      <c r="IS42" s="164">
        <v>67.730999999999995</v>
      </c>
      <c r="IT42" s="164">
        <v>31.192</v>
      </c>
      <c r="IU42" s="164">
        <v>29.218</v>
      </c>
      <c r="IV42" s="164">
        <v>11.529</v>
      </c>
      <c r="IW42" s="164">
        <v>239.67</v>
      </c>
      <c r="IX42" s="164">
        <v>-181.6</v>
      </c>
      <c r="IY42" s="164">
        <v>68.989999999999995</v>
      </c>
      <c r="IZ42" s="164">
        <v>-58.192999999999998</v>
      </c>
      <c r="JA42" s="164">
        <v>-2.5769000000000002</v>
      </c>
      <c r="JB42" s="164">
        <v>8.8796999999999997</v>
      </c>
      <c r="JC42" s="164">
        <v>-6</v>
      </c>
      <c r="JD42" s="164">
        <v>-2.2130000000000001</v>
      </c>
      <c r="JE42" s="164">
        <v>-2.2208999999999999</v>
      </c>
      <c r="JF42" s="164">
        <v>2</v>
      </c>
      <c r="JG42" s="164">
        <v>1.9198999999999999</v>
      </c>
      <c r="JH42" s="164">
        <v>-5.2089999999999996</v>
      </c>
      <c r="JI42" s="164">
        <v>-7.7347000000000001</v>
      </c>
      <c r="JJ42" s="164">
        <v>7.3837999999999999</v>
      </c>
      <c r="JK42" s="164">
        <v>-8.7601999999999993</v>
      </c>
      <c r="JL42" s="164">
        <v>7.6999000000000004</v>
      </c>
      <c r="JM42" s="164">
        <v>-0.186</v>
      </c>
      <c r="JN42" s="164">
        <v>0.68100000000000005</v>
      </c>
      <c r="JO42" s="164">
        <v>0</v>
      </c>
      <c r="JP42" s="164">
        <v>0</v>
      </c>
      <c r="JQ42" s="164">
        <v>4.0090000000000003</v>
      </c>
      <c r="JR42" s="164">
        <v>3.6499000000000001</v>
      </c>
      <c r="JS42" s="164">
        <v>4.2409999999999997</v>
      </c>
      <c r="JT42" s="165"/>
      <c r="JU42" s="164">
        <v>14.1</v>
      </c>
      <c r="JV42" s="164">
        <v>8.2568999999999999</v>
      </c>
      <c r="JW42" s="164">
        <v>0.4</v>
      </c>
      <c r="JX42" s="164">
        <v>0.37</v>
      </c>
      <c r="JY42" s="164">
        <v>-7.4813000000000001</v>
      </c>
      <c r="JZ42" s="164">
        <v>-2.5347</v>
      </c>
      <c r="KA42" s="164">
        <v>-26.247</v>
      </c>
      <c r="KB42" s="164">
        <v>-6.1277999999999997</v>
      </c>
      <c r="KC42" s="164">
        <v>0</v>
      </c>
      <c r="KD42" s="164">
        <v>-26.888000000000002</v>
      </c>
      <c r="KE42" s="164">
        <v>-2.3557000000000001</v>
      </c>
      <c r="KF42" s="164">
        <v>-15.5</v>
      </c>
      <c r="KG42" s="164">
        <v>-1.6</v>
      </c>
      <c r="KH42" s="164">
        <v>0</v>
      </c>
      <c r="KI42" s="164">
        <v>-11.313000000000001</v>
      </c>
    </row>
    <row r="43" spans="1:295" ht="18" customHeight="1">
      <c r="A43" s="161" t="s">
        <v>75</v>
      </c>
      <c r="B43" s="161" t="s">
        <v>740</v>
      </c>
      <c r="C43" s="164">
        <v>0</v>
      </c>
      <c r="D43" s="164">
        <v>6.9249000000000001</v>
      </c>
      <c r="E43" s="164">
        <v>-14.419</v>
      </c>
      <c r="F43" s="164">
        <v>4.9337999999999997</v>
      </c>
      <c r="G43" s="164">
        <v>15.497</v>
      </c>
      <c r="H43" s="165"/>
      <c r="I43" s="164">
        <v>30.594999999999999</v>
      </c>
      <c r="J43" s="165"/>
      <c r="K43" s="164">
        <v>25.701000000000001</v>
      </c>
      <c r="L43" s="164">
        <v>11.15</v>
      </c>
      <c r="M43" s="164">
        <v>10.85</v>
      </c>
      <c r="N43" s="164">
        <v>-22.2</v>
      </c>
      <c r="O43" s="164">
        <v>-28.6</v>
      </c>
      <c r="P43" s="164">
        <v>4.4000000000000004</v>
      </c>
      <c r="Q43" s="164">
        <v>4.1398999999999999</v>
      </c>
      <c r="R43" s="164">
        <v>-22</v>
      </c>
      <c r="S43" s="164">
        <v>2.7303000000000002</v>
      </c>
      <c r="T43" s="164">
        <v>10.291</v>
      </c>
      <c r="U43" s="164">
        <v>5.1845999999999997</v>
      </c>
      <c r="V43" s="164">
        <v>5.1492000000000004</v>
      </c>
      <c r="W43" s="164">
        <v>8.8720999999999997</v>
      </c>
      <c r="X43" s="164">
        <v>0</v>
      </c>
      <c r="Y43" s="164">
        <v>2.3258999999999999</v>
      </c>
      <c r="Z43" s="164">
        <v>0.49769999999999998</v>
      </c>
      <c r="AA43" s="165"/>
      <c r="AB43" s="164">
        <v>-0.33729999999999999</v>
      </c>
      <c r="AC43" s="164">
        <v>0.33700000000000002</v>
      </c>
      <c r="AD43" s="164">
        <v>0.37</v>
      </c>
      <c r="AE43" s="164">
        <v>1.2819</v>
      </c>
      <c r="AF43" s="164">
        <v>0</v>
      </c>
      <c r="AG43" s="164">
        <v>-6.6</v>
      </c>
      <c r="AH43" s="164">
        <v>-2.6459000000000001</v>
      </c>
      <c r="AI43" s="164">
        <v>0.36399999999999999</v>
      </c>
      <c r="AJ43" s="164">
        <v>-11.939</v>
      </c>
      <c r="AK43" s="164">
        <v>-11.819000000000001</v>
      </c>
      <c r="AL43" s="165"/>
      <c r="AM43" s="164">
        <v>-12.689</v>
      </c>
      <c r="AN43" s="164">
        <v>-12.648999999999999</v>
      </c>
      <c r="AO43" s="165"/>
      <c r="AP43" s="164">
        <v>3.6756000000000002</v>
      </c>
      <c r="AQ43" s="164">
        <v>32.171999999999997</v>
      </c>
      <c r="AR43" s="164">
        <v>33.892000000000003</v>
      </c>
      <c r="AS43" s="164">
        <v>-13.807</v>
      </c>
      <c r="AT43" s="164">
        <v>-3.3489</v>
      </c>
      <c r="AU43" s="164">
        <v>0</v>
      </c>
      <c r="AV43" s="164">
        <v>9.4093</v>
      </c>
      <c r="AW43" s="164">
        <v>11.289</v>
      </c>
      <c r="AX43" s="164">
        <v>-15.137</v>
      </c>
      <c r="AY43" s="164">
        <v>-13.127000000000001</v>
      </c>
      <c r="AZ43" s="164">
        <v>5.9305000000000003</v>
      </c>
      <c r="BA43" s="164">
        <v>28.189</v>
      </c>
      <c r="BB43" s="164">
        <v>71.013000000000005</v>
      </c>
      <c r="BC43" s="164">
        <v>5.7941000000000003</v>
      </c>
      <c r="BD43" s="164">
        <v>-5.6999000000000004</v>
      </c>
      <c r="BE43" s="164">
        <v>-5.6999000000000004</v>
      </c>
      <c r="BF43" s="164">
        <v>-22.190999999999999</v>
      </c>
      <c r="BG43" s="164">
        <v>0</v>
      </c>
      <c r="BH43" s="164">
        <v>-3.4034</v>
      </c>
      <c r="BI43" s="164">
        <v>1.3141</v>
      </c>
      <c r="BJ43" s="164">
        <v>4.2676999999999996</v>
      </c>
      <c r="BK43" s="164">
        <v>7.4416000000000002</v>
      </c>
      <c r="BL43" s="164">
        <v>3.6377999999999999</v>
      </c>
      <c r="BM43" s="164">
        <v>2.6566000000000001</v>
      </c>
      <c r="BN43" s="164">
        <v>-132.78</v>
      </c>
      <c r="BO43" s="164">
        <v>69.399000000000001</v>
      </c>
      <c r="BP43" s="164">
        <v>69.611999999999995</v>
      </c>
      <c r="BQ43" s="164">
        <v>-60.536999999999999</v>
      </c>
      <c r="BR43" s="164">
        <v>-119.97</v>
      </c>
      <c r="BS43" s="164">
        <v>-9.1669</v>
      </c>
      <c r="BT43" s="165"/>
      <c r="BU43" s="165"/>
      <c r="BV43" s="164">
        <v>32.232999999999997</v>
      </c>
      <c r="BW43" s="164">
        <v>11.75</v>
      </c>
      <c r="BX43" s="164">
        <v>10.14</v>
      </c>
      <c r="BY43" s="164">
        <v>1.2999000000000001</v>
      </c>
      <c r="BZ43" s="164">
        <v>12.789</v>
      </c>
      <c r="CA43" s="164">
        <v>-14.462999999999999</v>
      </c>
      <c r="CB43" s="164">
        <v>-14.462999999999999</v>
      </c>
      <c r="CC43" s="164">
        <v>20.266999999999999</v>
      </c>
      <c r="CD43" s="164">
        <v>18.946000000000002</v>
      </c>
      <c r="CE43" s="164">
        <v>-5.8350999999999997</v>
      </c>
      <c r="CF43" s="164">
        <v>-44.430999999999997</v>
      </c>
      <c r="CG43" s="164">
        <v>-44.308</v>
      </c>
      <c r="CH43" s="164">
        <v>3.4586000000000001</v>
      </c>
      <c r="CI43" s="164">
        <v>3.8115000000000001</v>
      </c>
      <c r="CJ43" s="165"/>
      <c r="CK43" s="164">
        <v>6.4119999999999999</v>
      </c>
      <c r="CL43" s="164">
        <v>64.8</v>
      </c>
      <c r="CM43" s="164">
        <v>-6.9</v>
      </c>
      <c r="CN43" s="165"/>
      <c r="CO43" s="164">
        <v>34.872</v>
      </c>
      <c r="CP43" s="165"/>
      <c r="CQ43" s="164">
        <v>34.335000000000001</v>
      </c>
      <c r="CR43" s="164">
        <v>57.506999999999998</v>
      </c>
      <c r="CS43" s="164">
        <v>57.798000000000002</v>
      </c>
      <c r="CT43" s="164">
        <v>-29.280999999999999</v>
      </c>
      <c r="CU43" s="164">
        <v>-61.286000000000001</v>
      </c>
      <c r="CV43" s="164">
        <v>4.2641999999999998</v>
      </c>
      <c r="CW43" s="164">
        <v>3.8420000000000001</v>
      </c>
      <c r="CX43" s="164">
        <v>38.779000000000003</v>
      </c>
      <c r="CY43" s="164">
        <v>32.270000000000003</v>
      </c>
      <c r="CZ43" s="165"/>
      <c r="DA43" s="164">
        <v>4.1045999999999996</v>
      </c>
      <c r="DB43" s="164">
        <v>-12.789</v>
      </c>
      <c r="DC43" s="164">
        <v>25.512</v>
      </c>
      <c r="DD43" s="164">
        <v>-4.9442000000000004</v>
      </c>
      <c r="DE43" s="165"/>
      <c r="DF43" s="164">
        <v>20.363</v>
      </c>
      <c r="DG43" s="164">
        <v>1.4500000000000001E-2</v>
      </c>
      <c r="DH43" s="164">
        <v>-6.7198000000000002</v>
      </c>
      <c r="DI43" s="164">
        <v>-15.898999999999999</v>
      </c>
      <c r="DJ43" s="164">
        <v>-15.8</v>
      </c>
      <c r="DK43" s="164">
        <v>-4.0477999999999996</v>
      </c>
      <c r="DL43" s="164">
        <v>15.153</v>
      </c>
      <c r="DM43" s="164">
        <v>62.46</v>
      </c>
      <c r="DN43" s="164">
        <v>27.652000000000001</v>
      </c>
      <c r="DO43" s="164">
        <v>16</v>
      </c>
      <c r="DP43" s="164">
        <v>-8.52</v>
      </c>
      <c r="DQ43" s="164">
        <v>14.04</v>
      </c>
      <c r="DR43" s="164">
        <v>-20.920999999999999</v>
      </c>
      <c r="DS43" s="164">
        <v>0.26</v>
      </c>
      <c r="DT43" s="164">
        <v>0.21</v>
      </c>
      <c r="DU43" s="164">
        <v>17.59</v>
      </c>
      <c r="DV43" s="164">
        <v>1.64</v>
      </c>
      <c r="DW43" s="164">
        <v>-22</v>
      </c>
      <c r="DX43" s="164">
        <v>-10.981</v>
      </c>
      <c r="DY43" s="164">
        <v>-36.893999999999998</v>
      </c>
      <c r="DZ43" s="164">
        <v>-36.244999999999997</v>
      </c>
      <c r="EA43" s="164">
        <v>40.987000000000002</v>
      </c>
      <c r="EB43" s="164">
        <v>18.661999999999999</v>
      </c>
      <c r="EC43" s="164">
        <v>7.8011999999999997</v>
      </c>
      <c r="ED43" s="164">
        <v>7.8703000000000003</v>
      </c>
      <c r="EE43" s="164">
        <v>-18.137</v>
      </c>
      <c r="EF43" s="164">
        <v>-26.311</v>
      </c>
      <c r="EG43" s="164">
        <v>-13.21</v>
      </c>
      <c r="EH43" s="164">
        <v>-8.8209</v>
      </c>
      <c r="EI43" s="164">
        <v>-4.6349</v>
      </c>
      <c r="EJ43" s="164">
        <v>0</v>
      </c>
      <c r="EK43" s="164">
        <v>-9.3253000000000004</v>
      </c>
      <c r="EL43" s="164">
        <v>-8.5801999999999996</v>
      </c>
      <c r="EM43" s="164">
        <v>23.11</v>
      </c>
      <c r="EN43" s="164">
        <v>6.3169000000000004</v>
      </c>
      <c r="EO43" s="164">
        <v>5.2708000000000004</v>
      </c>
      <c r="EP43" s="164">
        <v>-18.946999999999999</v>
      </c>
      <c r="EQ43" s="164">
        <v>-27.335999999999999</v>
      </c>
      <c r="ER43" s="164">
        <v>-27.096</v>
      </c>
      <c r="ES43" s="164">
        <v>14.215999999999999</v>
      </c>
      <c r="ET43" s="164">
        <v>12.38</v>
      </c>
      <c r="EU43" s="164">
        <v>-10.3</v>
      </c>
      <c r="EV43" s="164">
        <v>0</v>
      </c>
      <c r="EW43" s="164">
        <v>5.4268000000000001</v>
      </c>
      <c r="EX43" s="164">
        <v>9.6073000000000004</v>
      </c>
      <c r="EY43" s="164">
        <v>-10.318</v>
      </c>
      <c r="EZ43" s="164">
        <v>-10.451000000000001</v>
      </c>
      <c r="FA43" s="165"/>
      <c r="FB43" s="164">
        <v>12.593999999999999</v>
      </c>
      <c r="FC43" s="164">
        <v>-22.866</v>
      </c>
      <c r="FD43" s="164">
        <v>5.7746000000000004</v>
      </c>
      <c r="FE43" s="164">
        <v>0</v>
      </c>
      <c r="FF43" s="164">
        <v>0</v>
      </c>
      <c r="FG43" s="164">
        <v>0</v>
      </c>
      <c r="FH43" s="164">
        <v>2.9209999999999998</v>
      </c>
      <c r="FI43" s="164">
        <v>1.6291</v>
      </c>
      <c r="FJ43" s="164">
        <v>1.1720999999999999</v>
      </c>
      <c r="FK43" s="164">
        <v>1.1720999999999999</v>
      </c>
      <c r="FL43" s="164">
        <v>29.137</v>
      </c>
      <c r="FM43" s="164">
        <v>18.082999999999998</v>
      </c>
      <c r="FN43" s="164">
        <v>18.190999999999999</v>
      </c>
      <c r="FO43" s="164">
        <v>27.5</v>
      </c>
      <c r="FP43" s="164">
        <v>34.902999999999999</v>
      </c>
      <c r="FQ43" s="164">
        <v>7.2864000000000004</v>
      </c>
      <c r="FR43" s="164">
        <v>-7.2899000000000003</v>
      </c>
      <c r="FS43" s="164">
        <v>-2.6160999999999999</v>
      </c>
      <c r="FT43" s="164">
        <v>0.32519999999999999</v>
      </c>
      <c r="FU43" s="164">
        <v>2</v>
      </c>
      <c r="FV43" s="164">
        <v>4.59</v>
      </c>
      <c r="FW43" s="164">
        <v>0</v>
      </c>
      <c r="FX43" s="164">
        <v>1.4936</v>
      </c>
      <c r="FY43" s="164">
        <v>7.3758999999999997</v>
      </c>
      <c r="FZ43" s="164">
        <v>1.0909</v>
      </c>
      <c r="GA43" s="164">
        <v>1.9774</v>
      </c>
      <c r="GB43" s="164">
        <v>22.34</v>
      </c>
      <c r="GC43" s="164">
        <v>-39.545999999999999</v>
      </c>
      <c r="GD43" s="164">
        <v>-31.048999999999999</v>
      </c>
      <c r="GE43" s="164">
        <v>-3.2898999999999998</v>
      </c>
      <c r="GF43" s="164">
        <v>28.347000000000001</v>
      </c>
      <c r="GG43" s="164">
        <v>-0.1</v>
      </c>
      <c r="GH43" s="165"/>
      <c r="GI43" s="164">
        <v>8.3061000000000007</v>
      </c>
      <c r="GJ43" s="164">
        <v>-8.8358000000000008</v>
      </c>
      <c r="GK43" s="164">
        <v>2.7875000000000001</v>
      </c>
      <c r="GL43" s="164">
        <v>7.8E-2</v>
      </c>
      <c r="GM43" s="165"/>
      <c r="GN43" s="164">
        <v>-14.034000000000001</v>
      </c>
      <c r="GO43" s="164">
        <v>-16.600999999999999</v>
      </c>
      <c r="GP43" s="164">
        <v>16.832000000000001</v>
      </c>
      <c r="GQ43" s="164">
        <v>-32.1</v>
      </c>
      <c r="GR43" s="164">
        <v>-23.402000000000001</v>
      </c>
      <c r="GS43" s="164">
        <v>-12.34</v>
      </c>
      <c r="GT43" s="164">
        <v>163.13999999999999</v>
      </c>
      <c r="GU43" s="165"/>
      <c r="GV43" s="164">
        <v>-9.3272999999999993</v>
      </c>
      <c r="GW43" s="164">
        <v>-7.6538000000000004</v>
      </c>
      <c r="GX43" s="164">
        <v>3.9596</v>
      </c>
      <c r="GY43" s="164">
        <v>9.6920000000000002</v>
      </c>
      <c r="GZ43" s="164">
        <v>9.2492000000000001</v>
      </c>
      <c r="HA43" s="164">
        <v>3.2997000000000001</v>
      </c>
      <c r="HB43" s="164">
        <v>4.7766000000000002</v>
      </c>
      <c r="HC43" s="164">
        <v>5.8339999999999996</v>
      </c>
      <c r="HD43" s="164">
        <v>25.559000000000001</v>
      </c>
      <c r="HE43" s="164">
        <v>-20.76</v>
      </c>
      <c r="HF43" s="164">
        <v>-68.073999999999998</v>
      </c>
      <c r="HG43" s="164">
        <v>96.290999999999997</v>
      </c>
      <c r="HH43" s="164">
        <v>68.86</v>
      </c>
      <c r="HI43" s="164">
        <v>12.510999999999999</v>
      </c>
      <c r="HJ43" s="164">
        <v>13.321999999999999</v>
      </c>
      <c r="HK43" s="164">
        <v>0</v>
      </c>
      <c r="HL43" s="164">
        <v>0</v>
      </c>
      <c r="HM43" s="164">
        <v>-11.337</v>
      </c>
      <c r="HN43" s="164">
        <v>-11.211</v>
      </c>
      <c r="HO43" s="164">
        <v>24.114999999999998</v>
      </c>
      <c r="HP43" s="164">
        <v>25.064</v>
      </c>
      <c r="HQ43" s="164">
        <v>-14.66</v>
      </c>
      <c r="HR43" s="164">
        <v>-13.648999999999999</v>
      </c>
      <c r="HS43" s="164">
        <v>-16.867000000000001</v>
      </c>
      <c r="HT43" s="164">
        <v>-16.814</v>
      </c>
      <c r="HU43" s="164">
        <v>5.63</v>
      </c>
      <c r="HV43" s="164">
        <v>5.6999000000000004</v>
      </c>
      <c r="HW43" s="164">
        <v>-27.2</v>
      </c>
      <c r="HX43" s="164">
        <v>-27.399000000000001</v>
      </c>
      <c r="HY43" s="164">
        <v>2.2330000000000001</v>
      </c>
      <c r="HZ43" s="164">
        <v>-5.76</v>
      </c>
      <c r="IA43" s="164">
        <v>30.225999999999999</v>
      </c>
      <c r="IB43" s="164">
        <v>18.096</v>
      </c>
      <c r="IC43" s="164">
        <v>17.628</v>
      </c>
      <c r="ID43" s="164">
        <v>-13.5</v>
      </c>
      <c r="IE43" s="164">
        <v>-29.399000000000001</v>
      </c>
      <c r="IF43" s="164">
        <v>3.4</v>
      </c>
      <c r="IG43" s="164">
        <v>2.5</v>
      </c>
      <c r="IH43" s="164">
        <v>-17.702000000000002</v>
      </c>
      <c r="II43" s="164">
        <v>-17.623000000000001</v>
      </c>
      <c r="IJ43" s="164">
        <v>-137.19</v>
      </c>
      <c r="IK43" s="164">
        <v>7.4051</v>
      </c>
      <c r="IL43" s="164">
        <v>-289.2</v>
      </c>
      <c r="IM43" s="164">
        <v>9.1018000000000008</v>
      </c>
      <c r="IN43" s="164">
        <v>335.12</v>
      </c>
      <c r="IO43" s="165"/>
      <c r="IP43" s="164">
        <v>23.523</v>
      </c>
      <c r="IQ43" s="164">
        <v>86.921999999999997</v>
      </c>
      <c r="IR43" s="164">
        <v>48.902999999999999</v>
      </c>
      <c r="IS43" s="164">
        <v>81.238</v>
      </c>
      <c r="IT43" s="164">
        <v>30.78</v>
      </c>
      <c r="IU43" s="164">
        <v>29.510999999999999</v>
      </c>
      <c r="IV43" s="164">
        <v>15.885</v>
      </c>
      <c r="IW43" s="164">
        <v>251.26</v>
      </c>
      <c r="IX43" s="164">
        <v>-184.63</v>
      </c>
      <c r="IY43" s="164">
        <v>80.697000000000003</v>
      </c>
      <c r="IZ43" s="164">
        <v>-66.323999999999998</v>
      </c>
      <c r="JA43" s="164">
        <v>-2.3424999999999998</v>
      </c>
      <c r="JB43" s="164">
        <v>8.8796999999999997</v>
      </c>
      <c r="JC43" s="164">
        <v>-5.5198999999999998</v>
      </c>
      <c r="JD43" s="164">
        <v>-2.2170000000000001</v>
      </c>
      <c r="JE43" s="164">
        <v>-2.2208999999999999</v>
      </c>
      <c r="JF43" s="164">
        <v>1.6798999999999999</v>
      </c>
      <c r="JG43" s="164">
        <v>2.5598999999999998</v>
      </c>
      <c r="JH43" s="164">
        <v>-5.6216999999999997</v>
      </c>
      <c r="JI43" s="164">
        <v>-8.5831</v>
      </c>
      <c r="JJ43" s="164">
        <v>8.1161999999999992</v>
      </c>
      <c r="JK43" s="164">
        <v>-8.9341000000000008</v>
      </c>
      <c r="JL43" s="164">
        <v>8.3999000000000006</v>
      </c>
      <c r="JM43" s="164">
        <v>1.3209</v>
      </c>
      <c r="JN43" s="164">
        <v>0.439</v>
      </c>
      <c r="JO43" s="164">
        <v>0</v>
      </c>
      <c r="JP43" s="164">
        <v>0</v>
      </c>
      <c r="JQ43" s="164">
        <v>3.3866999999999998</v>
      </c>
      <c r="JR43" s="164">
        <v>3.4468999999999999</v>
      </c>
      <c r="JS43" s="164">
        <v>3.1156000000000001</v>
      </c>
      <c r="JT43" s="165"/>
      <c r="JU43" s="164">
        <v>14</v>
      </c>
      <c r="JV43" s="164">
        <v>8.5060000000000002</v>
      </c>
      <c r="JW43" s="164">
        <v>0.35</v>
      </c>
      <c r="JX43" s="164">
        <v>0.37</v>
      </c>
      <c r="JY43" s="164">
        <v>-8.7960999999999991</v>
      </c>
      <c r="JZ43" s="164">
        <v>-2.2082999999999999</v>
      </c>
      <c r="KA43" s="164">
        <v>-24.277000000000001</v>
      </c>
      <c r="KB43" s="164">
        <v>-6.3186999999999998</v>
      </c>
      <c r="KC43" s="164">
        <v>0</v>
      </c>
      <c r="KD43" s="164">
        <v>-26.541</v>
      </c>
      <c r="KE43" s="164">
        <v>-2.6732</v>
      </c>
      <c r="KF43" s="164">
        <v>-15.398999999999999</v>
      </c>
      <c r="KG43" s="164">
        <v>-1.7999000000000001</v>
      </c>
      <c r="KH43" s="164">
        <v>0</v>
      </c>
      <c r="KI43" s="164">
        <v>-17.873999999999999</v>
      </c>
    </row>
    <row r="44" spans="1:295" ht="18" customHeight="1">
      <c r="A44" s="161" t="s">
        <v>75</v>
      </c>
      <c r="B44" s="161" t="s">
        <v>741</v>
      </c>
      <c r="C44" s="164">
        <v>0</v>
      </c>
      <c r="D44" s="164">
        <v>7.2393000000000001</v>
      </c>
      <c r="E44" s="164">
        <v>-14.744999999999999</v>
      </c>
      <c r="F44" s="164">
        <v>4.7770999999999999</v>
      </c>
      <c r="G44" s="164">
        <v>14.827999999999999</v>
      </c>
      <c r="H44" s="165"/>
      <c r="I44" s="164">
        <v>29.029</v>
      </c>
      <c r="J44" s="165"/>
      <c r="K44" s="164">
        <v>22.206</v>
      </c>
      <c r="L44" s="164">
        <v>9.2857000000000003</v>
      </c>
      <c r="M44" s="164">
        <v>9.0551999999999992</v>
      </c>
      <c r="N44" s="164">
        <v>-19.978999999999999</v>
      </c>
      <c r="O44" s="164">
        <v>-28.6</v>
      </c>
      <c r="P44" s="164">
        <v>2.2000000000000002</v>
      </c>
      <c r="Q44" s="164">
        <v>3.3119999999999998</v>
      </c>
      <c r="R44" s="164">
        <v>-19.798999999999999</v>
      </c>
      <c r="S44" s="164">
        <v>4.1247999999999996</v>
      </c>
      <c r="T44" s="164">
        <v>7.9683999999999999</v>
      </c>
      <c r="U44" s="164">
        <v>4.202</v>
      </c>
      <c r="V44" s="164">
        <v>3.9967999999999999</v>
      </c>
      <c r="W44" s="164">
        <v>7.1021000000000001</v>
      </c>
      <c r="X44" s="164">
        <v>0</v>
      </c>
      <c r="Y44" s="164">
        <v>1.4012</v>
      </c>
      <c r="Z44" s="164">
        <v>0.46939999999999998</v>
      </c>
      <c r="AA44" s="165"/>
      <c r="AB44" s="164">
        <v>-0.81010000000000004</v>
      </c>
      <c r="AC44" s="164">
        <v>0.439</v>
      </c>
      <c r="AD44" s="164">
        <v>0.46800000000000003</v>
      </c>
      <c r="AE44" s="164">
        <v>1.2819</v>
      </c>
      <c r="AF44" s="164">
        <v>-2.2200000000000002</v>
      </c>
      <c r="AG44" s="164">
        <v>-6.6</v>
      </c>
      <c r="AH44" s="164">
        <v>-2.4700000000000002</v>
      </c>
      <c r="AI44" s="164">
        <v>0.34499999999999997</v>
      </c>
      <c r="AJ44" s="164">
        <v>-12.659000000000001</v>
      </c>
      <c r="AK44" s="164">
        <v>-12.648999999999999</v>
      </c>
      <c r="AL44" s="165"/>
      <c r="AM44" s="164">
        <v>-12.56</v>
      </c>
      <c r="AN44" s="164">
        <v>-12.029</v>
      </c>
      <c r="AO44" s="165"/>
      <c r="AP44" s="164">
        <v>3.8258999999999999</v>
      </c>
      <c r="AQ44" s="164">
        <v>23.25</v>
      </c>
      <c r="AR44" s="164">
        <v>24.132000000000001</v>
      </c>
      <c r="AS44" s="164">
        <v>-17.135000000000002</v>
      </c>
      <c r="AT44" s="164">
        <v>-7.5016999999999996</v>
      </c>
      <c r="AU44" s="164">
        <v>-30.885999999999999</v>
      </c>
      <c r="AV44" s="164">
        <v>9.2955000000000005</v>
      </c>
      <c r="AW44" s="164">
        <v>11.285</v>
      </c>
      <c r="AX44" s="164">
        <v>-21.030999999999999</v>
      </c>
      <c r="AY44" s="164">
        <v>-18.754000000000001</v>
      </c>
      <c r="AZ44" s="164">
        <v>4.7468000000000004</v>
      </c>
      <c r="BA44" s="164">
        <v>22.26</v>
      </c>
      <c r="BB44" s="164">
        <v>33.857999999999997</v>
      </c>
      <c r="BC44" s="164">
        <v>5.8226000000000004</v>
      </c>
      <c r="BD44" s="164">
        <v>-5.5998999999999999</v>
      </c>
      <c r="BE44" s="164">
        <v>-5.6999000000000004</v>
      </c>
      <c r="BF44" s="164">
        <v>-17.062000000000001</v>
      </c>
      <c r="BG44" s="164">
        <v>0</v>
      </c>
      <c r="BH44" s="164">
        <v>-3.1132</v>
      </c>
      <c r="BI44" s="164">
        <v>1.3141</v>
      </c>
      <c r="BJ44" s="164">
        <v>3.5878000000000001</v>
      </c>
      <c r="BK44" s="164">
        <v>7.0625</v>
      </c>
      <c r="BL44" s="164">
        <v>3.1966000000000001</v>
      </c>
      <c r="BM44" s="164">
        <v>2.3126000000000002</v>
      </c>
      <c r="BN44" s="164">
        <v>-108.92</v>
      </c>
      <c r="BO44" s="164">
        <v>66.988</v>
      </c>
      <c r="BP44" s="164">
        <v>67.628</v>
      </c>
      <c r="BQ44" s="164">
        <v>-71.466999999999999</v>
      </c>
      <c r="BR44" s="164">
        <v>-115.82</v>
      </c>
      <c r="BS44" s="164">
        <v>-9.1669</v>
      </c>
      <c r="BT44" s="165"/>
      <c r="BU44" s="165"/>
      <c r="BV44" s="164">
        <v>27.314</v>
      </c>
      <c r="BW44" s="164">
        <v>10.5</v>
      </c>
      <c r="BX44" s="164">
        <v>8.6300000000000008</v>
      </c>
      <c r="BY44" s="164">
        <v>-0.61</v>
      </c>
      <c r="BZ44" s="164">
        <v>10.97</v>
      </c>
      <c r="CA44" s="164">
        <v>-15.802</v>
      </c>
      <c r="CB44" s="164">
        <v>-15.266</v>
      </c>
      <c r="CC44" s="164">
        <v>23.212</v>
      </c>
      <c r="CD44" s="164">
        <v>22.076000000000001</v>
      </c>
      <c r="CE44" s="164">
        <v>-3.2641</v>
      </c>
      <c r="CF44" s="164">
        <v>-36.515000000000001</v>
      </c>
      <c r="CG44" s="164">
        <v>-36.613999999999997</v>
      </c>
      <c r="CH44" s="164">
        <v>3.7006000000000001</v>
      </c>
      <c r="CI44" s="164">
        <v>5.4172000000000002</v>
      </c>
      <c r="CJ44" s="165"/>
      <c r="CK44" s="164">
        <v>6.4119999999999999</v>
      </c>
      <c r="CL44" s="164">
        <v>64.8</v>
      </c>
      <c r="CM44" s="164">
        <v>-10.5</v>
      </c>
      <c r="CN44" s="165"/>
      <c r="CO44" s="164">
        <v>37.003999999999998</v>
      </c>
      <c r="CP44" s="165"/>
      <c r="CQ44" s="164">
        <v>36.235999999999997</v>
      </c>
      <c r="CR44" s="164">
        <v>59.569000000000003</v>
      </c>
      <c r="CS44" s="164">
        <v>60.206000000000003</v>
      </c>
      <c r="CT44" s="164">
        <v>-24.864999999999998</v>
      </c>
      <c r="CU44" s="164">
        <v>-62.637999999999998</v>
      </c>
      <c r="CV44" s="164">
        <v>3.0785999999999998</v>
      </c>
      <c r="CW44" s="164">
        <v>3.5312000000000001</v>
      </c>
      <c r="CX44" s="164">
        <v>36.43</v>
      </c>
      <c r="CY44" s="164">
        <v>30.079000000000001</v>
      </c>
      <c r="CZ44" s="165"/>
      <c r="DA44" s="164">
        <v>3.0303</v>
      </c>
      <c r="DB44" s="164">
        <v>-12.13</v>
      </c>
      <c r="DC44" s="164">
        <v>25.512</v>
      </c>
      <c r="DD44" s="164">
        <v>-7.2464000000000004</v>
      </c>
      <c r="DE44" s="165"/>
      <c r="DF44" s="164">
        <v>21.555</v>
      </c>
      <c r="DG44" s="164">
        <v>1.47E-2</v>
      </c>
      <c r="DH44" s="164">
        <v>-6.2304000000000004</v>
      </c>
      <c r="DI44" s="164">
        <v>-14.398999999999999</v>
      </c>
      <c r="DJ44" s="164">
        <v>-15.6</v>
      </c>
      <c r="DK44" s="164">
        <v>-4.5654000000000003</v>
      </c>
      <c r="DL44" s="164">
        <v>13.843999999999999</v>
      </c>
      <c r="DM44" s="164">
        <v>59.777999999999999</v>
      </c>
      <c r="DN44" s="164">
        <v>26.353000000000002</v>
      </c>
      <c r="DO44" s="164">
        <v>14.99</v>
      </c>
      <c r="DP44" s="164">
        <v>-7.46</v>
      </c>
      <c r="DQ44" s="164">
        <v>9.6524999999999999</v>
      </c>
      <c r="DR44" s="164">
        <v>-22.571000000000002</v>
      </c>
      <c r="DS44" s="164">
        <v>0.41</v>
      </c>
      <c r="DT44" s="164">
        <v>0.37</v>
      </c>
      <c r="DU44" s="164">
        <v>22.49</v>
      </c>
      <c r="DV44" s="164">
        <v>-1.32</v>
      </c>
      <c r="DW44" s="164">
        <v>-20.254000000000001</v>
      </c>
      <c r="DX44" s="164">
        <v>-10.417999999999999</v>
      </c>
      <c r="DY44" s="164">
        <v>-37.933</v>
      </c>
      <c r="DZ44" s="164">
        <v>-36.545000000000002</v>
      </c>
      <c r="EA44" s="164">
        <v>36.99</v>
      </c>
      <c r="EB44" s="164">
        <v>17.372</v>
      </c>
      <c r="EC44" s="164">
        <v>5.3288000000000002</v>
      </c>
      <c r="ED44" s="164">
        <v>5.9462999999999999</v>
      </c>
      <c r="EE44" s="164">
        <v>-15.281000000000001</v>
      </c>
      <c r="EF44" s="164">
        <v>-23.434999999999999</v>
      </c>
      <c r="EG44" s="164">
        <v>-12.839</v>
      </c>
      <c r="EH44" s="164">
        <v>1.1313</v>
      </c>
      <c r="EI44" s="164">
        <v>-44.316000000000003</v>
      </c>
      <c r="EJ44" s="164">
        <v>0</v>
      </c>
      <c r="EK44" s="164">
        <v>-7.0685000000000002</v>
      </c>
      <c r="EL44" s="164">
        <v>-6.3962000000000003</v>
      </c>
      <c r="EM44" s="164">
        <v>16.605</v>
      </c>
      <c r="EN44" s="164">
        <v>-1.8254999999999999</v>
      </c>
      <c r="EO44" s="164">
        <v>-2.7370000000000001</v>
      </c>
      <c r="EP44" s="164">
        <v>19.984000000000002</v>
      </c>
      <c r="EQ44" s="164">
        <v>-30.459</v>
      </c>
      <c r="ER44" s="164">
        <v>-30.225000000000001</v>
      </c>
      <c r="ES44" s="164">
        <v>12.209</v>
      </c>
      <c r="ET44" s="164">
        <v>0</v>
      </c>
      <c r="EU44" s="164">
        <v>-8.9498999999999995</v>
      </c>
      <c r="EV44" s="164">
        <v>0</v>
      </c>
      <c r="EW44" s="164">
        <v>4.5175000000000001</v>
      </c>
      <c r="EX44" s="164">
        <v>-3.1926000000000001</v>
      </c>
      <c r="EY44" s="164">
        <v>-10.396000000000001</v>
      </c>
      <c r="EZ44" s="164">
        <v>-10.452</v>
      </c>
      <c r="FA44" s="165"/>
      <c r="FB44" s="164">
        <v>11.241</v>
      </c>
      <c r="FC44" s="164">
        <v>-26.332000000000001</v>
      </c>
      <c r="FD44" s="164">
        <v>6.4650999999999996</v>
      </c>
      <c r="FE44" s="164">
        <v>0</v>
      </c>
      <c r="FF44" s="164">
        <v>0</v>
      </c>
      <c r="FG44" s="164">
        <v>0</v>
      </c>
      <c r="FH44" s="164">
        <v>2.6722999999999999</v>
      </c>
      <c r="FI44" s="164">
        <v>1.6382000000000001</v>
      </c>
      <c r="FJ44" s="164">
        <v>2.3443000000000001</v>
      </c>
      <c r="FK44" s="164">
        <v>2.3443000000000001</v>
      </c>
      <c r="FL44" s="164">
        <v>30.811</v>
      </c>
      <c r="FM44" s="164">
        <v>18.756</v>
      </c>
      <c r="FN44" s="164">
        <v>18.731000000000002</v>
      </c>
      <c r="FO44" s="164">
        <v>27.965</v>
      </c>
      <c r="FP44" s="164">
        <v>36.71</v>
      </c>
      <c r="FQ44" s="164">
        <v>6.0266999999999999</v>
      </c>
      <c r="FR44" s="164">
        <v>-8.3199000000000005</v>
      </c>
      <c r="FS44" s="164">
        <v>-2.6215999999999999</v>
      </c>
      <c r="FT44" s="164">
        <v>0.36830000000000002</v>
      </c>
      <c r="FU44" s="164">
        <v>1.86</v>
      </c>
      <c r="FV44" s="164">
        <v>4.17</v>
      </c>
      <c r="FW44" s="164">
        <v>0</v>
      </c>
      <c r="FX44" s="164">
        <v>1.4587000000000001</v>
      </c>
      <c r="FY44" s="164">
        <v>7.2938999999999998</v>
      </c>
      <c r="FZ44" s="164">
        <v>0.28199999999999997</v>
      </c>
      <c r="GA44" s="164">
        <v>1.9870000000000001</v>
      </c>
      <c r="GB44" s="164">
        <v>22.26</v>
      </c>
      <c r="GC44" s="164">
        <v>-39.226999999999997</v>
      </c>
      <c r="GD44" s="164">
        <v>-30.556999999999999</v>
      </c>
      <c r="GE44" s="164">
        <v>-3.7999000000000001</v>
      </c>
      <c r="GF44" s="164">
        <v>28.97</v>
      </c>
      <c r="GG44" s="164">
        <v>-0.1</v>
      </c>
      <c r="GH44" s="165"/>
      <c r="GI44" s="164">
        <v>6.6112000000000002</v>
      </c>
      <c r="GJ44" s="164">
        <v>-6.8102</v>
      </c>
      <c r="GK44" s="164">
        <v>2.8856000000000002</v>
      </c>
      <c r="GL44" s="164">
        <v>7.8E-2</v>
      </c>
      <c r="GM44" s="165"/>
      <c r="GN44" s="164">
        <v>-13.004</v>
      </c>
      <c r="GO44" s="164">
        <v>-12.587</v>
      </c>
      <c r="GP44" s="164">
        <v>16.437000000000001</v>
      </c>
      <c r="GQ44" s="164">
        <v>-30.419</v>
      </c>
      <c r="GR44" s="164">
        <v>-21.783000000000001</v>
      </c>
      <c r="GS44" s="164">
        <v>-12.7</v>
      </c>
      <c r="GT44" s="164">
        <v>161.61000000000001</v>
      </c>
      <c r="GU44" s="165"/>
      <c r="GV44" s="164">
        <v>-11.135</v>
      </c>
      <c r="GW44" s="164">
        <v>-5.2018000000000004</v>
      </c>
      <c r="GX44" s="164">
        <v>2.9607999999999999</v>
      </c>
      <c r="GY44" s="164">
        <v>9.5822000000000003</v>
      </c>
      <c r="GZ44" s="164">
        <v>9.7158999999999995</v>
      </c>
      <c r="HA44" s="164">
        <v>2</v>
      </c>
      <c r="HB44" s="164">
        <v>5.5244</v>
      </c>
      <c r="HC44" s="164">
        <v>6.7587000000000002</v>
      </c>
      <c r="HD44" s="164">
        <v>16.760000000000002</v>
      </c>
      <c r="HE44" s="164">
        <v>-11.974</v>
      </c>
      <c r="HF44" s="164">
        <v>-36.335000000000001</v>
      </c>
      <c r="HG44" s="164">
        <v>64.853999999999999</v>
      </c>
      <c r="HH44" s="164">
        <v>37.506999999999998</v>
      </c>
      <c r="HI44" s="164">
        <v>13.439</v>
      </c>
      <c r="HJ44" s="164">
        <v>13.35</v>
      </c>
      <c r="HK44" s="164">
        <v>0</v>
      </c>
      <c r="HL44" s="164">
        <v>0</v>
      </c>
      <c r="HM44" s="164">
        <v>-10.675000000000001</v>
      </c>
      <c r="HN44" s="164">
        <v>0</v>
      </c>
      <c r="HO44" s="164">
        <v>24.114999999999998</v>
      </c>
      <c r="HP44" s="164">
        <v>25.064</v>
      </c>
      <c r="HQ44" s="164">
        <v>-18.053999999999998</v>
      </c>
      <c r="HR44" s="164">
        <v>-17.367999999999999</v>
      </c>
      <c r="HS44" s="164">
        <v>-16.760000000000002</v>
      </c>
      <c r="HT44" s="164">
        <v>-16.545000000000002</v>
      </c>
      <c r="HU44" s="164">
        <v>6.5998999999999999</v>
      </c>
      <c r="HV44" s="164">
        <v>7</v>
      </c>
      <c r="HW44" s="164">
        <v>-27</v>
      </c>
      <c r="HX44" s="164">
        <v>-27.2</v>
      </c>
      <c r="HY44" s="164">
        <v>2.1286</v>
      </c>
      <c r="HZ44" s="164">
        <v>-7.6798999999999999</v>
      </c>
      <c r="IA44" s="164">
        <v>20.308</v>
      </c>
      <c r="IB44" s="164">
        <v>20.934999999999999</v>
      </c>
      <c r="IC44" s="164">
        <v>20.780999999999999</v>
      </c>
      <c r="ID44" s="164">
        <v>-16.100000000000001</v>
      </c>
      <c r="IE44" s="164">
        <v>-28.6</v>
      </c>
      <c r="IF44" s="164">
        <v>5.5998999999999999</v>
      </c>
      <c r="IG44" s="164">
        <v>4.8</v>
      </c>
      <c r="IH44" s="164">
        <v>-17.702000000000002</v>
      </c>
      <c r="II44" s="164">
        <v>-17.844999999999999</v>
      </c>
      <c r="IJ44" s="164">
        <v>-112.29</v>
      </c>
      <c r="IK44" s="164">
        <v>54.854999999999997</v>
      </c>
      <c r="IL44" s="164">
        <v>-258.39</v>
      </c>
      <c r="IM44" s="164">
        <v>33.137999999999998</v>
      </c>
      <c r="IN44" s="164">
        <v>315.58999999999997</v>
      </c>
      <c r="IO44" s="165"/>
      <c r="IP44" s="164">
        <v>60.762</v>
      </c>
      <c r="IQ44" s="164">
        <v>89.786000000000001</v>
      </c>
      <c r="IR44" s="164">
        <v>41.094000000000001</v>
      </c>
      <c r="IS44" s="164">
        <v>46.600999999999999</v>
      </c>
      <c r="IT44" s="164">
        <v>30.539000000000001</v>
      </c>
      <c r="IU44" s="164">
        <v>29.02</v>
      </c>
      <c r="IV44" s="164">
        <v>18.193999999999999</v>
      </c>
      <c r="IW44" s="164">
        <v>211.61</v>
      </c>
      <c r="IX44" s="164">
        <v>-174.86</v>
      </c>
      <c r="IY44" s="164">
        <v>53.634999999999998</v>
      </c>
      <c r="IZ44" s="164">
        <v>-35.591000000000001</v>
      </c>
      <c r="JA44" s="164">
        <v>-2.2496999999999998</v>
      </c>
      <c r="JB44" s="164">
        <v>8.8796999999999997</v>
      </c>
      <c r="JC44" s="164">
        <v>-5.44</v>
      </c>
      <c r="JD44" s="164">
        <v>-2.2890000000000001</v>
      </c>
      <c r="JE44" s="164">
        <v>-2.2839</v>
      </c>
      <c r="JF44" s="164">
        <v>2</v>
      </c>
      <c r="JG44" s="164">
        <v>3.44</v>
      </c>
      <c r="JH44" s="164">
        <v>-6.1089000000000002</v>
      </c>
      <c r="JI44" s="164">
        <v>-9.6971000000000007</v>
      </c>
      <c r="JJ44" s="164">
        <v>9.0836000000000006</v>
      </c>
      <c r="JK44" s="164">
        <v>-9.3460999999999999</v>
      </c>
      <c r="JL44" s="164">
        <v>8.3000000000000007</v>
      </c>
      <c r="JM44" s="164">
        <v>1.103</v>
      </c>
      <c r="JN44" s="164">
        <v>0.49399999999999999</v>
      </c>
      <c r="JO44" s="164">
        <v>0</v>
      </c>
      <c r="JP44" s="164">
        <v>0</v>
      </c>
      <c r="JQ44" s="164">
        <v>3.6989999999999998</v>
      </c>
      <c r="JR44" s="164">
        <v>2.3948</v>
      </c>
      <c r="JS44" s="164">
        <v>4.1612999999999998</v>
      </c>
      <c r="JT44" s="165"/>
      <c r="JU44" s="164">
        <v>12.398999999999999</v>
      </c>
      <c r="JV44" s="164">
        <v>7.9989999999999997</v>
      </c>
      <c r="JW44" s="164">
        <v>0.35</v>
      </c>
      <c r="JX44" s="164">
        <v>0.37</v>
      </c>
      <c r="JY44" s="164">
        <v>-9.6109000000000009</v>
      </c>
      <c r="JZ44" s="164">
        <v>-3.1156000000000001</v>
      </c>
      <c r="KA44" s="164">
        <v>-24.434000000000001</v>
      </c>
      <c r="KB44" s="164">
        <v>-7.4332000000000003</v>
      </c>
      <c r="KC44" s="164">
        <v>0</v>
      </c>
      <c r="KD44" s="164">
        <v>-25.422000000000001</v>
      </c>
      <c r="KE44" s="164">
        <v>-4.4862000000000002</v>
      </c>
      <c r="KF44" s="164">
        <v>-14.1</v>
      </c>
      <c r="KG44" s="164">
        <v>-2.5998999999999999</v>
      </c>
      <c r="KH44" s="164">
        <v>0</v>
      </c>
      <c r="KI44" s="164">
        <v>-16.350000000000001</v>
      </c>
    </row>
    <row r="45" spans="1:295" ht="18" customHeight="1">
      <c r="A45" s="161" t="s">
        <v>75</v>
      </c>
      <c r="B45" s="161" t="s">
        <v>742</v>
      </c>
      <c r="C45" s="164">
        <v>0</v>
      </c>
      <c r="D45" s="164">
        <v>7.4436999999999998</v>
      </c>
      <c r="E45" s="164">
        <v>-15.32</v>
      </c>
      <c r="F45" s="164">
        <v>5.0750000000000002</v>
      </c>
      <c r="G45" s="164">
        <v>14.978999999999999</v>
      </c>
      <c r="H45" s="165"/>
      <c r="I45" s="164">
        <v>28.952999999999999</v>
      </c>
      <c r="J45" s="165"/>
      <c r="K45" s="164">
        <v>21.66</v>
      </c>
      <c r="L45" s="164">
        <v>9.2047000000000008</v>
      </c>
      <c r="M45" s="164">
        <v>8.8292000000000002</v>
      </c>
      <c r="N45" s="164">
        <v>-19.978999999999999</v>
      </c>
      <c r="O45" s="164">
        <v>-28.6</v>
      </c>
      <c r="P45" s="164">
        <v>4.4000000000000004</v>
      </c>
      <c r="Q45" s="164">
        <v>3.3119999999999998</v>
      </c>
      <c r="R45" s="164">
        <v>-22</v>
      </c>
      <c r="S45" s="164">
        <v>3.5699000000000001</v>
      </c>
      <c r="T45" s="164">
        <v>9.4260999999999999</v>
      </c>
      <c r="U45" s="164">
        <v>4.4286000000000003</v>
      </c>
      <c r="V45" s="164">
        <v>4.2869999999999999</v>
      </c>
      <c r="W45" s="164">
        <v>7.4978999999999996</v>
      </c>
      <c r="X45" s="164">
        <v>0</v>
      </c>
      <c r="Y45" s="164">
        <v>0.70760000000000001</v>
      </c>
      <c r="Z45" s="164">
        <v>0.48080000000000001</v>
      </c>
      <c r="AA45" s="165"/>
      <c r="AB45" s="164">
        <v>-0.60499999999999998</v>
      </c>
      <c r="AC45" s="164">
        <v>0.30199999999999999</v>
      </c>
      <c r="AD45" s="164">
        <v>0.35899999999999999</v>
      </c>
      <c r="AE45" s="164">
        <v>1.2819</v>
      </c>
      <c r="AF45" s="164">
        <v>0</v>
      </c>
      <c r="AG45" s="164">
        <v>-4.4000000000000004</v>
      </c>
      <c r="AH45" s="164">
        <v>-2.4609000000000001</v>
      </c>
      <c r="AI45" s="164">
        <v>0.372</v>
      </c>
      <c r="AJ45" s="164">
        <v>-13.789</v>
      </c>
      <c r="AK45" s="164">
        <v>-13.8</v>
      </c>
      <c r="AL45" s="165"/>
      <c r="AM45" s="164">
        <v>-11.3</v>
      </c>
      <c r="AN45" s="164">
        <v>-11.3</v>
      </c>
      <c r="AO45" s="165"/>
      <c r="AP45" s="164">
        <v>3.8553999999999999</v>
      </c>
      <c r="AQ45" s="164">
        <v>25.701000000000001</v>
      </c>
      <c r="AR45" s="164">
        <v>26.567</v>
      </c>
      <c r="AS45" s="164">
        <v>-15.497999999999999</v>
      </c>
      <c r="AT45" s="164">
        <v>-9.6449999999999996</v>
      </c>
      <c r="AU45" s="164">
        <v>-31.530999999999999</v>
      </c>
      <c r="AV45" s="164">
        <v>0.19639999999999999</v>
      </c>
      <c r="AW45" s="164">
        <v>0.15920000000000001</v>
      </c>
      <c r="AX45" s="164">
        <v>-17.681999999999999</v>
      </c>
      <c r="AY45" s="164">
        <v>-15.137</v>
      </c>
      <c r="AZ45" s="164">
        <v>3.5632000000000001</v>
      </c>
      <c r="BA45" s="164">
        <v>19.055</v>
      </c>
      <c r="BB45" s="164">
        <v>34.070999999999998</v>
      </c>
      <c r="BC45" s="164">
        <v>-1.2604</v>
      </c>
      <c r="BD45" s="164">
        <v>-2.9998999999999998</v>
      </c>
      <c r="BE45" s="164">
        <v>-2.8999000000000001</v>
      </c>
      <c r="BF45" s="164">
        <v>-15.693</v>
      </c>
      <c r="BG45" s="164">
        <v>0</v>
      </c>
      <c r="BH45" s="164">
        <v>-2.5225</v>
      </c>
      <c r="BI45" s="164">
        <v>1.3141</v>
      </c>
      <c r="BJ45" s="164">
        <v>3.7347000000000001</v>
      </c>
      <c r="BK45" s="164">
        <v>5.6234999999999999</v>
      </c>
      <c r="BL45" s="164">
        <v>2.3891</v>
      </c>
      <c r="BM45" s="164">
        <v>1.8451</v>
      </c>
      <c r="BN45" s="164">
        <v>-107.05</v>
      </c>
      <c r="BO45" s="164">
        <v>61.463999999999999</v>
      </c>
      <c r="BP45" s="164">
        <v>61.524999999999999</v>
      </c>
      <c r="BQ45" s="164">
        <v>-49.234000000000002</v>
      </c>
      <c r="BR45" s="164">
        <v>-118.81</v>
      </c>
      <c r="BS45" s="164">
        <v>-9.1669</v>
      </c>
      <c r="BT45" s="165"/>
      <c r="BU45" s="165"/>
      <c r="BV45" s="164">
        <v>24.21</v>
      </c>
      <c r="BW45" s="164">
        <v>10.050000000000001</v>
      </c>
      <c r="BX45" s="164">
        <v>9.18</v>
      </c>
      <c r="BY45" s="164">
        <v>-2.2698999999999998</v>
      </c>
      <c r="BZ45" s="164">
        <v>7.57</v>
      </c>
      <c r="CA45" s="164">
        <v>-12.051</v>
      </c>
      <c r="CB45" s="164">
        <v>-12.051</v>
      </c>
      <c r="CC45" s="164">
        <v>19.036000000000001</v>
      </c>
      <c r="CD45" s="164">
        <v>18.001000000000001</v>
      </c>
      <c r="CE45" s="164">
        <v>-4.2043999999999997</v>
      </c>
      <c r="CF45" s="164">
        <v>-45.021999999999998</v>
      </c>
      <c r="CG45" s="164">
        <v>-44.902999999999999</v>
      </c>
      <c r="CH45" s="164">
        <v>3.0743</v>
      </c>
      <c r="CI45" s="164">
        <v>8.8971</v>
      </c>
      <c r="CJ45" s="165"/>
      <c r="CK45" s="164">
        <v>6.4119999999999999</v>
      </c>
      <c r="CL45" s="164">
        <v>70.599000000000004</v>
      </c>
      <c r="CM45" s="164">
        <v>-17.298999999999999</v>
      </c>
      <c r="CN45" s="165"/>
      <c r="CO45" s="164">
        <v>32.415999999999997</v>
      </c>
      <c r="CP45" s="165"/>
      <c r="CQ45" s="164">
        <v>32.168999999999997</v>
      </c>
      <c r="CR45" s="164">
        <v>60.609000000000002</v>
      </c>
      <c r="CS45" s="164">
        <v>61.037999999999997</v>
      </c>
      <c r="CT45" s="164">
        <v>-25.099</v>
      </c>
      <c r="CU45" s="164">
        <v>-57.475999999999999</v>
      </c>
      <c r="CV45" s="164">
        <v>4.2299999999999997E-2</v>
      </c>
      <c r="CW45" s="164">
        <v>3.8788</v>
      </c>
      <c r="CX45" s="164">
        <v>35.04</v>
      </c>
      <c r="CY45" s="164">
        <v>28.93</v>
      </c>
      <c r="CZ45" s="165"/>
      <c r="DA45" s="164">
        <v>3.4209999999999998</v>
      </c>
      <c r="DB45" s="164">
        <v>-12.71</v>
      </c>
      <c r="DC45" s="164">
        <v>25.512</v>
      </c>
      <c r="DD45" s="164">
        <v>-9.8602000000000007</v>
      </c>
      <c r="DE45" s="165"/>
      <c r="DF45" s="164">
        <v>28.741</v>
      </c>
      <c r="DG45" s="164">
        <v>1.4800000000000001E-2</v>
      </c>
      <c r="DH45" s="164">
        <v>-6.5740999999999996</v>
      </c>
      <c r="DI45" s="164">
        <v>-12.1</v>
      </c>
      <c r="DJ45" s="164">
        <v>-12.1</v>
      </c>
      <c r="DK45" s="164">
        <v>-4.6544999999999996</v>
      </c>
      <c r="DL45" s="164">
        <v>13.096</v>
      </c>
      <c r="DM45" s="164">
        <v>59.777999999999999</v>
      </c>
      <c r="DN45" s="164">
        <v>25.24</v>
      </c>
      <c r="DO45" s="164">
        <v>14.11</v>
      </c>
      <c r="DP45" s="164">
        <v>-7.33</v>
      </c>
      <c r="DQ45" s="164">
        <v>9.4770000000000003</v>
      </c>
      <c r="DR45" s="164">
        <v>-30.428999999999998</v>
      </c>
      <c r="DS45" s="164">
        <v>0.17</v>
      </c>
      <c r="DT45" s="164">
        <v>0.19</v>
      </c>
      <c r="DU45" s="164">
        <v>23.04</v>
      </c>
      <c r="DV45" s="164">
        <v>-0.64</v>
      </c>
      <c r="DW45" s="164">
        <v>-30.271999999999998</v>
      </c>
      <c r="DX45" s="164">
        <v>-15.518000000000001</v>
      </c>
      <c r="DY45" s="164">
        <v>-38.496000000000002</v>
      </c>
      <c r="DZ45" s="164">
        <v>-37.554000000000002</v>
      </c>
      <c r="EA45" s="164">
        <v>31.024999999999999</v>
      </c>
      <c r="EB45" s="164">
        <v>11.414</v>
      </c>
      <c r="EC45" s="164">
        <v>0.78469999999999995</v>
      </c>
      <c r="ED45" s="164">
        <v>0.26600000000000001</v>
      </c>
      <c r="EE45" s="164">
        <v>-12.340999999999999</v>
      </c>
      <c r="EF45" s="164">
        <v>-22.920999999999999</v>
      </c>
      <c r="EG45" s="164">
        <v>-13.507999999999999</v>
      </c>
      <c r="EH45" s="164">
        <v>-23.58</v>
      </c>
      <c r="EI45" s="164">
        <v>-27.396999999999998</v>
      </c>
      <c r="EJ45" s="164">
        <v>0</v>
      </c>
      <c r="EK45" s="164">
        <v>-6.7888999999999999</v>
      </c>
      <c r="EL45" s="164">
        <v>-6.1917999999999997</v>
      </c>
      <c r="EM45" s="164">
        <v>16.574000000000002</v>
      </c>
      <c r="EN45" s="164">
        <v>-2.9580000000000002</v>
      </c>
      <c r="EO45" s="164">
        <v>-2.8332999999999999</v>
      </c>
      <c r="EP45" s="164">
        <v>4.6239999999999997</v>
      </c>
      <c r="EQ45" s="164">
        <v>-30.64</v>
      </c>
      <c r="ER45" s="164">
        <v>-30.558</v>
      </c>
      <c r="ES45" s="164">
        <v>11.601000000000001</v>
      </c>
      <c r="ET45" s="164">
        <v>-12.859</v>
      </c>
      <c r="EU45" s="164">
        <v>-9</v>
      </c>
      <c r="EV45" s="164">
        <v>0</v>
      </c>
      <c r="EW45" s="164">
        <v>4.6466000000000003</v>
      </c>
      <c r="EX45" s="164">
        <v>-4.6125999999999996</v>
      </c>
      <c r="EY45" s="164">
        <v>-12.651999999999999</v>
      </c>
      <c r="EZ45" s="164">
        <v>-12.526</v>
      </c>
      <c r="FA45" s="165"/>
      <c r="FB45" s="164">
        <v>8.8597999999999999</v>
      </c>
      <c r="FC45" s="164">
        <v>-24.395</v>
      </c>
      <c r="FD45" s="164">
        <v>6.4955999999999996</v>
      </c>
      <c r="FE45" s="164">
        <v>0</v>
      </c>
      <c r="FF45" s="164">
        <v>0</v>
      </c>
      <c r="FG45" s="164">
        <v>0</v>
      </c>
      <c r="FH45" s="164">
        <v>3.1208999999999998</v>
      </c>
      <c r="FI45" s="164">
        <v>1.0569</v>
      </c>
      <c r="FJ45" s="164">
        <v>-1.0046999999999999</v>
      </c>
      <c r="FK45" s="164">
        <v>-1.3395999999999999</v>
      </c>
      <c r="FL45" s="164">
        <v>31.146000000000001</v>
      </c>
      <c r="FM45" s="164">
        <v>19.468</v>
      </c>
      <c r="FN45" s="164">
        <v>19.367000000000001</v>
      </c>
      <c r="FO45" s="164">
        <v>27.645</v>
      </c>
      <c r="FP45" s="164">
        <v>35.070999999999998</v>
      </c>
      <c r="FQ45" s="164">
        <v>6.4466000000000001</v>
      </c>
      <c r="FR45" s="164">
        <v>-8.7898999999999994</v>
      </c>
      <c r="FS45" s="164">
        <v>-2.7241</v>
      </c>
      <c r="FT45" s="164">
        <v>0.38019999999999998</v>
      </c>
      <c r="FU45" s="164">
        <v>2.34</v>
      </c>
      <c r="FV45" s="164">
        <v>4.91</v>
      </c>
      <c r="FW45" s="164">
        <v>0</v>
      </c>
      <c r="FX45" s="164">
        <v>1.5379</v>
      </c>
      <c r="FY45" s="164">
        <v>6.6519000000000004</v>
      </c>
      <c r="FZ45" s="164">
        <v>0.33300000000000002</v>
      </c>
      <c r="GA45" s="164">
        <v>1.9047000000000001</v>
      </c>
      <c r="GB45" s="164">
        <v>23.94</v>
      </c>
      <c r="GC45" s="164">
        <v>-40.393999999999998</v>
      </c>
      <c r="GD45" s="164">
        <v>-31.722999999999999</v>
      </c>
      <c r="GE45" s="164">
        <v>-3.6398999999999999</v>
      </c>
      <c r="GF45" s="164">
        <v>26.36</v>
      </c>
      <c r="GG45" s="164">
        <v>-0.1</v>
      </c>
      <c r="GH45" s="165"/>
      <c r="GI45" s="164">
        <v>7.8277000000000001</v>
      </c>
      <c r="GJ45" s="164">
        <v>-8.4036000000000008</v>
      </c>
      <c r="GK45" s="164">
        <v>3.3153000000000001</v>
      </c>
      <c r="GL45" s="164">
        <v>7.8E-2</v>
      </c>
      <c r="GM45" s="165"/>
      <c r="GN45" s="164">
        <v>-12.016999999999999</v>
      </c>
      <c r="GO45" s="164">
        <v>-13.599</v>
      </c>
      <c r="GP45" s="164">
        <v>15.513999999999999</v>
      </c>
      <c r="GQ45" s="164">
        <v>-27.225999999999999</v>
      </c>
      <c r="GR45" s="164">
        <v>-18.303999999999998</v>
      </c>
      <c r="GS45" s="164">
        <v>-13.303000000000001</v>
      </c>
      <c r="GT45" s="164">
        <v>160.63999999999999</v>
      </c>
      <c r="GU45" s="165"/>
      <c r="GV45" s="164">
        <v>-9.0479000000000003</v>
      </c>
      <c r="GW45" s="164">
        <v>-7.2370999999999999</v>
      </c>
      <c r="GX45" s="164">
        <v>2.0339999999999998</v>
      </c>
      <c r="GY45" s="164">
        <v>10.116</v>
      </c>
      <c r="GZ45" s="164">
        <v>10.404</v>
      </c>
      <c r="HA45" s="164">
        <v>1.4956</v>
      </c>
      <c r="HB45" s="164">
        <v>5.0731999999999999</v>
      </c>
      <c r="HC45" s="164">
        <v>7.9333999999999998</v>
      </c>
      <c r="HD45" s="164">
        <v>17.600000000000001</v>
      </c>
      <c r="HE45" s="164">
        <v>-14.872</v>
      </c>
      <c r="HF45" s="164">
        <v>-41.594999999999999</v>
      </c>
      <c r="HG45" s="164">
        <v>71.046999999999997</v>
      </c>
      <c r="HH45" s="164">
        <v>43.509</v>
      </c>
      <c r="HI45" s="164">
        <v>16.747</v>
      </c>
      <c r="HJ45" s="164">
        <v>16.431000000000001</v>
      </c>
      <c r="HK45" s="164">
        <v>0</v>
      </c>
      <c r="HL45" s="164">
        <v>0</v>
      </c>
      <c r="HM45" s="164">
        <v>-10.52</v>
      </c>
      <c r="HN45" s="164">
        <v>-12.939</v>
      </c>
      <c r="HO45" s="164">
        <v>32.944000000000003</v>
      </c>
      <c r="HP45" s="164">
        <v>32.494999999999997</v>
      </c>
      <c r="HQ45" s="164">
        <v>-15.945</v>
      </c>
      <c r="HR45" s="164">
        <v>-14.896000000000001</v>
      </c>
      <c r="HS45" s="164">
        <v>-18.859000000000002</v>
      </c>
      <c r="HT45" s="164">
        <v>-18.797000000000001</v>
      </c>
      <c r="HU45" s="164">
        <v>5.4</v>
      </c>
      <c r="HV45" s="164">
        <v>5.82</v>
      </c>
      <c r="HW45" s="164">
        <v>-26.298999999999999</v>
      </c>
      <c r="HX45" s="164">
        <v>-26.798999999999999</v>
      </c>
      <c r="HY45" s="164">
        <v>2.3923000000000001</v>
      </c>
      <c r="HZ45" s="164">
        <v>-1.7599</v>
      </c>
      <c r="IA45" s="164">
        <v>20.931000000000001</v>
      </c>
      <c r="IB45" s="164">
        <v>17.959</v>
      </c>
      <c r="IC45" s="164">
        <v>17.805</v>
      </c>
      <c r="ID45" s="164">
        <v>-15.199</v>
      </c>
      <c r="IE45" s="164">
        <v>-28.7</v>
      </c>
      <c r="IF45" s="164">
        <v>3</v>
      </c>
      <c r="IG45" s="164">
        <v>2.0998999999999999</v>
      </c>
      <c r="IH45" s="164">
        <v>-17.702000000000002</v>
      </c>
      <c r="II45" s="164">
        <v>-17.646000000000001</v>
      </c>
      <c r="IJ45" s="164">
        <v>-116.33</v>
      </c>
      <c r="IK45" s="164">
        <v>55.430999999999997</v>
      </c>
      <c r="IL45" s="164">
        <v>-251.79</v>
      </c>
      <c r="IM45" s="164">
        <v>32.847999999999999</v>
      </c>
      <c r="IN45" s="164">
        <v>303.99</v>
      </c>
      <c r="IO45" s="165"/>
      <c r="IP45" s="164">
        <v>53.104999999999997</v>
      </c>
      <c r="IQ45" s="164">
        <v>89.367000000000004</v>
      </c>
      <c r="IR45" s="164">
        <v>42.051000000000002</v>
      </c>
      <c r="IS45" s="164">
        <v>47.923000000000002</v>
      </c>
      <c r="IT45" s="164">
        <v>30.013999999999999</v>
      </c>
      <c r="IU45" s="164">
        <v>23.651</v>
      </c>
      <c r="IV45" s="164">
        <v>19.614999999999998</v>
      </c>
      <c r="IW45" s="164">
        <v>214.3</v>
      </c>
      <c r="IX45" s="164">
        <v>-173.67</v>
      </c>
      <c r="IY45" s="164">
        <v>58.677</v>
      </c>
      <c r="IZ45" s="164">
        <v>-37.700000000000003</v>
      </c>
      <c r="JA45" s="164">
        <v>-2.6697000000000002</v>
      </c>
      <c r="JB45" s="164">
        <v>8.8796999999999997</v>
      </c>
      <c r="JC45" s="164">
        <v>-6.2398999999999996</v>
      </c>
      <c r="JD45" s="164">
        <v>-2.3410000000000002</v>
      </c>
      <c r="JE45" s="164">
        <v>-2.3479999999999999</v>
      </c>
      <c r="JF45" s="164">
        <v>2.3199000000000001</v>
      </c>
      <c r="JG45" s="164">
        <v>3.1198999999999999</v>
      </c>
      <c r="JH45" s="164">
        <v>-6.1048</v>
      </c>
      <c r="JI45" s="164">
        <v>-8.8455999999999992</v>
      </c>
      <c r="JJ45" s="164">
        <v>8.3512000000000004</v>
      </c>
      <c r="JK45" s="164">
        <v>-9.2850999999999999</v>
      </c>
      <c r="JL45" s="164">
        <v>9.3000000000000007</v>
      </c>
      <c r="JM45" s="164">
        <v>-0.23400000000000001</v>
      </c>
      <c r="JN45" s="164">
        <v>1.2079</v>
      </c>
      <c r="JO45" s="164">
        <v>0</v>
      </c>
      <c r="JP45" s="164">
        <v>0</v>
      </c>
      <c r="JQ45" s="164">
        <v>4.3044000000000002</v>
      </c>
      <c r="JR45" s="164">
        <v>3.5162</v>
      </c>
      <c r="JS45" s="164">
        <v>3.5868000000000002</v>
      </c>
      <c r="JT45" s="165"/>
      <c r="JU45" s="164">
        <v>13.199</v>
      </c>
      <c r="JV45" s="164">
        <v>8.3811</v>
      </c>
      <c r="JW45" s="164">
        <v>0.4</v>
      </c>
      <c r="JX45" s="164">
        <v>0.37</v>
      </c>
      <c r="JY45" s="164">
        <v>-9.7228999999999992</v>
      </c>
      <c r="JZ45" s="164">
        <v>-2.5769000000000002</v>
      </c>
      <c r="KA45" s="164">
        <v>-24.021999999999998</v>
      </c>
      <c r="KB45" s="164">
        <v>-7.2088999999999999</v>
      </c>
      <c r="KC45" s="164">
        <v>-2.5503</v>
      </c>
      <c r="KD45" s="164">
        <v>-25.376000000000001</v>
      </c>
      <c r="KE45" s="164">
        <v>-3.4100999999999999</v>
      </c>
      <c r="KF45" s="164">
        <v>-14</v>
      </c>
      <c r="KG45" s="164">
        <v>-2.7999000000000001</v>
      </c>
      <c r="KH45" s="164">
        <v>0</v>
      </c>
      <c r="KI45" s="164">
        <v>-17.504000000000001</v>
      </c>
    </row>
    <row r="46" spans="1:295" ht="18" customHeight="1">
      <c r="A46" s="161" t="s">
        <v>75</v>
      </c>
      <c r="B46" s="161" t="s">
        <v>743</v>
      </c>
      <c r="C46" s="164">
        <v>0</v>
      </c>
      <c r="D46" s="164">
        <v>5.2529000000000003</v>
      </c>
      <c r="E46" s="164">
        <v>-10.912000000000001</v>
      </c>
      <c r="F46" s="164">
        <v>5.1246</v>
      </c>
      <c r="G46" s="164">
        <v>12.058</v>
      </c>
      <c r="H46" s="164">
        <v>0</v>
      </c>
      <c r="I46" s="164">
        <v>23.677</v>
      </c>
      <c r="J46" s="165"/>
      <c r="K46" s="164">
        <v>23.437000000000001</v>
      </c>
      <c r="L46" s="164">
        <v>10.117000000000001</v>
      </c>
      <c r="M46" s="164">
        <v>9.7249999999999996</v>
      </c>
      <c r="N46" s="164">
        <v>-19.978999999999999</v>
      </c>
      <c r="O46" s="164">
        <v>-28.6</v>
      </c>
      <c r="P46" s="164">
        <v>4.4000000000000004</v>
      </c>
      <c r="Q46" s="164">
        <v>3.3119999999999998</v>
      </c>
      <c r="R46" s="164">
        <v>-19.798999999999999</v>
      </c>
      <c r="S46" s="164">
        <v>4.2335000000000003</v>
      </c>
      <c r="T46" s="164">
        <v>3.4611999999999998</v>
      </c>
      <c r="U46" s="164">
        <v>5.4774000000000003</v>
      </c>
      <c r="V46" s="164">
        <v>5.2702</v>
      </c>
      <c r="W46" s="164">
        <v>9.2996999999999996</v>
      </c>
      <c r="X46" s="164">
        <v>0</v>
      </c>
      <c r="Y46" s="164">
        <v>0.52110000000000001</v>
      </c>
      <c r="Z46" s="164">
        <v>0.47260000000000002</v>
      </c>
      <c r="AA46" s="165"/>
      <c r="AB46" s="164">
        <v>-0.56799999999999995</v>
      </c>
      <c r="AC46" s="164">
        <v>0.55700000000000005</v>
      </c>
      <c r="AD46" s="164">
        <v>0.55400000000000005</v>
      </c>
      <c r="AE46" s="164">
        <v>1.2819</v>
      </c>
      <c r="AF46" s="164">
        <v>0</v>
      </c>
      <c r="AG46" s="164">
        <v>-4.4000000000000004</v>
      </c>
      <c r="AH46" s="164">
        <v>-2.3839999999999999</v>
      </c>
      <c r="AI46" s="164">
        <v>0.373</v>
      </c>
      <c r="AJ46" s="164">
        <v>-13.239000000000001</v>
      </c>
      <c r="AK46" s="164">
        <v>-13.34</v>
      </c>
      <c r="AL46" s="164">
        <v>-10</v>
      </c>
      <c r="AM46" s="164">
        <v>-10.989000000000001</v>
      </c>
      <c r="AN46" s="164">
        <v>-11.069000000000001</v>
      </c>
      <c r="AO46" s="164">
        <v>6.1738999999999997</v>
      </c>
      <c r="AP46" s="164">
        <v>3.7465999999999999</v>
      </c>
      <c r="AQ46" s="164">
        <v>23.571999999999999</v>
      </c>
      <c r="AR46" s="164">
        <v>25.276</v>
      </c>
      <c r="AS46" s="164">
        <v>-17.498999999999999</v>
      </c>
      <c r="AT46" s="164">
        <v>-8.9751999999999992</v>
      </c>
      <c r="AU46" s="164">
        <v>-31.189</v>
      </c>
      <c r="AV46" s="164">
        <v>-0.95120000000000005</v>
      </c>
      <c r="AW46" s="164">
        <v>-0.20200000000000001</v>
      </c>
      <c r="AX46" s="164">
        <v>-18.62</v>
      </c>
      <c r="AY46" s="164">
        <v>-15.271000000000001</v>
      </c>
      <c r="AZ46" s="164">
        <v>3.1686999999999999</v>
      </c>
      <c r="BA46" s="164">
        <v>16.334</v>
      </c>
      <c r="BB46" s="164">
        <v>40.213000000000001</v>
      </c>
      <c r="BC46" s="164">
        <v>-1.6983999999999999</v>
      </c>
      <c r="BD46" s="164">
        <v>-2.6999</v>
      </c>
      <c r="BE46" s="164">
        <v>-2.6999</v>
      </c>
      <c r="BF46" s="164">
        <v>-15.279</v>
      </c>
      <c r="BG46" s="164">
        <v>0</v>
      </c>
      <c r="BH46" s="164">
        <v>-2.5674999999999999</v>
      </c>
      <c r="BI46" s="164">
        <v>1.3141</v>
      </c>
      <c r="BJ46" s="164">
        <v>4.2126999999999999</v>
      </c>
      <c r="BK46" s="164">
        <v>5.8662000000000001</v>
      </c>
      <c r="BL46" s="164">
        <v>2.4906999999999999</v>
      </c>
      <c r="BM46" s="164">
        <v>1.7745</v>
      </c>
      <c r="BN46" s="164">
        <v>-90.486999999999995</v>
      </c>
      <c r="BO46" s="164">
        <v>64.424000000000007</v>
      </c>
      <c r="BP46" s="164">
        <v>64.516000000000005</v>
      </c>
      <c r="BQ46" s="164">
        <v>-52.104999999999997</v>
      </c>
      <c r="BR46" s="164">
        <v>-110.05</v>
      </c>
      <c r="BS46" s="164">
        <v>-9.1669</v>
      </c>
      <c r="BT46" s="165"/>
      <c r="BU46" s="165"/>
      <c r="BV46" s="164">
        <v>29.489000000000001</v>
      </c>
      <c r="BW46" s="164">
        <v>11.3</v>
      </c>
      <c r="BX46" s="164">
        <v>10.609</v>
      </c>
      <c r="BY46" s="164">
        <v>-0.61</v>
      </c>
      <c r="BZ46" s="164">
        <v>9.14</v>
      </c>
      <c r="CA46" s="164">
        <v>-13.792999999999999</v>
      </c>
      <c r="CB46" s="164">
        <v>-13.792999999999999</v>
      </c>
      <c r="CC46" s="164">
        <v>21.512</v>
      </c>
      <c r="CD46" s="164">
        <v>20.515999999999998</v>
      </c>
      <c r="CE46" s="164">
        <v>-3.1747000000000001</v>
      </c>
      <c r="CF46" s="164">
        <v>-49.43</v>
      </c>
      <c r="CG46" s="164">
        <v>-49.34</v>
      </c>
      <c r="CH46" s="164">
        <v>4.1026999999999996</v>
      </c>
      <c r="CI46" s="164">
        <v>6.8281000000000001</v>
      </c>
      <c r="CJ46" s="164">
        <v>2.88</v>
      </c>
      <c r="CK46" s="164">
        <v>6.4119999999999999</v>
      </c>
      <c r="CL46" s="164">
        <v>68.599000000000004</v>
      </c>
      <c r="CM46" s="164">
        <v>-12.898999999999999</v>
      </c>
      <c r="CN46" s="164">
        <v>-3.5</v>
      </c>
      <c r="CO46" s="164">
        <v>32.29</v>
      </c>
      <c r="CP46" s="164">
        <v>32.081000000000003</v>
      </c>
      <c r="CQ46" s="164">
        <v>31.776</v>
      </c>
      <c r="CR46" s="164">
        <v>59.853000000000002</v>
      </c>
      <c r="CS46" s="164">
        <v>59.914000000000001</v>
      </c>
      <c r="CT46" s="164">
        <v>-28.331</v>
      </c>
      <c r="CU46" s="164">
        <v>-59.1</v>
      </c>
      <c r="CV46" s="164">
        <v>0.62260000000000004</v>
      </c>
      <c r="CW46" s="164">
        <v>3.492</v>
      </c>
      <c r="CX46" s="164">
        <v>35.380000000000003</v>
      </c>
      <c r="CY46" s="164">
        <v>30.19</v>
      </c>
      <c r="CZ46" s="164">
        <v>0.31740000000000002</v>
      </c>
      <c r="DA46" s="164">
        <v>1.1749000000000001</v>
      </c>
      <c r="DB46" s="164">
        <v>-11.819000000000001</v>
      </c>
      <c r="DC46" s="164">
        <v>25.512</v>
      </c>
      <c r="DD46" s="164">
        <v>-8.6163000000000007</v>
      </c>
      <c r="DE46" s="164">
        <v>-8.1012000000000004</v>
      </c>
      <c r="DF46" s="164">
        <v>24.672000000000001</v>
      </c>
      <c r="DG46" s="164">
        <v>1.4999999999999999E-2</v>
      </c>
      <c r="DH46" s="164">
        <v>-6.1283000000000003</v>
      </c>
      <c r="DI46" s="164">
        <v>-12.199</v>
      </c>
      <c r="DJ46" s="164">
        <v>-11.898999999999999</v>
      </c>
      <c r="DK46" s="164">
        <v>-5.5004</v>
      </c>
      <c r="DL46" s="164">
        <v>10.478</v>
      </c>
      <c r="DM46" s="164">
        <v>56.624000000000002</v>
      </c>
      <c r="DN46" s="164">
        <v>21.529</v>
      </c>
      <c r="DO46" s="164">
        <v>11.33</v>
      </c>
      <c r="DP46" s="164">
        <v>-6.47</v>
      </c>
      <c r="DQ46" s="164">
        <v>6.9660000000000002</v>
      </c>
      <c r="DR46" s="164">
        <v>-25.873000000000001</v>
      </c>
      <c r="DS46" s="164">
        <v>0.24</v>
      </c>
      <c r="DT46" s="164">
        <v>0.2</v>
      </c>
      <c r="DU46" s="164">
        <v>19.97</v>
      </c>
      <c r="DV46" s="164">
        <v>-3.79</v>
      </c>
      <c r="DW46" s="164">
        <v>-25.672000000000001</v>
      </c>
      <c r="DX46" s="164">
        <v>-13.045</v>
      </c>
      <c r="DY46" s="164">
        <v>-39.162999999999997</v>
      </c>
      <c r="DZ46" s="164">
        <v>-38.280999999999999</v>
      </c>
      <c r="EA46" s="164">
        <v>24.562000000000001</v>
      </c>
      <c r="EB46" s="164">
        <v>8.5198999999999998</v>
      </c>
      <c r="EC46" s="164">
        <v>-3.5068000000000001</v>
      </c>
      <c r="ED46" s="164">
        <v>-3.0615999999999999</v>
      </c>
      <c r="EE46" s="164">
        <v>-16.169</v>
      </c>
      <c r="EF46" s="164">
        <v>-26.599</v>
      </c>
      <c r="EG46" s="164">
        <v>-14.461</v>
      </c>
      <c r="EH46" s="164">
        <v>-18.530999999999999</v>
      </c>
      <c r="EI46" s="164">
        <v>-37.301000000000002</v>
      </c>
      <c r="EJ46" s="164">
        <v>0</v>
      </c>
      <c r="EK46" s="164">
        <v>-7.3295000000000003</v>
      </c>
      <c r="EL46" s="164">
        <v>-6.8075999999999999</v>
      </c>
      <c r="EM46" s="164">
        <v>22.684999999999999</v>
      </c>
      <c r="EN46" s="164">
        <v>-2.0327000000000002</v>
      </c>
      <c r="EO46" s="164">
        <v>-2.4969000000000001</v>
      </c>
      <c r="EP46" s="164">
        <v>4.6239999999999997</v>
      </c>
      <c r="EQ46" s="164">
        <v>-28.835000000000001</v>
      </c>
      <c r="ER46" s="164">
        <v>-28.716999999999999</v>
      </c>
      <c r="ES46" s="164">
        <v>17.835000000000001</v>
      </c>
      <c r="ET46" s="164">
        <v>12.218999999999999</v>
      </c>
      <c r="EU46" s="164">
        <v>-9.2100000000000009</v>
      </c>
      <c r="EV46" s="164">
        <v>0</v>
      </c>
      <c r="EW46" s="164">
        <v>4.8251999999999997</v>
      </c>
      <c r="EX46" s="164">
        <v>-2.4683000000000002</v>
      </c>
      <c r="EY46" s="164">
        <v>-12.342000000000001</v>
      </c>
      <c r="EZ46" s="164">
        <v>-12.256</v>
      </c>
      <c r="FA46" s="164">
        <v>6.5792999999999999</v>
      </c>
      <c r="FB46" s="164">
        <v>14.968999999999999</v>
      </c>
      <c r="FC46" s="164">
        <v>-23.02</v>
      </c>
      <c r="FD46" s="164">
        <v>6.7458999999999998</v>
      </c>
      <c r="FE46" s="164">
        <v>0</v>
      </c>
      <c r="FF46" s="164">
        <v>0</v>
      </c>
      <c r="FG46" s="164">
        <v>0</v>
      </c>
      <c r="FH46" s="164">
        <v>1.8331999999999999</v>
      </c>
      <c r="FI46" s="164">
        <v>1.1391</v>
      </c>
      <c r="FJ46" s="164">
        <v>0.16750000000000001</v>
      </c>
      <c r="FK46" s="164">
        <v>0.16750000000000001</v>
      </c>
      <c r="FL46" s="164">
        <v>28.802</v>
      </c>
      <c r="FM46" s="164">
        <v>20.518000000000001</v>
      </c>
      <c r="FN46" s="164">
        <v>20.390999999999998</v>
      </c>
      <c r="FO46" s="164">
        <v>26.815999999999999</v>
      </c>
      <c r="FP46" s="164">
        <v>35.475000000000001</v>
      </c>
      <c r="FQ46" s="164">
        <v>6.6614000000000004</v>
      </c>
      <c r="FR46" s="164">
        <v>-8.8798999999999992</v>
      </c>
      <c r="FS46" s="164">
        <v>-3.3210999999999999</v>
      </c>
      <c r="FT46" s="164">
        <v>0.43049999999999999</v>
      </c>
      <c r="FU46" s="164">
        <v>2.41</v>
      </c>
      <c r="FV46" s="164">
        <v>4.2699999999999996</v>
      </c>
      <c r="FW46" s="164">
        <v>0</v>
      </c>
      <c r="FX46" s="164">
        <v>0</v>
      </c>
      <c r="FY46" s="164">
        <v>6.9859</v>
      </c>
      <c r="FZ46" s="164">
        <v>0.29499999999999998</v>
      </c>
      <c r="GA46" s="164">
        <v>1.8333999999999999</v>
      </c>
      <c r="GB46" s="164">
        <v>23.309000000000001</v>
      </c>
      <c r="GC46" s="164">
        <v>-41.247</v>
      </c>
      <c r="GD46" s="164">
        <v>-32.304000000000002</v>
      </c>
      <c r="GE46" s="164">
        <v>-3.2799</v>
      </c>
      <c r="GF46" s="164">
        <v>25.556999999999999</v>
      </c>
      <c r="GG46" s="164">
        <v>-0.1</v>
      </c>
      <c r="GH46" s="164">
        <v>24.381</v>
      </c>
      <c r="GI46" s="164">
        <v>8.0569000000000006</v>
      </c>
      <c r="GJ46" s="164">
        <v>-8.4963999999999995</v>
      </c>
      <c r="GK46" s="164">
        <v>3.4108000000000001</v>
      </c>
      <c r="GL46" s="164">
        <v>4.65E-2</v>
      </c>
      <c r="GM46" s="165"/>
      <c r="GN46" s="164">
        <v>-11.161</v>
      </c>
      <c r="GO46" s="164">
        <v>-6.4710000000000001</v>
      </c>
      <c r="GP46" s="164">
        <v>15.339</v>
      </c>
      <c r="GQ46" s="164">
        <v>-25.797000000000001</v>
      </c>
      <c r="GR46" s="164">
        <v>-20.332000000000001</v>
      </c>
      <c r="GS46" s="164">
        <v>-12.425000000000001</v>
      </c>
      <c r="GT46" s="164">
        <v>165.7</v>
      </c>
      <c r="GU46" s="164">
        <v>-4.1797000000000004</v>
      </c>
      <c r="GV46" s="164">
        <v>-8.8183000000000007</v>
      </c>
      <c r="GW46" s="164">
        <v>-7.2487000000000004</v>
      </c>
      <c r="GX46" s="164">
        <v>1.9816</v>
      </c>
      <c r="GY46" s="164">
        <v>10.497</v>
      </c>
      <c r="GZ46" s="164">
        <v>10.744</v>
      </c>
      <c r="HA46" s="164">
        <v>2</v>
      </c>
      <c r="HB46" s="164">
        <v>4.8428000000000004</v>
      </c>
      <c r="HC46" s="164">
        <v>7.593</v>
      </c>
      <c r="HD46" s="164">
        <v>13.829000000000001</v>
      </c>
      <c r="HE46" s="164">
        <v>-9.6280999999999999</v>
      </c>
      <c r="HF46" s="164">
        <v>-35.061</v>
      </c>
      <c r="HG46" s="164">
        <v>65.58</v>
      </c>
      <c r="HH46" s="164">
        <v>37.713999999999999</v>
      </c>
      <c r="HI46" s="164">
        <v>14.919</v>
      </c>
      <c r="HJ46" s="164">
        <v>15.679</v>
      </c>
      <c r="HK46" s="164">
        <v>0</v>
      </c>
      <c r="HL46" s="164">
        <v>0</v>
      </c>
      <c r="HM46" s="164">
        <v>-12.031000000000001</v>
      </c>
      <c r="HN46" s="164">
        <v>-13.32</v>
      </c>
      <c r="HO46" s="164">
        <v>32.944000000000003</v>
      </c>
      <c r="HP46" s="164">
        <v>32.494999999999997</v>
      </c>
      <c r="HQ46" s="164">
        <v>-20.186</v>
      </c>
      <c r="HR46" s="164">
        <v>-19.312000000000001</v>
      </c>
      <c r="HS46" s="164">
        <v>-17.373999999999999</v>
      </c>
      <c r="HT46" s="164">
        <v>-17.363</v>
      </c>
      <c r="HU46" s="164">
        <v>1.6</v>
      </c>
      <c r="HV46" s="164">
        <v>1.83</v>
      </c>
      <c r="HW46" s="164">
        <v>-29.7</v>
      </c>
      <c r="HX46" s="164">
        <v>-29.6</v>
      </c>
      <c r="HY46" s="164">
        <v>2.3923000000000001</v>
      </c>
      <c r="HZ46" s="164">
        <v>-2.2400000000000002</v>
      </c>
      <c r="IA46" s="164">
        <v>27.849</v>
      </c>
      <c r="IB46" s="164">
        <v>14.62</v>
      </c>
      <c r="IC46" s="164">
        <v>14.457000000000001</v>
      </c>
      <c r="ID46" s="164">
        <v>-15.699</v>
      </c>
      <c r="IE46" s="164">
        <v>-28.6</v>
      </c>
      <c r="IF46" s="164">
        <v>8.1</v>
      </c>
      <c r="IG46" s="164">
        <v>7.1999000000000004</v>
      </c>
      <c r="IH46" s="164">
        <v>-17.971</v>
      </c>
      <c r="II46" s="164">
        <v>-17.905000000000001</v>
      </c>
      <c r="IJ46" s="164">
        <v>-111.32</v>
      </c>
      <c r="IK46" s="164">
        <v>67.873999999999995</v>
      </c>
      <c r="IL46" s="164">
        <v>-256.04000000000002</v>
      </c>
      <c r="IM46" s="164">
        <v>25.113</v>
      </c>
      <c r="IN46" s="164">
        <v>283.52</v>
      </c>
      <c r="IO46" s="164">
        <v>106.13</v>
      </c>
      <c r="IP46" s="164">
        <v>56.201000000000001</v>
      </c>
      <c r="IQ46" s="164">
        <v>92.992000000000004</v>
      </c>
      <c r="IR46" s="164">
        <v>45.143000000000001</v>
      </c>
      <c r="IS46" s="164">
        <v>46.378</v>
      </c>
      <c r="IT46" s="164">
        <v>32.340000000000003</v>
      </c>
      <c r="IU46" s="164">
        <v>31.366</v>
      </c>
      <c r="IV46" s="164">
        <v>15.515000000000001</v>
      </c>
      <c r="IW46" s="164">
        <v>214.03</v>
      </c>
      <c r="IX46" s="164">
        <v>-181.87</v>
      </c>
      <c r="IY46" s="164">
        <v>49.287999999999997</v>
      </c>
      <c r="IZ46" s="164">
        <v>-30.198</v>
      </c>
      <c r="JA46" s="164">
        <v>-1.0778000000000001</v>
      </c>
      <c r="JB46" s="164">
        <v>8.8796999999999997</v>
      </c>
      <c r="JC46" s="164">
        <v>-6.6398999999999999</v>
      </c>
      <c r="JD46" s="164">
        <v>-2.3689</v>
      </c>
      <c r="JE46" s="164">
        <v>-2.3719000000000001</v>
      </c>
      <c r="JF46" s="164">
        <v>2.7999000000000001</v>
      </c>
      <c r="JG46" s="164">
        <v>2.16</v>
      </c>
      <c r="JH46" s="164">
        <v>-6.2385000000000002</v>
      </c>
      <c r="JI46" s="164">
        <v>-8.3207000000000004</v>
      </c>
      <c r="JJ46" s="164">
        <v>8.5861999999999998</v>
      </c>
      <c r="JK46" s="164">
        <v>-8.7295999999999996</v>
      </c>
      <c r="JL46" s="164">
        <v>8.1</v>
      </c>
      <c r="JM46" s="164">
        <v>-2.351</v>
      </c>
      <c r="JN46" s="164">
        <v>-2.17</v>
      </c>
      <c r="JO46" s="164">
        <v>0</v>
      </c>
      <c r="JP46" s="164">
        <v>0</v>
      </c>
      <c r="JQ46" s="164">
        <v>4.0082000000000004</v>
      </c>
      <c r="JR46" s="164">
        <v>2.5203000000000002</v>
      </c>
      <c r="JS46" s="164">
        <v>2.3614999999999999</v>
      </c>
      <c r="JT46" s="165"/>
      <c r="JU46" s="164">
        <v>13.3</v>
      </c>
      <c r="JV46" s="164">
        <v>7.6016000000000004</v>
      </c>
      <c r="JW46" s="164">
        <v>0.28999999999999998</v>
      </c>
      <c r="JX46" s="164">
        <v>0.37</v>
      </c>
      <c r="JY46" s="164">
        <v>-7.9126000000000003</v>
      </c>
      <c r="JZ46" s="164">
        <v>-3.0668000000000002</v>
      </c>
      <c r="KA46" s="164">
        <v>-24.178000000000001</v>
      </c>
      <c r="KB46" s="164">
        <v>-6.8996000000000004</v>
      </c>
      <c r="KC46" s="164">
        <v>0</v>
      </c>
      <c r="KD46" s="164">
        <v>-26.373000000000001</v>
      </c>
      <c r="KE46" s="164">
        <v>-3.4750000000000001</v>
      </c>
      <c r="KF46" s="164">
        <v>-14.699</v>
      </c>
      <c r="KG46" s="164">
        <v>-2.9</v>
      </c>
      <c r="KH46" s="164">
        <v>0</v>
      </c>
      <c r="KI46" s="164">
        <v>-15.564</v>
      </c>
    </row>
    <row r="47" spans="1:295" ht="18" customHeight="1">
      <c r="A47" s="161" t="s">
        <v>75</v>
      </c>
      <c r="B47" s="161" t="s">
        <v>744</v>
      </c>
      <c r="C47" s="164">
        <v>0</v>
      </c>
      <c r="D47" s="164">
        <v>5.4104999999999999</v>
      </c>
      <c r="E47" s="164">
        <v>-11.26</v>
      </c>
      <c r="F47" s="165"/>
      <c r="G47" s="164">
        <v>11.9</v>
      </c>
      <c r="H47" s="164">
        <v>0</v>
      </c>
      <c r="I47" s="165"/>
      <c r="J47" s="165"/>
      <c r="K47" s="164">
        <v>24.125</v>
      </c>
      <c r="L47" s="164">
        <v>10.398</v>
      </c>
      <c r="M47" s="164">
        <v>10.119</v>
      </c>
      <c r="N47" s="164">
        <v>-22.2</v>
      </c>
      <c r="O47" s="164">
        <v>-28.6</v>
      </c>
      <c r="P47" s="164">
        <v>4.4000000000000004</v>
      </c>
      <c r="Q47" s="164">
        <v>3.3119999999999998</v>
      </c>
      <c r="R47" s="164">
        <v>-19.798999999999999</v>
      </c>
      <c r="S47" s="164">
        <v>3.8115999999999999</v>
      </c>
      <c r="T47" s="164">
        <v>2.5706000000000002</v>
      </c>
      <c r="U47" s="164">
        <v>5.5251000000000001</v>
      </c>
      <c r="V47" s="164">
        <v>5.2702</v>
      </c>
      <c r="W47" s="164">
        <v>9.4696999999999996</v>
      </c>
      <c r="X47" s="164">
        <v>0</v>
      </c>
      <c r="Y47" s="164">
        <v>3.7699999999999997E-2</v>
      </c>
      <c r="Z47" s="164">
        <v>0.48780000000000001</v>
      </c>
      <c r="AA47" s="165"/>
      <c r="AB47" s="164">
        <v>-1.0690999999999999</v>
      </c>
      <c r="AC47" s="164">
        <v>0.57499999999999996</v>
      </c>
      <c r="AD47" s="164">
        <v>0.63</v>
      </c>
      <c r="AE47" s="164">
        <v>1.2819</v>
      </c>
      <c r="AF47" s="164">
        <v>2.2200000000000002</v>
      </c>
      <c r="AG47" s="164">
        <v>-4.4000000000000004</v>
      </c>
      <c r="AH47" s="164">
        <v>-2.6029</v>
      </c>
      <c r="AI47" s="164">
        <v>0.39700000000000002</v>
      </c>
      <c r="AJ47" s="164">
        <v>-12.619</v>
      </c>
      <c r="AK47" s="164">
        <v>-12.6</v>
      </c>
      <c r="AL47" s="164">
        <v>-10</v>
      </c>
      <c r="AM47" s="164">
        <v>-11.56</v>
      </c>
      <c r="AN47" s="164">
        <v>-11.619</v>
      </c>
      <c r="AO47" s="164">
        <v>6.8841999999999999</v>
      </c>
      <c r="AP47" s="164">
        <v>3.5828000000000002</v>
      </c>
      <c r="AQ47" s="164">
        <v>22.748999999999999</v>
      </c>
      <c r="AR47" s="164">
        <v>24.234000000000002</v>
      </c>
      <c r="AS47" s="164">
        <v>-18.216999999999999</v>
      </c>
      <c r="AT47" s="164">
        <v>-8.4393999999999991</v>
      </c>
      <c r="AU47" s="164">
        <v>-31.189</v>
      </c>
      <c r="AV47" s="164">
        <v>-1.2645999999999999</v>
      </c>
      <c r="AW47" s="164">
        <v>-0.99580000000000002</v>
      </c>
      <c r="AX47" s="164">
        <v>-18.352</v>
      </c>
      <c r="AY47" s="164">
        <v>-15.404999999999999</v>
      </c>
      <c r="AZ47" s="164">
        <v>3.1686999999999999</v>
      </c>
      <c r="BA47" s="164">
        <v>14.795999999999999</v>
      </c>
      <c r="BB47" s="164">
        <v>41.956000000000003</v>
      </c>
      <c r="BC47" s="164">
        <v>-1.4415</v>
      </c>
      <c r="BD47" s="164">
        <v>-2.7999000000000001</v>
      </c>
      <c r="BE47" s="164">
        <v>-2.7999000000000001</v>
      </c>
      <c r="BF47" s="164">
        <v>-14.413</v>
      </c>
      <c r="BG47" s="164">
        <v>0</v>
      </c>
      <c r="BH47" s="164">
        <v>-2.4992000000000001</v>
      </c>
      <c r="BI47" s="164">
        <v>1.3141</v>
      </c>
      <c r="BJ47" s="164">
        <v>4.0349000000000004</v>
      </c>
      <c r="BK47" s="164">
        <v>5.8281999999999998</v>
      </c>
      <c r="BL47" s="164">
        <v>2.2669999999999999</v>
      </c>
      <c r="BM47" s="164">
        <v>1.6698</v>
      </c>
      <c r="BN47" s="164">
        <v>-82.522000000000006</v>
      </c>
      <c r="BO47" s="164">
        <v>61.189</v>
      </c>
      <c r="BP47" s="164">
        <v>61.25</v>
      </c>
      <c r="BQ47" s="164">
        <v>-49.093000000000004</v>
      </c>
      <c r="BR47" s="164">
        <v>-109.84</v>
      </c>
      <c r="BS47" s="164">
        <v>-9.1669</v>
      </c>
      <c r="BT47" s="165"/>
      <c r="BU47" s="165"/>
      <c r="BV47" s="164">
        <v>29.06</v>
      </c>
      <c r="BW47" s="164">
        <v>10.939</v>
      </c>
      <c r="BX47" s="164">
        <v>10.25</v>
      </c>
      <c r="BY47" s="164">
        <v>-1.1398999999999999</v>
      </c>
      <c r="BZ47" s="164">
        <v>8.76</v>
      </c>
      <c r="CA47" s="164">
        <v>-12.721</v>
      </c>
      <c r="CB47" s="164">
        <v>-12.989000000000001</v>
      </c>
      <c r="CC47" s="164">
        <v>20.567</v>
      </c>
      <c r="CD47" s="164">
        <v>18.911000000000001</v>
      </c>
      <c r="CE47" s="164">
        <v>-2.8224</v>
      </c>
      <c r="CF47" s="164">
        <v>-48.822000000000003</v>
      </c>
      <c r="CG47" s="164">
        <v>-49.533000000000001</v>
      </c>
      <c r="CH47" s="164">
        <v>4.1130000000000004</v>
      </c>
      <c r="CI47" s="164">
        <v>6.6835000000000004</v>
      </c>
      <c r="CJ47" s="164">
        <v>2.88</v>
      </c>
      <c r="CK47" s="164">
        <v>6.4119999999999999</v>
      </c>
      <c r="CL47" s="164">
        <v>68.8</v>
      </c>
      <c r="CM47" s="164">
        <v>-12.6</v>
      </c>
      <c r="CN47" s="164">
        <v>-3.3599000000000001</v>
      </c>
      <c r="CO47" s="164">
        <v>32.054000000000002</v>
      </c>
      <c r="CP47" s="164">
        <v>31.888999999999999</v>
      </c>
      <c r="CQ47" s="164">
        <v>30.936</v>
      </c>
      <c r="CR47" s="164">
        <v>58.747</v>
      </c>
      <c r="CS47" s="164">
        <v>59.548000000000002</v>
      </c>
      <c r="CT47" s="164">
        <v>-28.931000000000001</v>
      </c>
      <c r="CU47" s="164">
        <v>-58.290999999999997</v>
      </c>
      <c r="CV47" s="164">
        <v>0.54430000000000001</v>
      </c>
      <c r="CW47" s="164">
        <v>3.6444999999999999</v>
      </c>
      <c r="CX47" s="164">
        <v>33.99</v>
      </c>
      <c r="CY47" s="164">
        <v>28.579000000000001</v>
      </c>
      <c r="CZ47" s="164">
        <v>-0.3125</v>
      </c>
      <c r="DA47" s="164">
        <v>0.49130000000000001</v>
      </c>
      <c r="DB47" s="164">
        <v>-11.478999999999999</v>
      </c>
      <c r="DC47" s="164">
        <v>25.512</v>
      </c>
      <c r="DD47" s="165"/>
      <c r="DE47" s="164">
        <v>-7.0477999999999996</v>
      </c>
      <c r="DF47" s="164">
        <v>25.193000000000001</v>
      </c>
      <c r="DG47" s="164">
        <v>1.49E-2</v>
      </c>
      <c r="DH47" s="164">
        <v>-5.8140000000000001</v>
      </c>
      <c r="DI47" s="164">
        <v>-10</v>
      </c>
      <c r="DJ47" s="164">
        <v>-10.5</v>
      </c>
      <c r="DK47" s="164">
        <v>-5.5797999999999996</v>
      </c>
      <c r="DL47" s="164">
        <v>9.1692</v>
      </c>
      <c r="DM47" s="164">
        <v>56.781999999999996</v>
      </c>
      <c r="DN47" s="164">
        <v>19.488</v>
      </c>
      <c r="DO47" s="164">
        <v>10.09</v>
      </c>
      <c r="DP47" s="164">
        <v>-6.31</v>
      </c>
      <c r="DQ47" s="164">
        <v>7.3710000000000004</v>
      </c>
      <c r="DR47" s="164">
        <v>-26.221</v>
      </c>
      <c r="DS47" s="165"/>
      <c r="DT47" s="165"/>
      <c r="DU47" s="164">
        <v>23.29</v>
      </c>
      <c r="DV47" s="164">
        <v>-3.66</v>
      </c>
      <c r="DW47" s="164">
        <v>-26.908999999999999</v>
      </c>
      <c r="DX47" s="164">
        <v>-13.263</v>
      </c>
      <c r="DY47" s="164">
        <v>-38.186</v>
      </c>
      <c r="DZ47" s="164">
        <v>-37.063000000000002</v>
      </c>
      <c r="EA47" s="164">
        <v>23.952999999999999</v>
      </c>
      <c r="EB47" s="164">
        <v>7.4629000000000003</v>
      </c>
      <c r="EC47" s="164">
        <v>-3.0775999999999999</v>
      </c>
      <c r="ED47" s="164">
        <v>-3.3986000000000001</v>
      </c>
      <c r="EE47" s="164">
        <v>-17.082999999999998</v>
      </c>
      <c r="EF47" s="164">
        <v>-28.285</v>
      </c>
      <c r="EG47" s="164">
        <v>-13.738</v>
      </c>
      <c r="EH47" s="164">
        <v>-19.382000000000001</v>
      </c>
      <c r="EI47" s="164">
        <v>-36.578000000000003</v>
      </c>
      <c r="EJ47" s="164">
        <v>0</v>
      </c>
      <c r="EK47" s="164">
        <v>-6.7230999999999996</v>
      </c>
      <c r="EL47" s="164">
        <v>-6.1132</v>
      </c>
      <c r="EM47" s="164">
        <v>22.748000000000001</v>
      </c>
      <c r="EN47" s="164">
        <v>-1.5708</v>
      </c>
      <c r="EO47" s="164">
        <v>-2.6019000000000001</v>
      </c>
      <c r="EP47" s="164">
        <v>4.1119000000000003</v>
      </c>
      <c r="EQ47" s="164">
        <v>-27.797999999999998</v>
      </c>
      <c r="ER47" s="164">
        <v>-27.771999999999998</v>
      </c>
      <c r="ES47" s="164">
        <v>17.885999999999999</v>
      </c>
      <c r="ET47" s="164">
        <v>12.259</v>
      </c>
      <c r="EU47" s="164">
        <v>-9.2898999999999994</v>
      </c>
      <c r="EV47" s="164">
        <v>0</v>
      </c>
      <c r="EW47" s="164">
        <v>4.7702</v>
      </c>
      <c r="EX47" s="164">
        <v>-1.4715</v>
      </c>
      <c r="EY47" s="164">
        <v>-13.134</v>
      </c>
      <c r="EZ47" s="164">
        <v>-13.157</v>
      </c>
      <c r="FA47" s="164">
        <v>8.0625999999999998</v>
      </c>
      <c r="FB47" s="164">
        <v>16.015999999999998</v>
      </c>
      <c r="FC47" s="164">
        <v>-27.105</v>
      </c>
      <c r="FD47" s="164">
        <v>6.4772999999999996</v>
      </c>
      <c r="FE47" s="164">
        <v>0</v>
      </c>
      <c r="FF47" s="164">
        <v>0</v>
      </c>
      <c r="FG47" s="164">
        <v>2.9182999999999999</v>
      </c>
      <c r="FH47" s="164">
        <v>2.8523999999999998</v>
      </c>
      <c r="FI47" s="164">
        <v>3.12</v>
      </c>
      <c r="FJ47" s="164">
        <v>-0.50239999999999996</v>
      </c>
      <c r="FK47" s="164">
        <v>-0.50239999999999996</v>
      </c>
      <c r="FL47" s="164">
        <v>30.141999999999999</v>
      </c>
      <c r="FM47" s="165"/>
      <c r="FN47" s="164">
        <v>19.353999999999999</v>
      </c>
      <c r="FO47" s="164">
        <v>26.25</v>
      </c>
      <c r="FP47" s="164">
        <v>34.195</v>
      </c>
      <c r="FQ47" s="164">
        <v>6.4759000000000002</v>
      </c>
      <c r="FR47" s="164">
        <v>-8.8399000000000001</v>
      </c>
      <c r="FS47" s="164">
        <v>-3.1105</v>
      </c>
      <c r="FT47" s="164">
        <v>0.40310000000000001</v>
      </c>
      <c r="FU47" s="164">
        <v>2.2799999999999998</v>
      </c>
      <c r="FV47" s="164">
        <v>4.9000000000000004</v>
      </c>
      <c r="FW47" s="164">
        <v>0</v>
      </c>
      <c r="FX47" s="164">
        <v>1.1859999999999999</v>
      </c>
      <c r="FY47" s="164">
        <v>6.9238999999999997</v>
      </c>
      <c r="FZ47" s="164">
        <v>0.215</v>
      </c>
      <c r="GA47" s="164">
        <v>1.2896000000000001</v>
      </c>
      <c r="GB47" s="164">
        <v>24.77</v>
      </c>
      <c r="GC47" s="164">
        <v>-41.225999999999999</v>
      </c>
      <c r="GD47" s="164">
        <v>-32.487000000000002</v>
      </c>
      <c r="GE47" s="164">
        <v>-3.1398999999999999</v>
      </c>
      <c r="GF47" s="164">
        <v>28.135999999999999</v>
      </c>
      <c r="GG47" s="164">
        <v>-0.1</v>
      </c>
      <c r="GH47" s="164">
        <v>24.908999999999999</v>
      </c>
      <c r="GI47" s="164">
        <v>8.1455000000000002</v>
      </c>
      <c r="GJ47" s="164">
        <v>-8.7664000000000009</v>
      </c>
      <c r="GK47" s="164">
        <v>3.4207999999999998</v>
      </c>
      <c r="GL47" s="164">
        <v>4.65E-2</v>
      </c>
      <c r="GM47" s="165"/>
      <c r="GN47" s="164">
        <v>-11.167</v>
      </c>
      <c r="GO47" s="164">
        <v>-4.9359999999999999</v>
      </c>
      <c r="GP47" s="164">
        <v>17.696000000000002</v>
      </c>
      <c r="GQ47" s="164">
        <v>-26.553999999999998</v>
      </c>
      <c r="GR47" s="164">
        <v>-21.363</v>
      </c>
      <c r="GS47" s="164">
        <v>-12.138999999999999</v>
      </c>
      <c r="GT47" s="164">
        <v>169.04</v>
      </c>
      <c r="GU47" s="164">
        <v>-4.2647000000000004</v>
      </c>
      <c r="GV47" s="164">
        <v>-9.1715999999999998</v>
      </c>
      <c r="GW47" s="164">
        <v>-7.1383999999999999</v>
      </c>
      <c r="GX47" s="164">
        <v>2.1876000000000002</v>
      </c>
      <c r="GY47" s="164">
        <v>10.401999999999999</v>
      </c>
      <c r="GZ47" s="164">
        <v>10.586</v>
      </c>
      <c r="HA47" s="164">
        <v>1.8875</v>
      </c>
      <c r="HB47" s="164">
        <v>7.2462999999999997</v>
      </c>
      <c r="HC47" s="164">
        <v>8.4797999999999991</v>
      </c>
      <c r="HD47" s="164">
        <v>14.67</v>
      </c>
      <c r="HE47" s="164">
        <v>-11.372999999999999</v>
      </c>
      <c r="HF47" s="164">
        <v>-36.749000000000002</v>
      </c>
      <c r="HG47" s="164">
        <v>66.484999999999999</v>
      </c>
      <c r="HH47" s="164">
        <v>37.252000000000002</v>
      </c>
      <c r="HI47" s="164">
        <v>12.705</v>
      </c>
      <c r="HJ47" s="164">
        <v>12.791</v>
      </c>
      <c r="HK47" s="164">
        <v>0</v>
      </c>
      <c r="HL47" s="164">
        <v>0</v>
      </c>
      <c r="HM47" s="164">
        <v>-11.6</v>
      </c>
      <c r="HN47" s="164">
        <v>-11.163</v>
      </c>
      <c r="HO47" s="164">
        <v>32.944000000000003</v>
      </c>
      <c r="HP47" s="164">
        <v>32.494999999999997</v>
      </c>
      <c r="HQ47" s="164">
        <v>-21.047999999999998</v>
      </c>
      <c r="HR47" s="164">
        <v>-20.498999999999999</v>
      </c>
      <c r="HS47" s="164">
        <v>-17.361000000000001</v>
      </c>
      <c r="HT47" s="164">
        <v>-17.233000000000001</v>
      </c>
      <c r="HU47" s="164">
        <v>5.88</v>
      </c>
      <c r="HV47" s="164">
        <v>6.01</v>
      </c>
      <c r="HW47" s="164">
        <v>-27</v>
      </c>
      <c r="HX47" s="164">
        <v>-27.6</v>
      </c>
      <c r="HY47" s="164">
        <v>2.4965999999999999</v>
      </c>
      <c r="HZ47" s="164">
        <v>-1.9198999999999999</v>
      </c>
      <c r="IA47" s="164">
        <v>30.94</v>
      </c>
      <c r="IB47" s="164">
        <v>7.2446000000000002</v>
      </c>
      <c r="IC47" s="164">
        <v>7.0430999999999999</v>
      </c>
      <c r="ID47" s="164">
        <v>-15.199</v>
      </c>
      <c r="IE47" s="164">
        <v>-27.7</v>
      </c>
      <c r="IF47" s="164">
        <v>8.8999000000000006</v>
      </c>
      <c r="IG47" s="164">
        <v>8.1</v>
      </c>
      <c r="IH47" s="164">
        <v>-18.155000000000001</v>
      </c>
      <c r="II47" s="164">
        <v>-18.114000000000001</v>
      </c>
      <c r="IJ47" s="164">
        <v>-110.88</v>
      </c>
      <c r="IK47" s="164">
        <v>68.036000000000001</v>
      </c>
      <c r="IL47" s="164">
        <v>-253.33</v>
      </c>
      <c r="IM47" s="164">
        <v>26.026</v>
      </c>
      <c r="IN47" s="164">
        <v>256.11</v>
      </c>
      <c r="IO47" s="164">
        <v>105.66</v>
      </c>
      <c r="IP47" s="164">
        <v>56.84</v>
      </c>
      <c r="IQ47" s="164">
        <v>97.55</v>
      </c>
      <c r="IR47" s="164">
        <v>42.832000000000001</v>
      </c>
      <c r="IS47" s="164">
        <v>45.133000000000003</v>
      </c>
      <c r="IT47" s="164">
        <v>27.452999999999999</v>
      </c>
      <c r="IU47" s="164">
        <v>26.672000000000001</v>
      </c>
      <c r="IV47" s="164">
        <v>7.9402999999999997</v>
      </c>
      <c r="IW47" s="164">
        <v>210.95</v>
      </c>
      <c r="IX47" s="164">
        <v>-179.2</v>
      </c>
      <c r="IY47" s="164">
        <v>49.631999999999998</v>
      </c>
      <c r="IZ47" s="164">
        <v>-31.376999999999999</v>
      </c>
      <c r="JA47" s="164">
        <v>-4.0758999999999999</v>
      </c>
      <c r="JB47" s="164">
        <v>8.8796999999999997</v>
      </c>
      <c r="JC47" s="164">
        <v>-5.5998999999999999</v>
      </c>
      <c r="JD47" s="164">
        <v>-2.4178999999999999</v>
      </c>
      <c r="JE47" s="164">
        <v>-2.4119000000000002</v>
      </c>
      <c r="JF47" s="164">
        <v>1.9198999999999999</v>
      </c>
      <c r="JG47" s="164">
        <v>3.2799</v>
      </c>
      <c r="JH47" s="164">
        <v>-6.1768999999999998</v>
      </c>
      <c r="JI47" s="164">
        <v>-9.1691000000000003</v>
      </c>
      <c r="JJ47" s="164">
        <v>9.9351000000000003</v>
      </c>
      <c r="JK47" s="164">
        <v>-9.3460999999999999</v>
      </c>
      <c r="JL47" s="164">
        <v>8</v>
      </c>
      <c r="JM47" s="164">
        <v>-1.4309000000000001</v>
      </c>
      <c r="JN47" s="164">
        <v>-1.1639999999999999</v>
      </c>
      <c r="JO47" s="164">
        <v>0</v>
      </c>
      <c r="JP47" s="164">
        <v>0</v>
      </c>
      <c r="JQ47" s="164">
        <v>3.7582</v>
      </c>
      <c r="JR47" s="164">
        <v>4.9054000000000002</v>
      </c>
      <c r="JS47" s="164">
        <v>3.8220999999999998</v>
      </c>
      <c r="JT47" s="165"/>
      <c r="JU47" s="164">
        <v>11.898999999999999</v>
      </c>
      <c r="JV47" s="164">
        <v>8.4560999999999993</v>
      </c>
      <c r="JW47" s="164">
        <v>0.35</v>
      </c>
      <c r="JX47" s="164">
        <v>0.37</v>
      </c>
      <c r="JY47" s="164">
        <v>-8.4413</v>
      </c>
      <c r="JZ47" s="164">
        <v>-3.9893999999999998</v>
      </c>
      <c r="KA47" s="164">
        <v>-26.199000000000002</v>
      </c>
      <c r="KB47" s="164">
        <v>-6.4686000000000003</v>
      </c>
      <c r="KC47" s="164">
        <v>0</v>
      </c>
      <c r="KD47" s="164">
        <v>-28.137</v>
      </c>
      <c r="KE47" s="164">
        <v>-2.7545999999999999</v>
      </c>
      <c r="KF47" s="164">
        <v>-12.8</v>
      </c>
      <c r="KG47" s="164">
        <v>-4.0998999999999999</v>
      </c>
      <c r="KH47" s="164">
        <v>0</v>
      </c>
      <c r="KI47" s="164">
        <v>-16.045000000000002</v>
      </c>
    </row>
    <row r="48" spans="1:295" ht="18" customHeight="1">
      <c r="A48" s="161" t="s">
        <v>75</v>
      </c>
      <c r="B48" s="161" t="s">
        <v>745</v>
      </c>
      <c r="C48" s="166">
        <v>0</v>
      </c>
      <c r="D48" s="166">
        <v>5.2698</v>
      </c>
      <c r="E48" s="166">
        <v>-10.967000000000001</v>
      </c>
      <c r="F48" s="167"/>
      <c r="G48" s="167"/>
      <c r="H48" s="167"/>
      <c r="I48" s="167"/>
      <c r="J48" s="167"/>
      <c r="K48" s="166">
        <v>23.556999999999999</v>
      </c>
      <c r="L48" s="166">
        <v>9.9756</v>
      </c>
      <c r="M48" s="166">
        <v>9.577</v>
      </c>
      <c r="N48" s="166">
        <v>-19.978999999999999</v>
      </c>
      <c r="O48" s="166">
        <v>-28.6</v>
      </c>
      <c r="P48" s="166">
        <v>4.4000000000000004</v>
      </c>
      <c r="Q48" s="166">
        <v>3.3119999999999998</v>
      </c>
      <c r="R48" s="166">
        <v>-19.798999999999999</v>
      </c>
      <c r="S48" s="166">
        <v>4.0641999999999996</v>
      </c>
      <c r="T48" s="166">
        <v>2.4226999999999999</v>
      </c>
      <c r="U48" s="166">
        <v>5.4737</v>
      </c>
      <c r="V48" s="166">
        <v>5.3407</v>
      </c>
      <c r="W48" s="166">
        <v>9.2622</v>
      </c>
      <c r="X48" s="166">
        <v>0</v>
      </c>
      <c r="Y48" s="166">
        <v>0.70689999999999997</v>
      </c>
      <c r="Z48" s="166">
        <v>0.51259999999999994</v>
      </c>
      <c r="AA48" s="167"/>
      <c r="AB48" s="166">
        <v>-0.95479999999999998</v>
      </c>
      <c r="AC48" s="166">
        <v>0.54500000000000004</v>
      </c>
      <c r="AD48" s="166">
        <v>0.56200000000000006</v>
      </c>
      <c r="AE48" s="166">
        <v>1.2819</v>
      </c>
      <c r="AF48" s="166">
        <v>0</v>
      </c>
      <c r="AG48" s="166">
        <v>-4.4000000000000004</v>
      </c>
      <c r="AH48" s="166">
        <v>-2.6070000000000002</v>
      </c>
      <c r="AI48" s="166">
        <v>0.40200000000000002</v>
      </c>
      <c r="AJ48" s="166">
        <v>-12.949</v>
      </c>
      <c r="AK48" s="166">
        <v>-12.93</v>
      </c>
      <c r="AL48" s="166">
        <v>-10</v>
      </c>
      <c r="AM48" s="166">
        <v>-11.1</v>
      </c>
      <c r="AN48" s="166">
        <v>-11.119</v>
      </c>
      <c r="AO48" s="166">
        <v>6.7243000000000004</v>
      </c>
      <c r="AP48" s="166">
        <v>3.5703</v>
      </c>
      <c r="AQ48" s="166">
        <v>24.431000000000001</v>
      </c>
      <c r="AR48" s="166">
        <v>25.007999999999999</v>
      </c>
      <c r="AS48" s="166">
        <v>-17.692</v>
      </c>
      <c r="AT48" s="166">
        <v>-8.8412000000000006</v>
      </c>
      <c r="AU48" s="166">
        <v>-31.189</v>
      </c>
      <c r="AV48" s="166">
        <v>-0.82969999999999999</v>
      </c>
      <c r="AW48" s="166">
        <v>-1.2262999999999999</v>
      </c>
      <c r="AX48" s="166">
        <v>-18.084</v>
      </c>
      <c r="AY48" s="166">
        <v>-15.539</v>
      </c>
      <c r="AZ48" s="166">
        <v>3.1686999999999999</v>
      </c>
      <c r="BA48" s="166">
        <v>15.753</v>
      </c>
      <c r="BB48" s="166">
        <v>40.984999999999999</v>
      </c>
      <c r="BC48" s="166">
        <v>-1.7361</v>
      </c>
      <c r="BD48" s="166">
        <v>-2.6999</v>
      </c>
      <c r="BE48" s="166">
        <v>-2.6999</v>
      </c>
      <c r="BF48" s="166">
        <v>-15.113</v>
      </c>
      <c r="BG48" s="166">
        <v>0</v>
      </c>
      <c r="BH48" s="166">
        <v>-2.4954999999999998</v>
      </c>
      <c r="BI48" s="166">
        <v>1.3141</v>
      </c>
      <c r="BJ48" s="166">
        <v>3.6448</v>
      </c>
      <c r="BK48" s="166">
        <v>5.6288999999999998</v>
      </c>
      <c r="BL48" s="166">
        <v>2.4952999999999999</v>
      </c>
      <c r="BM48" s="166">
        <v>1.6921999999999999</v>
      </c>
      <c r="BN48" s="166">
        <v>-86.335999999999999</v>
      </c>
      <c r="BO48" s="166">
        <v>59.418999999999997</v>
      </c>
      <c r="BP48" s="166">
        <v>59.45</v>
      </c>
      <c r="BQ48" s="166">
        <v>-40.076000000000001</v>
      </c>
      <c r="BR48" s="166">
        <v>-115.52</v>
      </c>
      <c r="BS48" s="166">
        <v>-9.1669</v>
      </c>
      <c r="BT48" s="167"/>
      <c r="BU48" s="167"/>
      <c r="BV48" s="166">
        <v>28.052</v>
      </c>
      <c r="BW48" s="166">
        <v>10.728999999999999</v>
      </c>
      <c r="BX48" s="166">
        <v>10.039</v>
      </c>
      <c r="BY48" s="166">
        <v>-1.87</v>
      </c>
      <c r="BZ48" s="166">
        <v>8.2399000000000004</v>
      </c>
      <c r="CA48" s="166">
        <v>-11.65</v>
      </c>
      <c r="CB48" s="166">
        <v>-11.65</v>
      </c>
      <c r="CC48" s="166">
        <v>19.491</v>
      </c>
      <c r="CD48" s="166">
        <v>18.135000000000002</v>
      </c>
      <c r="CE48" s="166">
        <v>-3.0442</v>
      </c>
      <c r="CF48" s="166">
        <v>-48.936</v>
      </c>
      <c r="CG48" s="166">
        <v>-49.694000000000003</v>
      </c>
      <c r="CH48" s="166">
        <v>3.2730000000000001</v>
      </c>
      <c r="CI48" s="166">
        <v>4.9114000000000004</v>
      </c>
      <c r="CJ48" s="166">
        <v>2.88</v>
      </c>
      <c r="CK48" s="166">
        <v>6.4119999999999999</v>
      </c>
      <c r="CL48" s="166">
        <v>65.698999999999998</v>
      </c>
      <c r="CM48" s="166">
        <v>-9.3000000000000007</v>
      </c>
      <c r="CN48" s="166">
        <v>-3.2898999999999998</v>
      </c>
      <c r="CO48" s="166">
        <v>30.23</v>
      </c>
      <c r="CP48" s="166">
        <v>30.387</v>
      </c>
      <c r="CQ48" s="166">
        <v>29.963999999999999</v>
      </c>
      <c r="CR48" s="166">
        <v>59.997999999999998</v>
      </c>
      <c r="CS48" s="166">
        <v>60.494999999999997</v>
      </c>
      <c r="CT48" s="166">
        <v>-28.096</v>
      </c>
      <c r="CU48" s="166">
        <v>-58.718000000000004</v>
      </c>
      <c r="CV48" s="166">
        <v>0.13819999999999999</v>
      </c>
      <c r="CW48" s="166">
        <v>3.8319000000000001</v>
      </c>
      <c r="CX48" s="166">
        <v>32.639000000000003</v>
      </c>
      <c r="CY48" s="166">
        <v>28.61</v>
      </c>
      <c r="CZ48" s="166">
        <v>-0.46879999999999999</v>
      </c>
      <c r="DA48" s="166">
        <v>0.29599999999999999</v>
      </c>
      <c r="DB48" s="166">
        <v>-11.489000000000001</v>
      </c>
      <c r="DC48" s="167"/>
      <c r="DD48" s="167"/>
      <c r="DE48" s="166">
        <v>-5.7624000000000004</v>
      </c>
      <c r="DF48" s="166">
        <v>33.262999999999998</v>
      </c>
      <c r="DG48" s="166">
        <v>1.4999999999999999E-2</v>
      </c>
      <c r="DH48" s="166">
        <v>-5.9391999999999996</v>
      </c>
      <c r="DI48" s="166">
        <v>-8.1998999999999995</v>
      </c>
      <c r="DJ48" s="166">
        <v>-8.8000000000000007</v>
      </c>
      <c r="DK48" s="166">
        <v>-5.5627000000000004</v>
      </c>
      <c r="DL48" s="166">
        <v>8.9822000000000006</v>
      </c>
      <c r="DM48" s="166">
        <v>57.412999999999997</v>
      </c>
      <c r="DN48" s="166">
        <v>19.117000000000001</v>
      </c>
      <c r="DO48" s="166">
        <v>9.7898999999999994</v>
      </c>
      <c r="DP48" s="166">
        <v>-6.56</v>
      </c>
      <c r="DQ48" s="166">
        <v>7.5465</v>
      </c>
      <c r="DR48" s="166">
        <v>-34.128999999999998</v>
      </c>
      <c r="DS48" s="167"/>
      <c r="DT48" s="167"/>
      <c r="DU48" s="166">
        <v>19.97</v>
      </c>
      <c r="DV48" s="166">
        <v>-1.87</v>
      </c>
      <c r="DW48" s="166">
        <v>-32.945</v>
      </c>
      <c r="DX48" s="166">
        <v>-16.190000000000001</v>
      </c>
      <c r="DY48" s="166">
        <v>-37.692</v>
      </c>
      <c r="DZ48" s="166">
        <v>-37.209000000000003</v>
      </c>
      <c r="EA48" s="166">
        <v>22.356999999999999</v>
      </c>
      <c r="EB48" s="166">
        <v>5.5213000000000001</v>
      </c>
      <c r="EC48" s="166">
        <v>-5.9008000000000003</v>
      </c>
      <c r="ED48" s="166">
        <v>-5.0608000000000004</v>
      </c>
      <c r="EE48" s="166">
        <v>-18.736000000000001</v>
      </c>
      <c r="EF48" s="166">
        <v>-29.559000000000001</v>
      </c>
      <c r="EG48" s="166">
        <v>-14.367000000000001</v>
      </c>
      <c r="EH48" s="166">
        <v>-27.492000000000001</v>
      </c>
      <c r="EI48" s="166">
        <v>-33.552999999999997</v>
      </c>
      <c r="EJ48" s="166">
        <v>0</v>
      </c>
      <c r="EK48" s="166">
        <v>-6.415</v>
      </c>
      <c r="EL48" s="166">
        <v>-5.9272</v>
      </c>
      <c r="EM48" s="166">
        <v>25.39</v>
      </c>
      <c r="EN48" s="166">
        <v>-2.2839999999999998</v>
      </c>
      <c r="EO48" s="166">
        <v>-2.4430999999999998</v>
      </c>
      <c r="EP48" s="166">
        <v>-1.028</v>
      </c>
      <c r="EQ48" s="166">
        <v>-27.667000000000002</v>
      </c>
      <c r="ER48" s="166">
        <v>-27.393999999999998</v>
      </c>
      <c r="ES48" s="166">
        <v>20.164000000000001</v>
      </c>
      <c r="ET48" s="166">
        <v>12.388999999999999</v>
      </c>
      <c r="EU48" s="166">
        <v>-7.23</v>
      </c>
      <c r="EV48" s="166">
        <v>0</v>
      </c>
      <c r="EW48" s="166">
        <v>4.5224000000000002</v>
      </c>
      <c r="EX48" s="166">
        <v>-1.3622000000000001</v>
      </c>
      <c r="EY48" s="166">
        <v>-13.74</v>
      </c>
      <c r="EZ48" s="166">
        <v>-13.587</v>
      </c>
      <c r="FA48" s="166">
        <v>8.3889999999999993</v>
      </c>
      <c r="FB48" s="166">
        <v>17.974</v>
      </c>
      <c r="FC48" s="166">
        <v>-28.581</v>
      </c>
      <c r="FD48" s="166">
        <v>6.4833999999999996</v>
      </c>
      <c r="FE48" s="166">
        <v>0</v>
      </c>
      <c r="FF48" s="166">
        <v>0</v>
      </c>
      <c r="FG48" s="166">
        <v>0</v>
      </c>
      <c r="FH48" s="166">
        <v>2.4127000000000001</v>
      </c>
      <c r="FI48" s="166">
        <v>0.88349999999999995</v>
      </c>
      <c r="FJ48" s="166">
        <v>-1.3395999999999999</v>
      </c>
      <c r="FK48" s="166">
        <v>-1.8420000000000001</v>
      </c>
      <c r="FL48" s="166">
        <v>31.649000000000001</v>
      </c>
      <c r="FM48" s="167"/>
      <c r="FN48" s="166">
        <v>19.242999999999999</v>
      </c>
      <c r="FO48" s="166">
        <v>27.16</v>
      </c>
      <c r="FP48" s="166">
        <v>35.917999999999999</v>
      </c>
      <c r="FQ48" s="166">
        <v>5.0793999999999997</v>
      </c>
      <c r="FR48" s="166">
        <v>-8.5899000000000001</v>
      </c>
      <c r="FS48" s="166">
        <v>-3.1105</v>
      </c>
      <c r="FT48" s="166">
        <v>0.35089999999999999</v>
      </c>
      <c r="FU48" s="166">
        <v>2.31</v>
      </c>
      <c r="FV48" s="166">
        <v>5.52</v>
      </c>
      <c r="FW48" s="166">
        <v>0</v>
      </c>
      <c r="FX48" s="166">
        <v>1.1883999999999999</v>
      </c>
      <c r="FY48" s="166">
        <v>6.8918999999999997</v>
      </c>
      <c r="FZ48" s="166">
        <v>0.81499999999999995</v>
      </c>
      <c r="GA48" s="166">
        <v>1.282</v>
      </c>
      <c r="GB48" s="166">
        <v>25.2</v>
      </c>
      <c r="GC48" s="166">
        <v>-42.075000000000003</v>
      </c>
      <c r="GD48" s="166">
        <v>-33.828000000000003</v>
      </c>
      <c r="GE48" s="166">
        <v>-3.0798999999999999</v>
      </c>
      <c r="GF48" s="166">
        <v>28.587</v>
      </c>
      <c r="GG48" s="166">
        <v>-0.1</v>
      </c>
      <c r="GH48" s="166">
        <v>25.071000000000002</v>
      </c>
      <c r="GI48" s="166">
        <v>7.8017000000000003</v>
      </c>
      <c r="GJ48" s="166">
        <v>-8.3107000000000006</v>
      </c>
      <c r="GK48" s="166">
        <v>3.3647</v>
      </c>
      <c r="GL48" s="166">
        <v>4.65E-2</v>
      </c>
      <c r="GM48" s="167"/>
      <c r="GN48" s="166">
        <v>-11.167</v>
      </c>
      <c r="GO48" s="166">
        <v>-6.3380000000000001</v>
      </c>
      <c r="GP48" s="166">
        <v>18.077999999999999</v>
      </c>
      <c r="GQ48" s="166">
        <v>-27.393999999999998</v>
      </c>
      <c r="GR48" s="166">
        <v>-20.547999999999998</v>
      </c>
      <c r="GS48" s="166">
        <v>-12.678000000000001</v>
      </c>
      <c r="GT48" s="166">
        <v>168.67</v>
      </c>
      <c r="GU48" s="166">
        <v>-4.5416999999999996</v>
      </c>
      <c r="GV48" s="166">
        <v>-9.94</v>
      </c>
      <c r="GW48" s="166">
        <v>-6.8278999999999996</v>
      </c>
      <c r="GX48" s="166">
        <v>2.4550999999999998</v>
      </c>
      <c r="GY48" s="166">
        <v>10.138</v>
      </c>
      <c r="GZ48" s="166">
        <v>10.451000000000001</v>
      </c>
      <c r="HA48" s="166">
        <v>1</v>
      </c>
      <c r="HB48" s="166">
        <v>7.3822000000000001</v>
      </c>
      <c r="HC48" s="166">
        <v>9.9514999999999993</v>
      </c>
      <c r="HD48" s="166">
        <v>13.409000000000001</v>
      </c>
      <c r="HE48" s="166">
        <v>-8.4216999999999995</v>
      </c>
      <c r="HF48" s="166">
        <v>-35.732999999999997</v>
      </c>
      <c r="HG48" s="166">
        <v>66.692999999999998</v>
      </c>
      <c r="HH48" s="166">
        <v>36.115000000000002</v>
      </c>
      <c r="HI48" s="166">
        <v>11.795999999999999</v>
      </c>
      <c r="HJ48" s="166">
        <v>12.339</v>
      </c>
      <c r="HK48" s="166">
        <v>0</v>
      </c>
      <c r="HL48" s="166">
        <v>0</v>
      </c>
      <c r="HM48" s="166">
        <v>0</v>
      </c>
      <c r="HN48" s="166">
        <v>-10.661</v>
      </c>
      <c r="HO48" s="166">
        <v>32.944000000000003</v>
      </c>
      <c r="HP48" s="167"/>
      <c r="HQ48" s="166">
        <v>-20.614000000000001</v>
      </c>
      <c r="HR48" s="166">
        <v>-20.010000000000002</v>
      </c>
      <c r="HS48" s="166">
        <v>-17.013999999999999</v>
      </c>
      <c r="HT48" s="166">
        <v>-17.081</v>
      </c>
      <c r="HU48" s="166">
        <v>5.19</v>
      </c>
      <c r="HV48" s="166">
        <v>5.21</v>
      </c>
      <c r="HW48" s="166">
        <v>-26.298999999999999</v>
      </c>
      <c r="HX48" s="166">
        <v>-26.5</v>
      </c>
      <c r="HY48" s="166">
        <v>2.5148999999999999</v>
      </c>
      <c r="HZ48" s="166">
        <v>-2.5598999999999998</v>
      </c>
      <c r="IA48" s="166">
        <v>25.219000000000001</v>
      </c>
      <c r="IB48" s="166">
        <v>10.074</v>
      </c>
      <c r="IC48" s="166">
        <v>9.9379000000000008</v>
      </c>
      <c r="ID48" s="166">
        <v>-15.699</v>
      </c>
      <c r="IE48" s="166">
        <v>-27.298999999999999</v>
      </c>
      <c r="IF48" s="166">
        <v>7.6999000000000004</v>
      </c>
      <c r="IG48" s="166">
        <v>7.1999000000000004</v>
      </c>
      <c r="IH48" s="166">
        <v>-18.155000000000001</v>
      </c>
      <c r="II48" s="166">
        <v>-18.114000000000001</v>
      </c>
      <c r="IJ48" s="166">
        <v>-111.28</v>
      </c>
      <c r="IK48" s="166">
        <v>64.043999999999997</v>
      </c>
      <c r="IL48" s="166">
        <v>-253.04</v>
      </c>
      <c r="IM48" s="166">
        <v>26.533999999999999</v>
      </c>
      <c r="IN48" s="166">
        <v>274.27</v>
      </c>
      <c r="IO48" s="166">
        <v>100.87</v>
      </c>
      <c r="IP48" s="166">
        <v>60.813000000000002</v>
      </c>
      <c r="IQ48" s="166">
        <v>91.899000000000001</v>
      </c>
      <c r="IR48" s="166">
        <v>41.601999999999997</v>
      </c>
      <c r="IS48" s="166">
        <v>42.118000000000002</v>
      </c>
      <c r="IT48" s="166">
        <v>27.878</v>
      </c>
      <c r="IU48" s="166">
        <v>25.552</v>
      </c>
      <c r="IV48" s="166">
        <v>9.2899999999999991</v>
      </c>
      <c r="IW48" s="166">
        <v>209.23</v>
      </c>
      <c r="IX48" s="166">
        <v>-178.1</v>
      </c>
      <c r="IY48" s="166">
        <v>50.347999999999999</v>
      </c>
      <c r="IZ48" s="166">
        <v>-31.581</v>
      </c>
      <c r="JA48" s="166">
        <v>-4.6863000000000001</v>
      </c>
      <c r="JB48" s="166">
        <v>8.8796999999999997</v>
      </c>
      <c r="JC48" s="166">
        <v>-5.44</v>
      </c>
      <c r="JD48" s="166">
        <v>-2.4140000000000001</v>
      </c>
      <c r="JE48" s="166">
        <v>-2.387</v>
      </c>
      <c r="JF48" s="166">
        <v>1.6</v>
      </c>
      <c r="JG48" s="166">
        <v>3.0398999999999998</v>
      </c>
      <c r="JH48" s="166">
        <v>-5.9325000000000001</v>
      </c>
      <c r="JI48" s="166">
        <v>-9.2576000000000001</v>
      </c>
      <c r="JJ48" s="166">
        <v>9.6696000000000009</v>
      </c>
      <c r="JK48" s="166">
        <v>-9.2850999999999999</v>
      </c>
      <c r="JL48" s="166">
        <v>8.1998999999999995</v>
      </c>
      <c r="JM48" s="166">
        <v>0.154</v>
      </c>
      <c r="JN48" s="166">
        <v>1.036</v>
      </c>
      <c r="JO48" s="166">
        <v>0</v>
      </c>
      <c r="JP48" s="166">
        <v>0</v>
      </c>
      <c r="JQ48" s="166">
        <v>3.7223000000000002</v>
      </c>
      <c r="JR48" s="166">
        <v>3.6791999999999998</v>
      </c>
      <c r="JS48" s="166">
        <v>3.0123000000000002</v>
      </c>
      <c r="JT48" s="167"/>
      <c r="JU48" s="166">
        <v>11.8</v>
      </c>
      <c r="JV48" s="166">
        <v>8.6913999999999998</v>
      </c>
      <c r="JW48" s="166">
        <v>0.31</v>
      </c>
      <c r="JX48" s="166">
        <v>0.37</v>
      </c>
      <c r="JY48" s="166">
        <v>-8.0754999999999999</v>
      </c>
      <c r="JZ48" s="166">
        <v>-3.4051999999999998</v>
      </c>
      <c r="KA48" s="166">
        <v>-25.437999999999999</v>
      </c>
      <c r="KB48" s="166">
        <v>-5.5202</v>
      </c>
      <c r="KC48" s="166">
        <v>0</v>
      </c>
      <c r="KD48" s="166">
        <v>-27.734000000000002</v>
      </c>
      <c r="KE48" s="166">
        <v>-2.8532000000000002</v>
      </c>
      <c r="KF48" s="166">
        <v>-13.398999999999999</v>
      </c>
      <c r="KG48" s="166">
        <v>-4.0998999999999999</v>
      </c>
      <c r="KH48" s="166">
        <v>0</v>
      </c>
      <c r="KI48" s="166">
        <v>-16.693000000000001</v>
      </c>
    </row>
    <row r="49" spans="1:295" ht="18" customHeight="1">
      <c r="A49" s="161" t="s">
        <v>75</v>
      </c>
      <c r="B49" s="161" t="s">
        <v>746</v>
      </c>
      <c r="C49" s="162">
        <v>0</v>
      </c>
      <c r="D49" s="162">
        <v>4.9942000000000002</v>
      </c>
      <c r="E49" s="162">
        <v>-10.472</v>
      </c>
      <c r="F49" s="163"/>
      <c r="G49" s="163"/>
      <c r="H49" s="163"/>
      <c r="I49" s="163"/>
      <c r="J49" s="163"/>
      <c r="K49" s="162">
        <v>22.872</v>
      </c>
      <c r="L49" s="162">
        <v>9.5536999999999992</v>
      </c>
      <c r="M49" s="162">
        <v>9.2060999999999993</v>
      </c>
      <c r="N49" s="162">
        <v>-19.978999999999999</v>
      </c>
      <c r="O49" s="162">
        <v>-26.399000000000001</v>
      </c>
      <c r="P49" s="162">
        <v>2.2000000000000002</v>
      </c>
      <c r="Q49" s="162">
        <v>3.3119999999999998</v>
      </c>
      <c r="R49" s="162">
        <v>-19.798999999999999</v>
      </c>
      <c r="S49" s="162">
        <v>3.3205</v>
      </c>
      <c r="T49" s="162">
        <v>6.9451999999999998</v>
      </c>
      <c r="U49" s="162">
        <v>5.1315</v>
      </c>
      <c r="V49" s="162">
        <v>4.9048999999999996</v>
      </c>
      <c r="W49" s="162">
        <v>8.8580000000000005</v>
      </c>
      <c r="X49" s="162">
        <v>0</v>
      </c>
      <c r="Y49" s="162">
        <v>0.91310000000000002</v>
      </c>
      <c r="Z49" s="162">
        <v>0.4919</v>
      </c>
      <c r="AA49" s="163"/>
      <c r="AB49" s="162">
        <v>-0.96530000000000005</v>
      </c>
      <c r="AC49" s="162">
        <v>0.41599999999999998</v>
      </c>
      <c r="AD49" s="162">
        <v>0.42699999999999999</v>
      </c>
      <c r="AE49" s="162">
        <v>1.2819</v>
      </c>
      <c r="AF49" s="162">
        <v>0</v>
      </c>
      <c r="AG49" s="162">
        <v>-6.6</v>
      </c>
      <c r="AH49" s="162">
        <v>-2.8369</v>
      </c>
      <c r="AI49" s="162">
        <v>0.39700000000000002</v>
      </c>
      <c r="AJ49" s="162">
        <v>-12.71</v>
      </c>
      <c r="AK49" s="162">
        <v>-12.648999999999999</v>
      </c>
      <c r="AL49" s="162">
        <v>-10</v>
      </c>
      <c r="AM49" s="162">
        <v>-11.869</v>
      </c>
      <c r="AN49" s="162">
        <v>-12.06</v>
      </c>
      <c r="AO49" s="162">
        <v>6.8920000000000003</v>
      </c>
      <c r="AP49" s="162">
        <v>3.5756999999999999</v>
      </c>
      <c r="AQ49" s="162">
        <v>25.597000000000001</v>
      </c>
      <c r="AR49" s="162">
        <v>26.841000000000001</v>
      </c>
      <c r="AS49" s="162">
        <v>-17.471</v>
      </c>
      <c r="AT49" s="162">
        <v>-9.3771000000000004</v>
      </c>
      <c r="AU49" s="162">
        <v>-31.189</v>
      </c>
      <c r="AV49" s="162">
        <v>-1.1834</v>
      </c>
      <c r="AW49" s="162">
        <v>-1.1425000000000001</v>
      </c>
      <c r="AX49" s="162">
        <v>-17.95</v>
      </c>
      <c r="AY49" s="162">
        <v>-15.539</v>
      </c>
      <c r="AZ49" s="162">
        <v>3.1686999999999999</v>
      </c>
      <c r="BA49" s="162">
        <v>15.68</v>
      </c>
      <c r="BB49" s="162">
        <v>40.241999999999997</v>
      </c>
      <c r="BC49" s="162">
        <v>-1.3718999999999999</v>
      </c>
      <c r="BD49" s="162">
        <v>-2.8999000000000001</v>
      </c>
      <c r="BE49" s="162">
        <v>-2.8999000000000001</v>
      </c>
      <c r="BF49" s="162">
        <v>-14.959</v>
      </c>
      <c r="BG49" s="162">
        <v>0</v>
      </c>
      <c r="BH49" s="162">
        <v>-2.4495</v>
      </c>
      <c r="BI49" s="162">
        <v>1.3141</v>
      </c>
      <c r="BJ49" s="162">
        <v>2.9590000000000001</v>
      </c>
      <c r="BK49" s="162">
        <v>5.7716000000000003</v>
      </c>
      <c r="BL49" s="162">
        <v>2.399</v>
      </c>
      <c r="BM49" s="162">
        <v>1.7144999999999999</v>
      </c>
      <c r="BN49" s="162">
        <v>-90.394999999999996</v>
      </c>
      <c r="BO49" s="162">
        <v>57.984999999999999</v>
      </c>
      <c r="BP49" s="162">
        <v>58.015000000000001</v>
      </c>
      <c r="BQ49" s="162">
        <v>-36.975000000000001</v>
      </c>
      <c r="BR49" s="162">
        <v>-120.47</v>
      </c>
      <c r="BS49" s="162">
        <v>-9.1669</v>
      </c>
      <c r="BT49" s="163"/>
      <c r="BU49" s="163"/>
      <c r="BV49" s="162">
        <v>27.114000000000001</v>
      </c>
      <c r="BW49" s="162">
        <v>10.779</v>
      </c>
      <c r="BX49" s="162">
        <v>9.92</v>
      </c>
      <c r="BY49" s="162">
        <v>-2.0899000000000001</v>
      </c>
      <c r="BZ49" s="162">
        <v>8.3299000000000003</v>
      </c>
      <c r="CA49" s="162">
        <v>-10.577999999999999</v>
      </c>
      <c r="CB49" s="162">
        <v>-10.712</v>
      </c>
      <c r="CC49" s="162">
        <v>18.170999999999999</v>
      </c>
      <c r="CD49" s="162">
        <v>17.108000000000001</v>
      </c>
      <c r="CE49" s="162">
        <v>-2.7288000000000001</v>
      </c>
      <c r="CF49" s="162">
        <v>-49.219000000000001</v>
      </c>
      <c r="CG49" s="162">
        <v>-49.268999999999998</v>
      </c>
      <c r="CH49" s="162">
        <v>2.7164999999999999</v>
      </c>
      <c r="CI49" s="162">
        <v>4.6360000000000001</v>
      </c>
      <c r="CJ49" s="162">
        <v>2.88</v>
      </c>
      <c r="CK49" s="162">
        <v>6.4119999999999999</v>
      </c>
      <c r="CL49" s="162">
        <v>65</v>
      </c>
      <c r="CM49" s="162">
        <v>-10.398999999999999</v>
      </c>
      <c r="CN49" s="162">
        <v>-3.3298999999999999</v>
      </c>
      <c r="CO49" s="162">
        <v>29.782</v>
      </c>
      <c r="CP49" s="162">
        <v>30.158999999999999</v>
      </c>
      <c r="CQ49" s="162">
        <v>29.75</v>
      </c>
      <c r="CR49" s="162">
        <v>59.643999999999998</v>
      </c>
      <c r="CS49" s="162">
        <v>60.235999999999997</v>
      </c>
      <c r="CT49" s="162">
        <v>-28.062999999999999</v>
      </c>
      <c r="CU49" s="162">
        <v>-58.482999999999997</v>
      </c>
      <c r="CV49" s="162">
        <v>0.34889999999999999</v>
      </c>
      <c r="CW49" s="162">
        <v>4.2066999999999997</v>
      </c>
      <c r="CX49" s="162">
        <v>32.58</v>
      </c>
      <c r="CY49" s="162">
        <v>27.84</v>
      </c>
      <c r="CZ49" s="162">
        <v>-0.9375</v>
      </c>
      <c r="DA49" s="162">
        <v>-9.7699999999999995E-2</v>
      </c>
      <c r="DB49" s="162">
        <v>-11.159000000000001</v>
      </c>
      <c r="DC49" s="163"/>
      <c r="DD49" s="163"/>
      <c r="DE49" s="162">
        <v>-5.7115</v>
      </c>
      <c r="DF49" s="162">
        <v>32.92</v>
      </c>
      <c r="DG49" s="162">
        <v>1.4999999999999999E-2</v>
      </c>
      <c r="DH49" s="162">
        <v>-5.6563999999999997</v>
      </c>
      <c r="DI49" s="162">
        <v>-6.0998999999999999</v>
      </c>
      <c r="DJ49" s="162">
        <v>-6.9</v>
      </c>
      <c r="DK49" s="162">
        <v>-5.5138999999999996</v>
      </c>
      <c r="DL49" s="162">
        <v>8.4210999999999991</v>
      </c>
      <c r="DM49" s="162">
        <v>57.412999999999997</v>
      </c>
      <c r="DN49" s="162">
        <v>18.745999999999999</v>
      </c>
      <c r="DO49" s="162">
        <v>9.3800000000000008</v>
      </c>
      <c r="DP49" s="162">
        <v>-6.23</v>
      </c>
      <c r="DQ49" s="162">
        <v>8.1944999999999997</v>
      </c>
      <c r="DR49" s="162">
        <v>-33.871000000000002</v>
      </c>
      <c r="DS49" s="163"/>
      <c r="DT49" s="163"/>
      <c r="DU49" s="162">
        <v>21.19</v>
      </c>
      <c r="DV49" s="162">
        <v>-2.76</v>
      </c>
      <c r="DW49" s="162">
        <v>-32.908999999999999</v>
      </c>
      <c r="DX49" s="162">
        <v>-16.59</v>
      </c>
      <c r="DY49" s="162">
        <v>-37.000999999999998</v>
      </c>
      <c r="DZ49" s="162">
        <v>-36.009</v>
      </c>
      <c r="EA49" s="162">
        <v>20.738</v>
      </c>
      <c r="EB49" s="162">
        <v>5.016</v>
      </c>
      <c r="EC49" s="162">
        <v>-6.7401999999999997</v>
      </c>
      <c r="ED49" s="162">
        <v>-6.2782</v>
      </c>
      <c r="EE49" s="162">
        <v>-19.283000000000001</v>
      </c>
      <c r="EF49" s="162">
        <v>-29.565000000000001</v>
      </c>
      <c r="EG49" s="162">
        <v>-13.98</v>
      </c>
      <c r="EH49" s="162">
        <v>-33.098999999999997</v>
      </c>
      <c r="EI49" s="162">
        <v>-34.003999999999998</v>
      </c>
      <c r="EJ49" s="162">
        <v>0</v>
      </c>
      <c r="EK49" s="162">
        <v>-6.1912000000000003</v>
      </c>
      <c r="EL49" s="162">
        <v>-5.7237999999999998</v>
      </c>
      <c r="EM49" s="162">
        <v>26.86</v>
      </c>
      <c r="EN49" s="162">
        <v>-3.2223000000000002</v>
      </c>
      <c r="EO49" s="162">
        <v>-3.1335000000000002</v>
      </c>
      <c r="EP49" s="162">
        <v>-0.51600000000000001</v>
      </c>
      <c r="EQ49" s="162">
        <v>-27.283000000000001</v>
      </c>
      <c r="ER49" s="162">
        <v>-26.847000000000001</v>
      </c>
      <c r="ES49" s="162">
        <v>20.225999999999999</v>
      </c>
      <c r="ET49" s="162">
        <v>12.5</v>
      </c>
      <c r="EU49" s="162">
        <v>-9.1798999999999999</v>
      </c>
      <c r="EV49" s="162">
        <v>0</v>
      </c>
      <c r="EW49" s="162">
        <v>4.1722000000000001</v>
      </c>
      <c r="EX49" s="162">
        <v>-0.38550000000000001</v>
      </c>
      <c r="EY49" s="162">
        <v>-13.875</v>
      </c>
      <c r="EZ49" s="162">
        <v>-13.813000000000001</v>
      </c>
      <c r="FA49" s="162">
        <v>8.5402000000000005</v>
      </c>
      <c r="FB49" s="162">
        <v>18.396000000000001</v>
      </c>
      <c r="FC49" s="162">
        <v>-31.414000000000001</v>
      </c>
      <c r="FD49" s="162">
        <v>6.4833999999999996</v>
      </c>
      <c r="FE49" s="162">
        <v>0</v>
      </c>
      <c r="FF49" s="162">
        <v>0</v>
      </c>
      <c r="FG49" s="162">
        <v>2.4523000000000001</v>
      </c>
      <c r="FH49" s="162">
        <v>2.6355</v>
      </c>
      <c r="FI49" s="162">
        <v>1.5548</v>
      </c>
      <c r="FJ49" s="162">
        <v>-2.0093999999999999</v>
      </c>
      <c r="FK49" s="162">
        <v>-2.1768999999999998</v>
      </c>
      <c r="FL49" s="162">
        <v>30.978999999999999</v>
      </c>
      <c r="FM49" s="163"/>
      <c r="FN49" s="162">
        <v>18.475999999999999</v>
      </c>
      <c r="FO49" s="162">
        <v>27.370999999999999</v>
      </c>
      <c r="FP49" s="162">
        <v>35.917999999999999</v>
      </c>
      <c r="FQ49" s="162">
        <v>5.2648999999999999</v>
      </c>
      <c r="FR49" s="162">
        <v>-8.4699000000000009</v>
      </c>
      <c r="FS49" s="162">
        <v>-2.5099</v>
      </c>
      <c r="FT49" s="162">
        <v>0.36830000000000002</v>
      </c>
      <c r="FU49" s="162">
        <v>2.4500000000000002</v>
      </c>
      <c r="FV49" s="162">
        <v>6.02</v>
      </c>
      <c r="FW49" s="162">
        <v>0</v>
      </c>
      <c r="FX49" s="162">
        <v>1.4838</v>
      </c>
      <c r="FY49" s="162">
        <v>6.9848999999999997</v>
      </c>
      <c r="FZ49" s="162">
        <v>0.34300000000000003</v>
      </c>
      <c r="GA49" s="162">
        <v>1.8403</v>
      </c>
      <c r="GB49" s="162">
        <v>25.798999999999999</v>
      </c>
      <c r="GC49" s="162">
        <v>-42.081000000000003</v>
      </c>
      <c r="GD49" s="162">
        <v>-33.186</v>
      </c>
      <c r="GE49" s="162">
        <v>-2.8999000000000001</v>
      </c>
      <c r="GF49" s="162">
        <v>28.587</v>
      </c>
      <c r="GG49" s="162">
        <v>-0.1</v>
      </c>
      <c r="GH49" s="162">
        <v>25.03</v>
      </c>
      <c r="GI49" s="162">
        <v>7.4897</v>
      </c>
      <c r="GJ49" s="162">
        <v>-8.1013000000000002</v>
      </c>
      <c r="GK49" s="162">
        <v>3.2896999999999998</v>
      </c>
      <c r="GL49" s="162">
        <v>4.65E-2</v>
      </c>
      <c r="GM49" s="163"/>
      <c r="GN49" s="162">
        <v>-12.356999999999999</v>
      </c>
      <c r="GO49" s="162">
        <v>-5.5289999999999999</v>
      </c>
      <c r="GP49" s="162">
        <v>18.472999999999999</v>
      </c>
      <c r="GQ49" s="162">
        <v>-29.242999999999999</v>
      </c>
      <c r="GR49" s="162">
        <v>-20.527000000000001</v>
      </c>
      <c r="GS49" s="162">
        <v>-13.1</v>
      </c>
      <c r="GT49" s="162">
        <v>165.56</v>
      </c>
      <c r="GU49" s="162">
        <v>-4.9823000000000004</v>
      </c>
      <c r="GV49" s="162">
        <v>-10.455</v>
      </c>
      <c r="GW49" s="162">
        <v>-6.1193</v>
      </c>
      <c r="GX49" s="162">
        <v>1.6026</v>
      </c>
      <c r="GY49" s="162">
        <v>9.9410000000000007</v>
      </c>
      <c r="GZ49" s="162">
        <v>10.157999999999999</v>
      </c>
      <c r="HA49" s="162">
        <v>0.84909999999999997</v>
      </c>
      <c r="HB49" s="162">
        <v>8.5983000000000001</v>
      </c>
      <c r="HC49" s="162">
        <v>9.1918000000000006</v>
      </c>
      <c r="HD49" s="162">
        <v>12.989000000000001</v>
      </c>
      <c r="HE49" s="162">
        <v>-8.8335000000000008</v>
      </c>
      <c r="HF49" s="162">
        <v>-37.018999999999998</v>
      </c>
      <c r="HG49" s="162">
        <v>67.177000000000007</v>
      </c>
      <c r="HH49" s="162">
        <v>35.723999999999997</v>
      </c>
      <c r="HI49" s="162">
        <v>10.823</v>
      </c>
      <c r="HJ49" s="162">
        <v>11.499000000000001</v>
      </c>
      <c r="HK49" s="162">
        <v>0</v>
      </c>
      <c r="HL49" s="162">
        <v>0</v>
      </c>
      <c r="HM49" s="162">
        <v>0</v>
      </c>
      <c r="HN49" s="162">
        <v>0</v>
      </c>
      <c r="HO49" s="162">
        <v>32.944000000000003</v>
      </c>
      <c r="HP49" s="163"/>
      <c r="HQ49" s="162">
        <v>-20.196999999999999</v>
      </c>
      <c r="HR49" s="162">
        <v>-19.224</v>
      </c>
      <c r="HS49" s="162">
        <v>-16.466000000000001</v>
      </c>
      <c r="HT49" s="162">
        <v>-16.661999999999999</v>
      </c>
      <c r="HU49" s="162">
        <v>5.5</v>
      </c>
      <c r="HV49" s="162">
        <v>5.5998999999999999</v>
      </c>
      <c r="HW49" s="162">
        <v>-27.7</v>
      </c>
      <c r="HX49" s="162">
        <v>-27.899000000000001</v>
      </c>
      <c r="HY49" s="162">
        <v>2.4802</v>
      </c>
      <c r="HZ49" s="162">
        <v>-1.84</v>
      </c>
      <c r="IA49" s="162">
        <v>26.722000000000001</v>
      </c>
      <c r="IB49" s="162">
        <v>10.57</v>
      </c>
      <c r="IC49" s="162">
        <v>10.725</v>
      </c>
      <c r="ID49" s="162">
        <v>-16.100000000000001</v>
      </c>
      <c r="IE49" s="162">
        <v>-29</v>
      </c>
      <c r="IF49" s="162">
        <v>7.6999000000000004</v>
      </c>
      <c r="IG49" s="162">
        <v>6.8</v>
      </c>
      <c r="IH49" s="162">
        <v>-17.905000000000001</v>
      </c>
      <c r="II49" s="162">
        <v>-18.114000000000001</v>
      </c>
      <c r="IJ49" s="162">
        <v>-111.38</v>
      </c>
      <c r="IK49" s="162">
        <v>69.296999999999997</v>
      </c>
      <c r="IL49" s="162">
        <v>-254.61</v>
      </c>
      <c r="IM49" s="162">
        <v>24.515000000000001</v>
      </c>
      <c r="IN49" s="162">
        <v>250.57</v>
      </c>
      <c r="IO49" s="162">
        <v>103.38</v>
      </c>
      <c r="IP49" s="162">
        <v>59.201999999999998</v>
      </c>
      <c r="IQ49" s="162">
        <v>96.238</v>
      </c>
      <c r="IR49" s="162">
        <v>40.872999999999998</v>
      </c>
      <c r="IS49" s="162">
        <v>43.027000000000001</v>
      </c>
      <c r="IT49" s="162">
        <v>28.497</v>
      </c>
      <c r="IU49" s="162">
        <v>26.332999999999998</v>
      </c>
      <c r="IV49" s="162">
        <v>10.641</v>
      </c>
      <c r="IW49" s="162">
        <v>207.59</v>
      </c>
      <c r="IX49" s="162">
        <v>-177.68</v>
      </c>
      <c r="IY49" s="162">
        <v>48.502000000000002</v>
      </c>
      <c r="IZ49" s="162">
        <v>-30.33</v>
      </c>
      <c r="JA49" s="162">
        <v>-3.7023999999999999</v>
      </c>
      <c r="JB49" s="162">
        <v>8.8796999999999997</v>
      </c>
      <c r="JC49" s="162">
        <v>-5.0399000000000003</v>
      </c>
      <c r="JD49" s="162">
        <v>-2.371</v>
      </c>
      <c r="JE49" s="162">
        <v>-2.3628999999999998</v>
      </c>
      <c r="JF49" s="162">
        <v>1.44</v>
      </c>
      <c r="JG49" s="162">
        <v>2.5598999999999998</v>
      </c>
      <c r="JH49" s="162">
        <v>-5.6284999999999998</v>
      </c>
      <c r="JI49" s="162">
        <v>-9.1111000000000004</v>
      </c>
      <c r="JJ49" s="162">
        <v>10.49</v>
      </c>
      <c r="JK49" s="162">
        <v>-9.7856000000000005</v>
      </c>
      <c r="JL49" s="162">
        <v>7.9</v>
      </c>
      <c r="JM49" s="162">
        <v>-0.22600000000000001</v>
      </c>
      <c r="JN49" s="162">
        <v>0.35699999999999998</v>
      </c>
      <c r="JO49" s="162">
        <v>0</v>
      </c>
      <c r="JP49" s="162">
        <v>0</v>
      </c>
      <c r="JQ49" s="162">
        <v>4.7096</v>
      </c>
      <c r="JR49" s="162">
        <v>3.8814000000000002</v>
      </c>
      <c r="JS49" s="162">
        <v>3.7099000000000002</v>
      </c>
      <c r="JT49" s="163"/>
      <c r="JU49" s="162">
        <v>13</v>
      </c>
      <c r="JV49" s="162">
        <v>8.6380999999999997</v>
      </c>
      <c r="JW49" s="162">
        <v>0.12</v>
      </c>
      <c r="JX49" s="162">
        <v>0.37</v>
      </c>
      <c r="JY49" s="162">
        <v>-8.6302000000000003</v>
      </c>
      <c r="JZ49" s="162">
        <v>-3.4727999999999999</v>
      </c>
      <c r="KA49" s="162">
        <v>-25.635000000000002</v>
      </c>
      <c r="KB49" s="162">
        <v>-6.1571999999999996</v>
      </c>
      <c r="KC49" s="162">
        <v>0</v>
      </c>
      <c r="KD49" s="162">
        <v>-27.51</v>
      </c>
      <c r="KE49" s="162">
        <v>-3.0588000000000002</v>
      </c>
      <c r="KF49" s="162">
        <v>-14.199</v>
      </c>
      <c r="KG49" s="162">
        <v>-2.7999000000000001</v>
      </c>
      <c r="KH49" s="162">
        <v>0</v>
      </c>
      <c r="KI49" s="162">
        <v>-20.356999999999999</v>
      </c>
    </row>
    <row r="50" spans="1:295" ht="18" customHeight="1">
      <c r="A50" s="161" t="s">
        <v>75</v>
      </c>
      <c r="B50" s="161" t="s">
        <v>747</v>
      </c>
      <c r="C50" s="164">
        <v>0</v>
      </c>
      <c r="D50" s="164">
        <v>4.5342000000000002</v>
      </c>
      <c r="E50" s="164">
        <v>-9.5264000000000006</v>
      </c>
      <c r="F50" s="165"/>
      <c r="G50" s="165"/>
      <c r="H50" s="165"/>
      <c r="I50" s="165"/>
      <c r="J50" s="165"/>
      <c r="K50" s="164">
        <v>21.603999999999999</v>
      </c>
      <c r="L50" s="164">
        <v>9.1046999999999993</v>
      </c>
      <c r="M50" s="164">
        <v>8.734</v>
      </c>
      <c r="N50" s="164">
        <v>-19.978999999999999</v>
      </c>
      <c r="O50" s="164">
        <v>-28.6</v>
      </c>
      <c r="P50" s="164">
        <v>4.4000000000000004</v>
      </c>
      <c r="Q50" s="164">
        <v>3.3119999999999998</v>
      </c>
      <c r="R50" s="164">
        <v>-19.798999999999999</v>
      </c>
      <c r="S50" s="164">
        <v>3.7012999999999998</v>
      </c>
      <c r="T50" s="164">
        <v>6.6416000000000004</v>
      </c>
      <c r="U50" s="164">
        <v>4.6696</v>
      </c>
      <c r="V50" s="164">
        <v>4.4976000000000003</v>
      </c>
      <c r="W50" s="164">
        <v>7.9348999999999998</v>
      </c>
      <c r="X50" s="164">
        <v>0</v>
      </c>
      <c r="Y50" s="164">
        <v>0.99390000000000001</v>
      </c>
      <c r="Z50" s="164">
        <v>0.56620000000000004</v>
      </c>
      <c r="AA50" s="165"/>
      <c r="AB50" s="164">
        <v>-1.0993999999999999</v>
      </c>
      <c r="AC50" s="164">
        <v>0.36099999999999999</v>
      </c>
      <c r="AD50" s="164">
        <v>0.375</v>
      </c>
      <c r="AE50" s="164">
        <v>1.2819</v>
      </c>
      <c r="AF50" s="164">
        <v>-2.2200000000000002</v>
      </c>
      <c r="AG50" s="164">
        <v>-4.4000000000000004</v>
      </c>
      <c r="AH50" s="164">
        <v>-2.8618999999999999</v>
      </c>
      <c r="AI50" s="164">
        <v>0.38400000000000001</v>
      </c>
      <c r="AJ50" s="164">
        <v>-13.398999999999999</v>
      </c>
      <c r="AK50" s="164">
        <v>-13.439</v>
      </c>
      <c r="AL50" s="164">
        <v>-10</v>
      </c>
      <c r="AM50" s="164">
        <v>-11.75</v>
      </c>
      <c r="AN50" s="164">
        <v>-11.67</v>
      </c>
      <c r="AO50" s="164">
        <v>7.4371</v>
      </c>
      <c r="AP50" s="164">
        <v>3.4329999999999998</v>
      </c>
      <c r="AQ50" s="164">
        <v>25.797999999999998</v>
      </c>
      <c r="AR50" s="164">
        <v>27.5</v>
      </c>
      <c r="AS50" s="164">
        <v>-16.777999999999999</v>
      </c>
      <c r="AT50" s="164">
        <v>-9.6449999999999996</v>
      </c>
      <c r="AU50" s="164">
        <v>-31.189</v>
      </c>
      <c r="AV50" s="164">
        <v>-1.5347</v>
      </c>
      <c r="AW50" s="164">
        <v>-1.1858</v>
      </c>
      <c r="AX50" s="164">
        <v>-17.547999999999998</v>
      </c>
      <c r="AY50" s="164">
        <v>-14.869</v>
      </c>
      <c r="AZ50" s="164">
        <v>3.1686999999999999</v>
      </c>
      <c r="BA50" s="164">
        <v>16.57</v>
      </c>
      <c r="BB50" s="164">
        <v>40.265999999999998</v>
      </c>
      <c r="BC50" s="164">
        <v>-1.2556</v>
      </c>
      <c r="BD50" s="164">
        <v>-2.9998999999999998</v>
      </c>
      <c r="BE50" s="164">
        <v>-2.9998999999999998</v>
      </c>
      <c r="BF50" s="164">
        <v>-15.433</v>
      </c>
      <c r="BG50" s="164">
        <v>0</v>
      </c>
      <c r="BH50" s="164">
        <v>-2.3736999999999999</v>
      </c>
      <c r="BI50" s="164">
        <v>1.3141</v>
      </c>
      <c r="BJ50" s="164">
        <v>2.6171000000000002</v>
      </c>
      <c r="BK50" s="164">
        <v>6.1585999999999999</v>
      </c>
      <c r="BL50" s="164">
        <v>1.9981</v>
      </c>
      <c r="BM50" s="164">
        <v>1.5350999999999999</v>
      </c>
      <c r="BN50" s="164">
        <v>-97.963999999999999</v>
      </c>
      <c r="BO50" s="164">
        <v>58.198</v>
      </c>
      <c r="BP50" s="164">
        <v>58.29</v>
      </c>
      <c r="BQ50" s="164">
        <v>-32.137</v>
      </c>
      <c r="BR50" s="164">
        <v>-128.13</v>
      </c>
      <c r="BS50" s="164">
        <v>-9.1669</v>
      </c>
      <c r="BT50" s="165"/>
      <c r="BU50" s="165"/>
      <c r="BV50" s="164">
        <v>26.954000000000001</v>
      </c>
      <c r="BW50" s="164">
        <v>10.64</v>
      </c>
      <c r="BX50" s="164">
        <v>9.8299000000000003</v>
      </c>
      <c r="BY50" s="164">
        <v>-2.5499000000000001</v>
      </c>
      <c r="BZ50" s="164">
        <v>7.9898999999999996</v>
      </c>
      <c r="CA50" s="164">
        <v>-11.114000000000001</v>
      </c>
      <c r="CB50" s="164">
        <v>-10.846</v>
      </c>
      <c r="CC50" s="164">
        <v>18.762</v>
      </c>
      <c r="CD50" s="164">
        <v>17.747</v>
      </c>
      <c r="CE50" s="164">
        <v>-2.6684999999999999</v>
      </c>
      <c r="CF50" s="164">
        <v>-46.276000000000003</v>
      </c>
      <c r="CG50" s="164">
        <v>-46.485999999999997</v>
      </c>
      <c r="CH50" s="164">
        <v>2.6671999999999998</v>
      </c>
      <c r="CI50" s="164">
        <v>5.3788</v>
      </c>
      <c r="CJ50" s="164">
        <v>2.88</v>
      </c>
      <c r="CK50" s="164">
        <v>6.4119999999999999</v>
      </c>
      <c r="CL50" s="164">
        <v>62.098999999999997</v>
      </c>
      <c r="CM50" s="164">
        <v>-10.6</v>
      </c>
      <c r="CN50" s="164">
        <v>-3.3399000000000001</v>
      </c>
      <c r="CO50" s="164">
        <v>30.337</v>
      </c>
      <c r="CP50" s="164">
        <v>30.417000000000002</v>
      </c>
      <c r="CQ50" s="164">
        <v>29.748999999999999</v>
      </c>
      <c r="CR50" s="164">
        <v>61.137</v>
      </c>
      <c r="CS50" s="164">
        <v>61.8</v>
      </c>
      <c r="CT50" s="164">
        <v>-29.396000000000001</v>
      </c>
      <c r="CU50" s="164">
        <v>-59.42</v>
      </c>
      <c r="CV50" s="164">
        <v>1.2323</v>
      </c>
      <c r="CW50" s="164">
        <v>4.2432999999999996</v>
      </c>
      <c r="CX50" s="164">
        <v>33.619</v>
      </c>
      <c r="CY50" s="164">
        <v>26.978999999999999</v>
      </c>
      <c r="CZ50" s="164">
        <v>-1.4061999999999999</v>
      </c>
      <c r="DA50" s="164">
        <v>-0.3906</v>
      </c>
      <c r="DB50" s="164">
        <v>-11.01</v>
      </c>
      <c r="DC50" s="165"/>
      <c r="DD50" s="165"/>
      <c r="DE50" s="164">
        <v>-6.4999000000000002</v>
      </c>
      <c r="DF50" s="164">
        <v>35.866</v>
      </c>
      <c r="DG50" s="164">
        <v>1.4999999999999999E-2</v>
      </c>
      <c r="DH50" s="164">
        <v>-5.6440000000000001</v>
      </c>
      <c r="DI50" s="164">
        <v>-6.6999000000000004</v>
      </c>
      <c r="DJ50" s="164">
        <v>-6.3</v>
      </c>
      <c r="DK50" s="164">
        <v>-5.5944000000000003</v>
      </c>
      <c r="DL50" s="164">
        <v>7.4861000000000004</v>
      </c>
      <c r="DM50" s="164">
        <v>57.255000000000003</v>
      </c>
      <c r="DN50" s="164">
        <v>17.076000000000001</v>
      </c>
      <c r="DO50" s="164">
        <v>8.2799999999999994</v>
      </c>
      <c r="DP50" s="164">
        <v>-6.4</v>
      </c>
      <c r="DQ50" s="164">
        <v>7.5465</v>
      </c>
      <c r="DR50" s="164">
        <v>-35.892000000000003</v>
      </c>
      <c r="DS50" s="165"/>
      <c r="DT50" s="165"/>
      <c r="DU50" s="164">
        <v>18.36</v>
      </c>
      <c r="DV50" s="164">
        <v>-3.32</v>
      </c>
      <c r="DW50" s="164">
        <v>-34</v>
      </c>
      <c r="DX50" s="164">
        <v>-17.009</v>
      </c>
      <c r="DY50" s="164">
        <v>-37.375999999999998</v>
      </c>
      <c r="DZ50" s="164">
        <v>-36.353999999999999</v>
      </c>
      <c r="EA50" s="164">
        <v>21.11</v>
      </c>
      <c r="EB50" s="164">
        <v>4.3315999999999999</v>
      </c>
      <c r="EC50" s="164">
        <v>-7.4565999999999999</v>
      </c>
      <c r="ED50" s="164">
        <v>-7.0456000000000003</v>
      </c>
      <c r="EE50" s="164">
        <v>-21.138000000000002</v>
      </c>
      <c r="EF50" s="164">
        <v>-29.55</v>
      </c>
      <c r="EG50" s="164">
        <v>-12.43</v>
      </c>
      <c r="EH50" s="164">
        <v>-36.031999999999996</v>
      </c>
      <c r="EI50" s="164">
        <v>-31.24</v>
      </c>
      <c r="EJ50" s="164">
        <v>0</v>
      </c>
      <c r="EK50" s="164">
        <v>-5.9764999999999997</v>
      </c>
      <c r="EL50" s="164">
        <v>-5.5660999999999996</v>
      </c>
      <c r="EM50" s="164">
        <v>26.398</v>
      </c>
      <c r="EN50" s="164">
        <v>-3.0905</v>
      </c>
      <c r="EO50" s="164">
        <v>-3.4727999999999999</v>
      </c>
      <c r="EP50" s="164">
        <v>-0.51600000000000001</v>
      </c>
      <c r="EQ50" s="164">
        <v>-27.358000000000001</v>
      </c>
      <c r="ER50" s="164">
        <v>-27.047999999999998</v>
      </c>
      <c r="ES50" s="164">
        <v>20.428999999999998</v>
      </c>
      <c r="ET50" s="164">
        <v>12.369</v>
      </c>
      <c r="EU50" s="164">
        <v>-9.6998999999999995</v>
      </c>
      <c r="EV50" s="164">
        <v>0</v>
      </c>
      <c r="EW50" s="164">
        <v>4.0461</v>
      </c>
      <c r="EX50" s="164">
        <v>-0.1222</v>
      </c>
      <c r="EY50" s="164">
        <v>-14.148</v>
      </c>
      <c r="EZ50" s="164">
        <v>-13.936999999999999</v>
      </c>
      <c r="FA50" s="164">
        <v>8.5899000000000001</v>
      </c>
      <c r="FB50" s="164">
        <v>18.762</v>
      </c>
      <c r="FC50" s="164">
        <v>-33.432000000000002</v>
      </c>
      <c r="FD50" s="164">
        <v>6.4833999999999996</v>
      </c>
      <c r="FE50" s="164">
        <v>0</v>
      </c>
      <c r="FF50" s="164">
        <v>0</v>
      </c>
      <c r="FG50" s="164">
        <v>2.8269000000000002</v>
      </c>
      <c r="FH50" s="164">
        <v>2.2513000000000001</v>
      </c>
      <c r="FI50" s="164">
        <v>3.0062000000000002</v>
      </c>
      <c r="FJ50" s="164">
        <v>-2.6793</v>
      </c>
      <c r="FK50" s="164">
        <v>-3.3491</v>
      </c>
      <c r="FL50" s="164">
        <v>31.314</v>
      </c>
      <c r="FM50" s="165"/>
      <c r="FN50" s="164">
        <v>17.387</v>
      </c>
      <c r="FO50" s="164">
        <v>27.571000000000002</v>
      </c>
      <c r="FP50" s="164">
        <v>37.404000000000003</v>
      </c>
      <c r="FQ50" s="164">
        <v>7.4329000000000001</v>
      </c>
      <c r="FR50" s="164">
        <v>-5.4199000000000002</v>
      </c>
      <c r="FS50" s="164">
        <v>-3.1105</v>
      </c>
      <c r="FT50" s="164">
        <v>0.36830000000000002</v>
      </c>
      <c r="FU50" s="164">
        <v>2.57</v>
      </c>
      <c r="FV50" s="164">
        <v>2.4300000000000002</v>
      </c>
      <c r="FW50" s="164">
        <v>0</v>
      </c>
      <c r="FX50" s="164">
        <v>1.4596</v>
      </c>
      <c r="FY50" s="164">
        <v>6.9048999999999996</v>
      </c>
      <c r="FZ50" s="164">
        <v>0.35</v>
      </c>
      <c r="GA50" s="164">
        <v>1.4021999999999999</v>
      </c>
      <c r="GB50" s="164">
        <v>28.51</v>
      </c>
      <c r="GC50" s="164">
        <v>-42.488</v>
      </c>
      <c r="GD50" s="164">
        <v>-33.53</v>
      </c>
      <c r="GE50" s="164">
        <v>-2.1899000000000002</v>
      </c>
      <c r="GF50" s="164">
        <v>26.873999999999999</v>
      </c>
      <c r="GG50" s="164">
        <v>-0.1</v>
      </c>
      <c r="GH50" s="164">
        <v>25.236000000000001</v>
      </c>
      <c r="GI50" s="164">
        <v>7.9598000000000004</v>
      </c>
      <c r="GJ50" s="164">
        <v>-8.5243000000000002</v>
      </c>
      <c r="GK50" s="164">
        <v>3.1139999999999999</v>
      </c>
      <c r="GL50" s="164">
        <v>4.58E-2</v>
      </c>
      <c r="GM50" s="165"/>
      <c r="GN50" s="164">
        <v>-12.031000000000001</v>
      </c>
      <c r="GO50" s="164">
        <v>-5.7939999999999996</v>
      </c>
      <c r="GP50" s="164">
        <v>19.908999999999999</v>
      </c>
      <c r="GQ50" s="164">
        <v>-31.343</v>
      </c>
      <c r="GR50" s="164">
        <v>-19.966000000000001</v>
      </c>
      <c r="GS50" s="164">
        <v>-12.715</v>
      </c>
      <c r="GT50" s="164">
        <v>165.28</v>
      </c>
      <c r="GU50" s="164">
        <v>-5.3552999999999997</v>
      </c>
      <c r="GV50" s="164">
        <v>-9.4690999999999992</v>
      </c>
      <c r="GW50" s="164">
        <v>-6.8925999999999998</v>
      </c>
      <c r="GX50" s="164">
        <v>1.2721</v>
      </c>
      <c r="GY50" s="164">
        <v>9.5675000000000008</v>
      </c>
      <c r="GZ50" s="164">
        <v>9.8899000000000008</v>
      </c>
      <c r="HA50" s="164">
        <v>1</v>
      </c>
      <c r="HB50" s="164">
        <v>8.1250999999999998</v>
      </c>
      <c r="HC50" s="164">
        <v>9.8474000000000004</v>
      </c>
      <c r="HD50" s="164">
        <v>13.409000000000001</v>
      </c>
      <c r="HE50" s="164">
        <v>-9.3656000000000006</v>
      </c>
      <c r="HF50" s="164">
        <v>-36.155000000000001</v>
      </c>
      <c r="HG50" s="164">
        <v>67.381</v>
      </c>
      <c r="HH50" s="164">
        <v>37.106999999999999</v>
      </c>
      <c r="HI50" s="164">
        <v>11.65</v>
      </c>
      <c r="HJ50" s="164">
        <v>12.282999999999999</v>
      </c>
      <c r="HK50" s="164">
        <v>0</v>
      </c>
      <c r="HL50" s="164">
        <v>0</v>
      </c>
      <c r="HM50" s="164">
        <v>0</v>
      </c>
      <c r="HN50" s="164">
        <v>0</v>
      </c>
      <c r="HO50" s="164">
        <v>32.944000000000003</v>
      </c>
      <c r="HP50" s="165"/>
      <c r="HQ50" s="164">
        <v>-19.399999999999999</v>
      </c>
      <c r="HR50" s="164">
        <v>-19.042999999999999</v>
      </c>
      <c r="HS50" s="164">
        <v>-15.49</v>
      </c>
      <c r="HT50" s="164">
        <v>-15.358000000000001</v>
      </c>
      <c r="HU50" s="164">
        <v>6.2899000000000003</v>
      </c>
      <c r="HV50" s="164">
        <v>6.32</v>
      </c>
      <c r="HW50" s="164">
        <v>-26.1</v>
      </c>
      <c r="HX50" s="164">
        <v>-25.899000000000001</v>
      </c>
      <c r="HY50" s="164">
        <v>2.4965999999999999</v>
      </c>
      <c r="HZ50" s="164">
        <v>-2.72</v>
      </c>
      <c r="IA50" s="164">
        <v>22.876999999999999</v>
      </c>
      <c r="IB50" s="164">
        <v>14.275</v>
      </c>
      <c r="IC50" s="164">
        <v>14.048</v>
      </c>
      <c r="ID50" s="164">
        <v>-16.5</v>
      </c>
      <c r="IE50" s="164">
        <v>-29</v>
      </c>
      <c r="IF50" s="164">
        <v>7.3</v>
      </c>
      <c r="IG50" s="164">
        <v>6.3</v>
      </c>
      <c r="IH50" s="164">
        <v>-17.905000000000001</v>
      </c>
      <c r="II50" s="164">
        <v>-17.838000000000001</v>
      </c>
      <c r="IJ50" s="164">
        <v>-111.08</v>
      </c>
      <c r="IK50" s="164">
        <v>69.412000000000006</v>
      </c>
      <c r="IL50" s="164">
        <v>-254.46</v>
      </c>
      <c r="IM50" s="164">
        <v>23.727</v>
      </c>
      <c r="IN50" s="164">
        <v>236.79</v>
      </c>
      <c r="IO50" s="164">
        <v>102.86</v>
      </c>
      <c r="IP50" s="164">
        <v>59.51</v>
      </c>
      <c r="IQ50" s="164">
        <v>93.361999999999995</v>
      </c>
      <c r="IR50" s="164">
        <v>40.917999999999999</v>
      </c>
      <c r="IS50" s="164">
        <v>42.841999999999999</v>
      </c>
      <c r="IT50" s="164">
        <v>29.225999999999999</v>
      </c>
      <c r="IU50" s="164">
        <v>27.898</v>
      </c>
      <c r="IV50" s="164">
        <v>12.37</v>
      </c>
      <c r="IW50" s="164">
        <v>209.14</v>
      </c>
      <c r="IX50" s="164">
        <v>-176.11</v>
      </c>
      <c r="IY50" s="164">
        <v>52.512</v>
      </c>
      <c r="IZ50" s="164">
        <v>-31.516999999999999</v>
      </c>
      <c r="JA50" s="164">
        <v>-4.4275000000000002</v>
      </c>
      <c r="JB50" s="164">
        <v>8.8796999999999997</v>
      </c>
      <c r="JC50" s="164">
        <v>-4.8</v>
      </c>
      <c r="JD50" s="164">
        <v>-2.371</v>
      </c>
      <c r="JE50" s="164">
        <v>-2.3559000000000001</v>
      </c>
      <c r="JF50" s="164">
        <v>0.88</v>
      </c>
      <c r="JG50" s="164">
        <v>3.0398999999999998</v>
      </c>
      <c r="JH50" s="164">
        <v>-5.0785999999999998</v>
      </c>
      <c r="JI50" s="164">
        <v>-8.8760999999999992</v>
      </c>
      <c r="JJ50" s="164">
        <v>9.6696000000000009</v>
      </c>
      <c r="JK50" s="164">
        <v>-9.8435000000000006</v>
      </c>
      <c r="JL50" s="164">
        <v>7.8</v>
      </c>
      <c r="JM50" s="164">
        <v>1.4709000000000001</v>
      </c>
      <c r="JN50" s="164">
        <v>0.53300000000000003</v>
      </c>
      <c r="JO50" s="164">
        <v>0</v>
      </c>
      <c r="JP50" s="164">
        <v>0</v>
      </c>
      <c r="JQ50" s="164">
        <v>4.2359</v>
      </c>
      <c r="JR50" s="164">
        <v>3.8875000000000002</v>
      </c>
      <c r="JS50" s="164">
        <v>3.5520999999999998</v>
      </c>
      <c r="JT50" s="165"/>
      <c r="JU50" s="164">
        <v>13.3</v>
      </c>
      <c r="JV50" s="164">
        <v>8.5981000000000005</v>
      </c>
      <c r="JW50" s="164">
        <v>0.03</v>
      </c>
      <c r="JX50" s="164">
        <v>0.37</v>
      </c>
      <c r="JY50" s="164">
        <v>-8.5907</v>
      </c>
      <c r="JZ50" s="164">
        <v>-3.8574999999999999</v>
      </c>
      <c r="KA50" s="164">
        <v>-24.9</v>
      </c>
      <c r="KB50" s="164">
        <v>-6.4192</v>
      </c>
      <c r="KC50" s="164">
        <v>0</v>
      </c>
      <c r="KD50" s="164">
        <v>-27.54</v>
      </c>
      <c r="KE50" s="164">
        <v>-3.2338</v>
      </c>
      <c r="KF50" s="164">
        <v>-14.699</v>
      </c>
      <c r="KG50" s="164">
        <v>-3</v>
      </c>
      <c r="KH50" s="164">
        <v>0</v>
      </c>
      <c r="KI50" s="164">
        <v>-19.824000000000002</v>
      </c>
    </row>
    <row r="51" spans="1:295" ht="18" customHeight="1">
      <c r="A51" s="161" t="s">
        <v>75</v>
      </c>
      <c r="B51" s="161" t="s">
        <v>748</v>
      </c>
      <c r="C51" s="164">
        <v>0</v>
      </c>
      <c r="D51" s="164">
        <v>4.5225</v>
      </c>
      <c r="E51" s="164">
        <v>-9.4293999999999993</v>
      </c>
      <c r="F51" s="165"/>
      <c r="G51" s="165"/>
      <c r="H51" s="165"/>
      <c r="I51" s="165"/>
      <c r="J51" s="165"/>
      <c r="K51" s="164">
        <v>20.760999999999999</v>
      </c>
      <c r="L51" s="164">
        <v>8.7356999999999996</v>
      </c>
      <c r="M51" s="164">
        <v>8.3956999999999997</v>
      </c>
      <c r="N51" s="164">
        <v>-17.760000000000002</v>
      </c>
      <c r="O51" s="164">
        <v>-26.399000000000001</v>
      </c>
      <c r="P51" s="164">
        <v>2.2000000000000002</v>
      </c>
      <c r="Q51" s="164">
        <v>3.3119999999999998</v>
      </c>
      <c r="R51" s="164">
        <v>-19.798999999999999</v>
      </c>
      <c r="S51" s="164">
        <v>3.7233000000000001</v>
      </c>
      <c r="T51" s="164">
        <v>6.0483000000000002</v>
      </c>
      <c r="U51" s="164">
        <v>4.5423999999999998</v>
      </c>
      <c r="V51" s="164">
        <v>4.3924000000000003</v>
      </c>
      <c r="W51" s="164">
        <v>7.6836000000000002</v>
      </c>
      <c r="X51" s="164">
        <v>0</v>
      </c>
      <c r="Y51" s="164">
        <v>2.1715</v>
      </c>
      <c r="Z51" s="164">
        <v>0.51749999999999996</v>
      </c>
      <c r="AA51" s="165"/>
      <c r="AB51" s="164">
        <v>-1.0195000000000001</v>
      </c>
      <c r="AC51" s="164">
        <v>0.33100000000000002</v>
      </c>
      <c r="AD51" s="164">
        <v>0.34499999999999997</v>
      </c>
      <c r="AE51" s="164">
        <v>1.2819</v>
      </c>
      <c r="AF51" s="164">
        <v>-2.2200000000000002</v>
      </c>
      <c r="AG51" s="164">
        <v>-6.6</v>
      </c>
      <c r="AH51" s="164">
        <v>-2.89</v>
      </c>
      <c r="AI51" s="164">
        <v>0.38</v>
      </c>
      <c r="AJ51" s="164">
        <v>-12.1</v>
      </c>
      <c r="AK51" s="164">
        <v>-12.1</v>
      </c>
      <c r="AL51" s="164">
        <v>-10</v>
      </c>
      <c r="AM51" s="164">
        <v>-12.02</v>
      </c>
      <c r="AN51" s="164">
        <v>-12.039</v>
      </c>
      <c r="AO51" s="164">
        <v>7.1614000000000004</v>
      </c>
      <c r="AP51" s="164">
        <v>3.4253</v>
      </c>
      <c r="AQ51" s="164">
        <v>26.125</v>
      </c>
      <c r="AR51" s="164">
        <v>27.625</v>
      </c>
      <c r="AS51" s="164">
        <v>-17.332999999999998</v>
      </c>
      <c r="AT51" s="164">
        <v>-8.1715</v>
      </c>
      <c r="AU51" s="164">
        <v>-31.395</v>
      </c>
      <c r="AV51" s="164">
        <v>-0.63339999999999996</v>
      </c>
      <c r="AW51" s="164">
        <v>-0.56699999999999995</v>
      </c>
      <c r="AX51" s="164">
        <v>-17.681999999999999</v>
      </c>
      <c r="AY51" s="164">
        <v>-15.271000000000001</v>
      </c>
      <c r="AZ51" s="164">
        <v>2.7740999999999998</v>
      </c>
      <c r="BA51" s="164">
        <v>13.875999999999999</v>
      </c>
      <c r="BB51" s="164">
        <v>45.280999999999999</v>
      </c>
      <c r="BC51" s="164">
        <v>-1.5851999999999999</v>
      </c>
      <c r="BD51" s="164">
        <v>-2.8999000000000001</v>
      </c>
      <c r="BE51" s="164">
        <v>-2.8999000000000001</v>
      </c>
      <c r="BF51" s="164">
        <v>-15.792999999999999</v>
      </c>
      <c r="BG51" s="164">
        <v>0</v>
      </c>
      <c r="BH51" s="164">
        <v>-2.4098000000000002</v>
      </c>
      <c r="BI51" s="164">
        <v>1.3141</v>
      </c>
      <c r="BJ51" s="164">
        <v>4.6795999999999998</v>
      </c>
      <c r="BK51" s="164">
        <v>6.1635</v>
      </c>
      <c r="BL51" s="164">
        <v>2.1717</v>
      </c>
      <c r="BM51" s="164">
        <v>1.5462</v>
      </c>
      <c r="BN51" s="164">
        <v>-93.873999999999995</v>
      </c>
      <c r="BO51" s="164">
        <v>61.433</v>
      </c>
      <c r="BP51" s="164">
        <v>61.494</v>
      </c>
      <c r="BQ51" s="164">
        <v>-36.799999999999997</v>
      </c>
      <c r="BR51" s="164">
        <v>-122.54</v>
      </c>
      <c r="BS51" s="164">
        <v>-9.1669</v>
      </c>
      <c r="BT51" s="165"/>
      <c r="BU51" s="165"/>
      <c r="BV51" s="164">
        <v>26.954000000000001</v>
      </c>
      <c r="BW51" s="164">
        <v>10.359</v>
      </c>
      <c r="BX51" s="164">
        <v>9.59</v>
      </c>
      <c r="BY51" s="164">
        <v>-3.14</v>
      </c>
      <c r="BZ51" s="164">
        <v>7.05</v>
      </c>
      <c r="CA51" s="164">
        <v>-12.051</v>
      </c>
      <c r="CB51" s="164">
        <v>-11.784000000000001</v>
      </c>
      <c r="CC51" s="164">
        <v>20.539000000000001</v>
      </c>
      <c r="CD51" s="164">
        <v>19.484000000000002</v>
      </c>
      <c r="CE51" s="164">
        <v>-1.8678999999999999</v>
      </c>
      <c r="CF51" s="164">
        <v>-52.668999999999997</v>
      </c>
      <c r="CG51" s="164">
        <v>-52.866</v>
      </c>
      <c r="CH51" s="164">
        <v>3.3161</v>
      </c>
      <c r="CI51" s="164">
        <v>-0.73450000000000004</v>
      </c>
      <c r="CJ51" s="164">
        <v>2.88</v>
      </c>
      <c r="CK51" s="164">
        <v>6.4119999999999999</v>
      </c>
      <c r="CL51" s="164">
        <v>49.298999999999999</v>
      </c>
      <c r="CM51" s="164">
        <v>1.8998999999999999</v>
      </c>
      <c r="CN51" s="164">
        <v>-3.13</v>
      </c>
      <c r="CO51" s="164">
        <v>23.942</v>
      </c>
      <c r="CP51" s="164">
        <v>23.459</v>
      </c>
      <c r="CQ51" s="164">
        <v>23.53</v>
      </c>
      <c r="CR51" s="164">
        <v>68.844999999999999</v>
      </c>
      <c r="CS51" s="164">
        <v>69.131</v>
      </c>
      <c r="CT51" s="164">
        <v>-29.411000000000001</v>
      </c>
      <c r="CU51" s="164">
        <v>-66.433000000000007</v>
      </c>
      <c r="CV51" s="164">
        <v>1.3813</v>
      </c>
      <c r="CW51" s="164">
        <v>4.1795999999999998</v>
      </c>
      <c r="CX51" s="164">
        <v>31.879000000000001</v>
      </c>
      <c r="CY51" s="164">
        <v>26.93</v>
      </c>
      <c r="CZ51" s="164">
        <v>-1.875</v>
      </c>
      <c r="DA51" s="164">
        <v>-1.1718</v>
      </c>
      <c r="DB51" s="164">
        <v>-10.92</v>
      </c>
      <c r="DC51" s="165"/>
      <c r="DD51" s="165"/>
      <c r="DE51" s="164">
        <v>-0.33119999999999999</v>
      </c>
      <c r="DF51" s="164">
        <v>33.43</v>
      </c>
      <c r="DG51" s="164">
        <v>1.4999999999999999E-2</v>
      </c>
      <c r="DH51" s="164">
        <v>-5.5660999999999996</v>
      </c>
      <c r="DI51" s="164">
        <v>-1.8998999999999999</v>
      </c>
      <c r="DJ51" s="164">
        <v>-3.5998999999999999</v>
      </c>
      <c r="DK51" s="164">
        <v>-5.4870000000000001</v>
      </c>
      <c r="DL51" s="164">
        <v>6.9250999999999996</v>
      </c>
      <c r="DM51" s="164">
        <v>55.046999999999997</v>
      </c>
      <c r="DN51" s="164">
        <v>15.962</v>
      </c>
      <c r="DO51" s="164">
        <v>7.64</v>
      </c>
      <c r="DP51" s="164">
        <v>-6.05</v>
      </c>
      <c r="DQ51" s="164">
        <v>10.759</v>
      </c>
      <c r="DR51" s="164">
        <v>-33.360999999999997</v>
      </c>
      <c r="DS51" s="165"/>
      <c r="DT51" s="165"/>
      <c r="DU51" s="164">
        <v>17.95</v>
      </c>
      <c r="DV51" s="164">
        <v>-3.89</v>
      </c>
      <c r="DW51" s="164">
        <v>-32.417999999999999</v>
      </c>
      <c r="DX51" s="164">
        <v>-16.163</v>
      </c>
      <c r="DY51" s="164">
        <v>-37.036999999999999</v>
      </c>
      <c r="DZ51" s="164">
        <v>-36.063000000000002</v>
      </c>
      <c r="EA51" s="164">
        <v>19.428999999999998</v>
      </c>
      <c r="EB51" s="164">
        <v>2.0724</v>
      </c>
      <c r="EC51" s="164">
        <v>-9.5103000000000009</v>
      </c>
      <c r="ED51" s="164">
        <v>-8.6867000000000001</v>
      </c>
      <c r="EE51" s="164">
        <v>-23.192</v>
      </c>
      <c r="EF51" s="164">
        <v>-30.009</v>
      </c>
      <c r="EG51" s="164">
        <v>-12.303000000000001</v>
      </c>
      <c r="EH51" s="164">
        <v>-32.436</v>
      </c>
      <c r="EI51" s="164">
        <v>-35.206000000000003</v>
      </c>
      <c r="EJ51" s="164">
        <v>0</v>
      </c>
      <c r="EK51" s="164">
        <v>-6.6866000000000003</v>
      </c>
      <c r="EL51" s="164">
        <v>-6.3571</v>
      </c>
      <c r="EM51" s="164">
        <v>27.617999999999999</v>
      </c>
      <c r="EN51" s="164">
        <v>-3.6080999999999999</v>
      </c>
      <c r="EO51" s="164">
        <v>-3.8132999999999999</v>
      </c>
      <c r="EP51" s="164">
        <v>-3.5880000000000001</v>
      </c>
      <c r="EQ51" s="164">
        <v>-26.97</v>
      </c>
      <c r="ER51" s="164">
        <v>-26.687999999999999</v>
      </c>
      <c r="ES51" s="164">
        <v>20.933</v>
      </c>
      <c r="ET51" s="164">
        <v>12.509</v>
      </c>
      <c r="EU51" s="164">
        <v>-9.4699000000000009</v>
      </c>
      <c r="EV51" s="164">
        <v>0</v>
      </c>
      <c r="EW51" s="164">
        <v>3.9249000000000001</v>
      </c>
      <c r="EX51" s="164">
        <v>-0.52510000000000001</v>
      </c>
      <c r="EY51" s="164">
        <v>-12.44</v>
      </c>
      <c r="EZ51" s="164">
        <v>-12.595000000000001</v>
      </c>
      <c r="FA51" s="164">
        <v>8.4808000000000003</v>
      </c>
      <c r="FB51" s="164">
        <v>19.239999999999998</v>
      </c>
      <c r="FC51" s="164">
        <v>-33.600999999999999</v>
      </c>
      <c r="FD51" s="164">
        <v>7.1730999999999998</v>
      </c>
      <c r="FE51" s="164">
        <v>0</v>
      </c>
      <c r="FF51" s="164">
        <v>0</v>
      </c>
      <c r="FG51" s="164">
        <v>3.4154</v>
      </c>
      <c r="FH51" s="164">
        <v>3.8159000000000001</v>
      </c>
      <c r="FI51" s="164">
        <v>2.9020999999999999</v>
      </c>
      <c r="FJ51" s="164">
        <v>-1.1720999999999999</v>
      </c>
      <c r="FK51" s="164">
        <v>-1.0046999999999999</v>
      </c>
      <c r="FL51" s="164">
        <v>29.638999999999999</v>
      </c>
      <c r="FM51" s="165"/>
      <c r="FN51" s="164">
        <v>18.189</v>
      </c>
      <c r="FO51" s="164">
        <v>27.04</v>
      </c>
      <c r="FP51" s="164">
        <v>37.366999999999997</v>
      </c>
      <c r="FQ51" s="164">
        <v>8.8148</v>
      </c>
      <c r="FR51" s="164">
        <v>-7.4398999999999997</v>
      </c>
      <c r="FS51" s="164">
        <v>-3.0226000000000002</v>
      </c>
      <c r="FT51" s="164">
        <v>0.35089999999999999</v>
      </c>
      <c r="FU51" s="164">
        <v>2.8</v>
      </c>
      <c r="FV51" s="164">
        <v>2.66</v>
      </c>
      <c r="FW51" s="164">
        <v>0</v>
      </c>
      <c r="FX51" s="164">
        <v>1.4665999999999999</v>
      </c>
      <c r="FY51" s="164">
        <v>6.8388999999999998</v>
      </c>
      <c r="FZ51" s="164">
        <v>-0.123</v>
      </c>
      <c r="GA51" s="164">
        <v>1.3105</v>
      </c>
      <c r="GB51" s="164">
        <v>27.25</v>
      </c>
      <c r="GC51" s="164">
        <v>-43.067999999999998</v>
      </c>
      <c r="GD51" s="164">
        <v>-33.548999999999999</v>
      </c>
      <c r="GE51" s="164">
        <v>-1.9799</v>
      </c>
      <c r="GF51" s="164">
        <v>26.873999999999999</v>
      </c>
      <c r="GG51" s="164">
        <v>-0.1</v>
      </c>
      <c r="GH51" s="164">
        <v>25.263000000000002</v>
      </c>
      <c r="GI51" s="164">
        <v>7.7176</v>
      </c>
      <c r="GJ51" s="164">
        <v>-8.2396999999999991</v>
      </c>
      <c r="GK51" s="164">
        <v>2.9683999999999999</v>
      </c>
      <c r="GL51" s="164">
        <v>4.58E-2</v>
      </c>
      <c r="GM51" s="165"/>
      <c r="GN51" s="164">
        <v>-12.031000000000001</v>
      </c>
      <c r="GO51" s="164">
        <v>-6.2190000000000003</v>
      </c>
      <c r="GP51" s="164">
        <v>19.015000000000001</v>
      </c>
      <c r="GQ51" s="164">
        <v>-31.763999999999999</v>
      </c>
      <c r="GR51" s="164">
        <v>-20.303000000000001</v>
      </c>
      <c r="GS51" s="164">
        <v>-13.178000000000001</v>
      </c>
      <c r="GT51" s="164">
        <v>166.69</v>
      </c>
      <c r="GU51" s="164">
        <v>-5.7516999999999996</v>
      </c>
      <c r="GV51" s="164">
        <v>-9.9375</v>
      </c>
      <c r="GW51" s="164">
        <v>-6.3528000000000002</v>
      </c>
      <c r="GX51" s="164">
        <v>1.9762</v>
      </c>
      <c r="GY51" s="164">
        <v>9.2012999999999998</v>
      </c>
      <c r="GZ51" s="164">
        <v>9.3678000000000008</v>
      </c>
      <c r="HA51" s="164">
        <v>1.4906999999999999</v>
      </c>
      <c r="HB51" s="164">
        <v>7.6120999999999999</v>
      </c>
      <c r="HC51" s="164">
        <v>9.1960999999999995</v>
      </c>
      <c r="HD51" s="164">
        <v>13.409000000000001</v>
      </c>
      <c r="HE51" s="164">
        <v>-8.3984000000000005</v>
      </c>
      <c r="HF51" s="164">
        <v>-35.710999999999999</v>
      </c>
      <c r="HG51" s="164">
        <v>66.531000000000006</v>
      </c>
      <c r="HH51" s="164">
        <v>36.084000000000003</v>
      </c>
      <c r="HI51" s="164">
        <v>10.282</v>
      </c>
      <c r="HJ51" s="164">
        <v>11.179</v>
      </c>
      <c r="HK51" s="164">
        <v>0</v>
      </c>
      <c r="HL51" s="164">
        <v>5.1211000000000002</v>
      </c>
      <c r="HM51" s="164">
        <v>-11.762</v>
      </c>
      <c r="HN51" s="164">
        <v>-12.28</v>
      </c>
      <c r="HO51" s="164">
        <v>32.944000000000003</v>
      </c>
      <c r="HP51" s="165"/>
      <c r="HQ51" s="164">
        <v>-19.334</v>
      </c>
      <c r="HR51" s="164">
        <v>-18.384</v>
      </c>
      <c r="HS51" s="164">
        <v>-15.863</v>
      </c>
      <c r="HT51" s="164">
        <v>-15.369</v>
      </c>
      <c r="HU51" s="164">
        <v>4.88</v>
      </c>
      <c r="HV51" s="164">
        <v>4.7899000000000003</v>
      </c>
      <c r="HW51" s="164">
        <v>-26.6</v>
      </c>
      <c r="HX51" s="164">
        <v>-26.399000000000001</v>
      </c>
      <c r="HY51" s="164">
        <v>2.5680000000000001</v>
      </c>
      <c r="HZ51" s="164">
        <v>-2.5598999999999998</v>
      </c>
      <c r="IA51" s="164">
        <v>19.757000000000001</v>
      </c>
      <c r="IB51" s="164">
        <v>14.074999999999999</v>
      </c>
      <c r="IC51" s="164">
        <v>13.874000000000001</v>
      </c>
      <c r="ID51" s="164">
        <v>-17</v>
      </c>
      <c r="IE51" s="164">
        <v>-29.899000000000001</v>
      </c>
      <c r="IF51" s="164">
        <v>7.3</v>
      </c>
      <c r="IG51" s="164">
        <v>6.4</v>
      </c>
      <c r="IH51" s="164">
        <v>-17.902999999999999</v>
      </c>
      <c r="II51" s="164">
        <v>-17.847000000000001</v>
      </c>
      <c r="IJ51" s="164">
        <v>-107.41</v>
      </c>
      <c r="IK51" s="164">
        <v>72.278999999999996</v>
      </c>
      <c r="IL51" s="164">
        <v>-250.39</v>
      </c>
      <c r="IM51" s="164">
        <v>20.097000000000001</v>
      </c>
      <c r="IN51" s="164">
        <v>210.46</v>
      </c>
      <c r="IO51" s="164">
        <v>96.301000000000002</v>
      </c>
      <c r="IP51" s="164">
        <v>59.476999999999997</v>
      </c>
      <c r="IQ51" s="164">
        <v>94.442999999999998</v>
      </c>
      <c r="IR51" s="164">
        <v>37.618000000000002</v>
      </c>
      <c r="IS51" s="164">
        <v>38.826000000000001</v>
      </c>
      <c r="IT51" s="164">
        <v>30.236999999999998</v>
      </c>
      <c r="IU51" s="164">
        <v>29.395</v>
      </c>
      <c r="IV51" s="164">
        <v>11.96</v>
      </c>
      <c r="IW51" s="164">
        <v>203.12</v>
      </c>
      <c r="IX51" s="164">
        <v>-172.85</v>
      </c>
      <c r="IY51" s="164">
        <v>45.198</v>
      </c>
      <c r="IZ51" s="164">
        <v>-29.366</v>
      </c>
      <c r="JA51" s="164">
        <v>-4.4055</v>
      </c>
      <c r="JB51" s="164">
        <v>8.8796999999999997</v>
      </c>
      <c r="JC51" s="164">
        <v>-4.0799000000000003</v>
      </c>
      <c r="JD51" s="164">
        <v>-2.2749999999999999</v>
      </c>
      <c r="JE51" s="164">
        <v>-2.2839</v>
      </c>
      <c r="JF51" s="164">
        <v>0.56000000000000005</v>
      </c>
      <c r="JG51" s="164">
        <v>3.2</v>
      </c>
      <c r="JH51" s="164">
        <v>-4.8346</v>
      </c>
      <c r="JI51" s="164">
        <v>-9.3735999999999997</v>
      </c>
      <c r="JJ51" s="164">
        <v>10.228</v>
      </c>
      <c r="JK51" s="164">
        <v>-10.135999999999999</v>
      </c>
      <c r="JL51" s="164">
        <v>7.8</v>
      </c>
      <c r="JM51" s="164">
        <v>1.9078999999999999</v>
      </c>
      <c r="JN51" s="164">
        <v>1.6549</v>
      </c>
      <c r="JO51" s="164">
        <v>0</v>
      </c>
      <c r="JP51" s="164">
        <v>0</v>
      </c>
      <c r="JQ51" s="164">
        <v>3.8618999999999999</v>
      </c>
      <c r="JR51" s="164">
        <v>3.8182</v>
      </c>
      <c r="JS51" s="164">
        <v>3.6941999999999999</v>
      </c>
      <c r="JT51" s="165"/>
      <c r="JU51" s="164">
        <v>13.6</v>
      </c>
      <c r="JV51" s="164">
        <v>9.4344999999999999</v>
      </c>
      <c r="JW51" s="164">
        <v>-0.1</v>
      </c>
      <c r="JX51" s="164">
        <v>0.37</v>
      </c>
      <c r="JY51" s="164">
        <v>-6.8827999999999996</v>
      </c>
      <c r="JZ51" s="164">
        <v>-3.9504000000000001</v>
      </c>
      <c r="KA51" s="164">
        <v>-25.905999999999999</v>
      </c>
      <c r="KB51" s="164">
        <v>-5.0589000000000004</v>
      </c>
      <c r="KC51" s="164">
        <v>0</v>
      </c>
      <c r="KD51" s="164">
        <v>-29.175000000000001</v>
      </c>
      <c r="KE51" s="164">
        <v>-2.9113000000000002</v>
      </c>
      <c r="KF51" s="164">
        <v>-14.398999999999999</v>
      </c>
      <c r="KG51" s="164">
        <v>-2.5</v>
      </c>
      <c r="KH51" s="164">
        <v>0</v>
      </c>
      <c r="KI51" s="164">
        <v>-19.268000000000001</v>
      </c>
    </row>
    <row r="52" spans="1:295" ht="18" customHeight="1">
      <c r="A52" s="161" t="s">
        <v>75</v>
      </c>
      <c r="B52" s="161" t="s">
        <v>749</v>
      </c>
      <c r="C52" s="164">
        <v>0</v>
      </c>
      <c r="D52" s="164">
        <v>3.9291999999999998</v>
      </c>
      <c r="E52" s="164">
        <v>-8.2495999999999992</v>
      </c>
      <c r="F52" s="165"/>
      <c r="G52" s="165"/>
      <c r="H52" s="165"/>
      <c r="I52" s="165"/>
      <c r="J52" s="165"/>
      <c r="K52" s="164">
        <v>18.89</v>
      </c>
      <c r="L52" s="164">
        <v>7.7786999999999997</v>
      </c>
      <c r="M52" s="164">
        <v>7.4306000000000001</v>
      </c>
      <c r="N52" s="164">
        <v>-24.42</v>
      </c>
      <c r="O52" s="164">
        <v>-26.399000000000001</v>
      </c>
      <c r="P52" s="164">
        <v>2.2000000000000002</v>
      </c>
      <c r="Q52" s="164">
        <v>1.6559999999999999</v>
      </c>
      <c r="R52" s="164">
        <v>-19.798999999999999</v>
      </c>
      <c r="S52" s="164">
        <v>3.5560999999999998</v>
      </c>
      <c r="T52" s="164">
        <v>-4.8193000000000001</v>
      </c>
      <c r="U52" s="164">
        <v>4.0228999999999999</v>
      </c>
      <c r="V52" s="164">
        <v>3.8900999999999999</v>
      </c>
      <c r="W52" s="164">
        <v>6.9112</v>
      </c>
      <c r="X52" s="164">
        <v>0</v>
      </c>
      <c r="Y52" s="164">
        <v>1.9313</v>
      </c>
      <c r="Z52" s="164">
        <v>0.53249999999999997</v>
      </c>
      <c r="AA52" s="165"/>
      <c r="AB52" s="164">
        <v>-0.96150000000000002</v>
      </c>
      <c r="AC52" s="164">
        <v>0.34899999999999998</v>
      </c>
      <c r="AD52" s="164">
        <v>0.42</v>
      </c>
      <c r="AE52" s="164">
        <v>1.2819</v>
      </c>
      <c r="AF52" s="164">
        <v>2.2200000000000002</v>
      </c>
      <c r="AG52" s="164">
        <v>-8.8000000000000007</v>
      </c>
      <c r="AH52" s="164">
        <v>-2.8138999999999998</v>
      </c>
      <c r="AI52" s="164">
        <v>0.36799999999999999</v>
      </c>
      <c r="AJ52" s="164">
        <v>-13.579000000000001</v>
      </c>
      <c r="AK52" s="164">
        <v>-13.569000000000001</v>
      </c>
      <c r="AL52" s="164">
        <v>-10</v>
      </c>
      <c r="AM52" s="164">
        <v>-11.329000000000001</v>
      </c>
      <c r="AN52" s="164">
        <v>-11.26</v>
      </c>
      <c r="AO52" s="164">
        <v>6.3201000000000001</v>
      </c>
      <c r="AP52" s="164">
        <v>3.6473</v>
      </c>
      <c r="AQ52" s="164">
        <v>22.93</v>
      </c>
      <c r="AR52" s="164">
        <v>24.427</v>
      </c>
      <c r="AS52" s="164">
        <v>-17.783999999999999</v>
      </c>
      <c r="AT52" s="164">
        <v>-8.9751999999999992</v>
      </c>
      <c r="AU52" s="164">
        <v>-31.277000000000001</v>
      </c>
      <c r="AV52" s="164">
        <v>-0.62350000000000005</v>
      </c>
      <c r="AW52" s="164">
        <v>-0.31309999999999999</v>
      </c>
      <c r="AX52" s="164">
        <v>-16.878</v>
      </c>
      <c r="AY52" s="164">
        <v>-14.065</v>
      </c>
      <c r="AZ52" s="164">
        <v>2.7740999999999998</v>
      </c>
      <c r="BA52" s="164">
        <v>13.42</v>
      </c>
      <c r="BB52" s="164">
        <v>19.436</v>
      </c>
      <c r="BC52" s="164">
        <v>-1.7110000000000001</v>
      </c>
      <c r="BD52" s="164">
        <v>-2.6999</v>
      </c>
      <c r="BE52" s="164">
        <v>-2.6999</v>
      </c>
      <c r="BF52" s="164">
        <v>-17.265000000000001</v>
      </c>
      <c r="BG52" s="164">
        <v>0</v>
      </c>
      <c r="BH52" s="164">
        <v>-2.2858999999999998</v>
      </c>
      <c r="BI52" s="164">
        <v>1.3141</v>
      </c>
      <c r="BJ52" s="164">
        <v>6.8512000000000004</v>
      </c>
      <c r="BK52" s="164">
        <v>5.2893999999999997</v>
      </c>
      <c r="BL52" s="164">
        <v>2.0234999999999999</v>
      </c>
      <c r="BM52" s="164">
        <v>1.4079999999999999</v>
      </c>
      <c r="BN52" s="164">
        <v>-86.305999999999997</v>
      </c>
      <c r="BO52" s="164">
        <v>22.675000000000001</v>
      </c>
      <c r="BP52" s="164">
        <v>22.888000000000002</v>
      </c>
      <c r="BQ52" s="164">
        <v>-32.200000000000003</v>
      </c>
      <c r="BR52" s="164">
        <v>-177.08</v>
      </c>
      <c r="BS52" s="164">
        <v>-9.1669</v>
      </c>
      <c r="BT52" s="165"/>
      <c r="BU52" s="165"/>
      <c r="BV52" s="164">
        <v>23.611000000000001</v>
      </c>
      <c r="BW52" s="164">
        <v>10.64</v>
      </c>
      <c r="BX52" s="164">
        <v>9.39</v>
      </c>
      <c r="BY52" s="164">
        <v>-4.2899000000000003</v>
      </c>
      <c r="BZ52" s="164">
        <v>6.01</v>
      </c>
      <c r="CA52" s="164">
        <v>-14.462999999999999</v>
      </c>
      <c r="CB52" s="164">
        <v>-14.597</v>
      </c>
      <c r="CC52" s="164">
        <v>22.869</v>
      </c>
      <c r="CD52" s="164">
        <v>21.934999999999999</v>
      </c>
      <c r="CE52" s="164">
        <v>-0.85140000000000005</v>
      </c>
      <c r="CF52" s="164">
        <v>-53.872999999999998</v>
      </c>
      <c r="CG52" s="164">
        <v>-53.999000000000002</v>
      </c>
      <c r="CH52" s="164">
        <v>5.4645000000000001</v>
      </c>
      <c r="CI52" s="164">
        <v>-5.0610999999999997</v>
      </c>
      <c r="CJ52" s="164">
        <v>2.88</v>
      </c>
      <c r="CK52" s="164">
        <v>6.4119999999999999</v>
      </c>
      <c r="CL52" s="164">
        <v>33.4</v>
      </c>
      <c r="CM52" s="164">
        <v>12.3</v>
      </c>
      <c r="CN52" s="164">
        <v>-2.91</v>
      </c>
      <c r="CO52" s="164">
        <v>16.966000000000001</v>
      </c>
      <c r="CP52" s="164">
        <v>17.350999999999999</v>
      </c>
      <c r="CQ52" s="164">
        <v>16.669</v>
      </c>
      <c r="CR52" s="164">
        <v>42.106999999999999</v>
      </c>
      <c r="CS52" s="164">
        <v>41.966000000000001</v>
      </c>
      <c r="CT52" s="164">
        <v>-30.834</v>
      </c>
      <c r="CU52" s="164">
        <v>-36.435000000000002</v>
      </c>
      <c r="CV52" s="164">
        <v>-0.1502</v>
      </c>
      <c r="CW52" s="164">
        <v>4.0396000000000001</v>
      </c>
      <c r="CX52" s="164">
        <v>30.158999999999999</v>
      </c>
      <c r="CY52" s="164">
        <v>29.829000000000001</v>
      </c>
      <c r="CZ52" s="164">
        <v>-2.9687000000000001</v>
      </c>
      <c r="DA52" s="164">
        <v>-2.1484000000000001</v>
      </c>
      <c r="DB52" s="164">
        <v>-10.01</v>
      </c>
      <c r="DC52" s="165"/>
      <c r="DD52" s="165"/>
      <c r="DE52" s="164">
        <v>4.6565000000000003</v>
      </c>
      <c r="DF52" s="164">
        <v>26</v>
      </c>
      <c r="DG52" s="164">
        <v>1.52E-2</v>
      </c>
      <c r="DH52" s="164">
        <v>-5.1166</v>
      </c>
      <c r="DI52" s="164">
        <v>0</v>
      </c>
      <c r="DJ52" s="164">
        <v>0</v>
      </c>
      <c r="DK52" s="164">
        <v>-4.5385</v>
      </c>
      <c r="DL52" s="164">
        <v>5.242</v>
      </c>
      <c r="DM52" s="164">
        <v>54.415999999999997</v>
      </c>
      <c r="DN52" s="164">
        <v>13.55</v>
      </c>
      <c r="DO52" s="164">
        <v>5.89</v>
      </c>
      <c r="DP52" s="164">
        <v>-6.11</v>
      </c>
      <c r="DQ52" s="164">
        <v>10.746</v>
      </c>
      <c r="DR52" s="164">
        <v>-25.286000000000001</v>
      </c>
      <c r="DS52" s="165"/>
      <c r="DT52" s="165"/>
      <c r="DU52" s="164">
        <v>16.77</v>
      </c>
      <c r="DV52" s="164">
        <v>-4.38</v>
      </c>
      <c r="DW52" s="164">
        <v>-23.545000000000002</v>
      </c>
      <c r="DX52" s="164">
        <v>-11.954000000000001</v>
      </c>
      <c r="DY52" s="164">
        <v>-36.131</v>
      </c>
      <c r="DZ52" s="164">
        <v>-35.262999999999998</v>
      </c>
      <c r="EA52" s="164">
        <v>22.702999999999999</v>
      </c>
      <c r="EB52" s="164">
        <v>4.1154999999999999</v>
      </c>
      <c r="EC52" s="164">
        <v>-7.0557999999999996</v>
      </c>
      <c r="ED52" s="164">
        <v>-6.9667000000000003</v>
      </c>
      <c r="EE52" s="164">
        <v>-19.664000000000001</v>
      </c>
      <c r="EF52" s="164">
        <v>-28.167000000000002</v>
      </c>
      <c r="EG52" s="164">
        <v>-13.574999999999999</v>
      </c>
      <c r="EH52" s="164">
        <v>-37.685000000000002</v>
      </c>
      <c r="EI52" s="164">
        <v>-30.061</v>
      </c>
      <c r="EJ52" s="164">
        <v>0</v>
      </c>
      <c r="EK52" s="164">
        <v>-9.7239000000000004</v>
      </c>
      <c r="EL52" s="164">
        <v>-9.4130000000000003</v>
      </c>
      <c r="EM52" s="164">
        <v>27.751000000000001</v>
      </c>
      <c r="EN52" s="164">
        <v>-7.2638999999999996</v>
      </c>
      <c r="EO52" s="164">
        <v>-7.2202000000000002</v>
      </c>
      <c r="EP52" s="164">
        <v>-3.0760000000000001</v>
      </c>
      <c r="EQ52" s="164">
        <v>-27.22</v>
      </c>
      <c r="ER52" s="164">
        <v>-27.103000000000002</v>
      </c>
      <c r="ES52" s="164">
        <v>21.167000000000002</v>
      </c>
      <c r="ET52" s="164">
        <v>12.34</v>
      </c>
      <c r="EU52" s="164">
        <v>-9.2898999999999994</v>
      </c>
      <c r="EV52" s="164">
        <v>0</v>
      </c>
      <c r="EW52" s="164">
        <v>3.6048</v>
      </c>
      <c r="EX52" s="164">
        <v>-6.5747</v>
      </c>
      <c r="EY52" s="164">
        <v>-12.218999999999999</v>
      </c>
      <c r="EZ52" s="164">
        <v>-12.37</v>
      </c>
      <c r="FA52" s="164">
        <v>8.9793000000000003</v>
      </c>
      <c r="FB52" s="164">
        <v>18.391999999999999</v>
      </c>
      <c r="FC52" s="164">
        <v>-36.048999999999999</v>
      </c>
      <c r="FD52" s="164">
        <v>6.4650999999999996</v>
      </c>
      <c r="FE52" s="164">
        <v>0</v>
      </c>
      <c r="FF52" s="164">
        <v>0</v>
      </c>
      <c r="FG52" s="164">
        <v>0</v>
      </c>
      <c r="FH52" s="164">
        <v>3.0577000000000001</v>
      </c>
      <c r="FI52" s="164">
        <v>2.1162999999999998</v>
      </c>
      <c r="FJ52" s="164">
        <v>1.0046999999999999</v>
      </c>
      <c r="FK52" s="164">
        <v>1.1720999999999999</v>
      </c>
      <c r="FL52" s="164">
        <v>28.802</v>
      </c>
      <c r="FM52" s="165"/>
      <c r="FN52" s="164">
        <v>17.638000000000002</v>
      </c>
      <c r="FO52" s="164">
        <v>27.722999999999999</v>
      </c>
      <c r="FP52" s="164">
        <v>36.902999999999999</v>
      </c>
      <c r="FQ52" s="164">
        <v>8.3020999999999994</v>
      </c>
      <c r="FR52" s="164">
        <v>-7.3998999999999997</v>
      </c>
      <c r="FS52" s="164">
        <v>-3.7073999999999998</v>
      </c>
      <c r="FT52" s="164">
        <v>0.31519999999999998</v>
      </c>
      <c r="FU52" s="164">
        <v>2.29</v>
      </c>
      <c r="FV52" s="164">
        <v>2.92</v>
      </c>
      <c r="FW52" s="164">
        <v>0</v>
      </c>
      <c r="FX52" s="164">
        <v>1.5361</v>
      </c>
      <c r="FY52" s="164">
        <v>6.9009</v>
      </c>
      <c r="FZ52" s="164">
        <v>-0.11700000000000001</v>
      </c>
      <c r="GA52" s="164">
        <v>1.2830999999999999</v>
      </c>
      <c r="GB52" s="164">
        <v>26.489000000000001</v>
      </c>
      <c r="GC52" s="164">
        <v>-41.249000000000002</v>
      </c>
      <c r="GD52" s="164">
        <v>-32.023000000000003</v>
      </c>
      <c r="GE52" s="164">
        <v>-2.1899000000000002</v>
      </c>
      <c r="GF52" s="164">
        <v>25.417000000000002</v>
      </c>
      <c r="GG52" s="164">
        <v>-0.1</v>
      </c>
      <c r="GH52" s="164">
        <v>24.962</v>
      </c>
      <c r="GI52" s="164">
        <v>7.2356999999999996</v>
      </c>
      <c r="GJ52" s="164">
        <v>-7.7405999999999997</v>
      </c>
      <c r="GK52" s="164">
        <v>2.8224999999999998</v>
      </c>
      <c r="GL52" s="164">
        <v>7.5800000000000006E-2</v>
      </c>
      <c r="GM52" s="165"/>
      <c r="GN52" s="164">
        <v>-10.512</v>
      </c>
      <c r="GO52" s="164">
        <v>-6.2869999999999999</v>
      </c>
      <c r="GP52" s="164">
        <v>19.015000000000001</v>
      </c>
      <c r="GQ52" s="164">
        <v>-33.863999999999997</v>
      </c>
      <c r="GR52" s="164">
        <v>-19.928999999999998</v>
      </c>
      <c r="GS52" s="164">
        <v>-12.454000000000001</v>
      </c>
      <c r="GT52" s="164">
        <v>161.59</v>
      </c>
      <c r="GU52" s="164">
        <v>-6.7359999999999998</v>
      </c>
      <c r="GV52" s="164">
        <v>-10.475</v>
      </c>
      <c r="GW52" s="164">
        <v>-5.2637999999999998</v>
      </c>
      <c r="GX52" s="164">
        <v>1.9142999999999999</v>
      </c>
      <c r="GY52" s="164">
        <v>8.5786999999999995</v>
      </c>
      <c r="GZ52" s="164">
        <v>8.7745999999999995</v>
      </c>
      <c r="HA52" s="164">
        <v>1</v>
      </c>
      <c r="HB52" s="164">
        <v>7.0228999999999999</v>
      </c>
      <c r="HC52" s="164">
        <v>9.0998999999999999</v>
      </c>
      <c r="HD52" s="164">
        <v>12.148999999999999</v>
      </c>
      <c r="HE52" s="164">
        <v>-8.7987000000000002</v>
      </c>
      <c r="HF52" s="164">
        <v>-29.58</v>
      </c>
      <c r="HG52" s="164">
        <v>61.77</v>
      </c>
      <c r="HH52" s="164">
        <v>32.185000000000002</v>
      </c>
      <c r="HI52" s="164">
        <v>11.348000000000001</v>
      </c>
      <c r="HJ52" s="164">
        <v>12.5</v>
      </c>
      <c r="HK52" s="164">
        <v>0</v>
      </c>
      <c r="HL52" s="164">
        <v>0</v>
      </c>
      <c r="HM52" s="164">
        <v>0</v>
      </c>
      <c r="HN52" s="164">
        <v>-10.597</v>
      </c>
      <c r="HO52" s="164">
        <v>32.944000000000003</v>
      </c>
      <c r="HP52" s="165"/>
      <c r="HQ52" s="164">
        <v>-20.12</v>
      </c>
      <c r="HR52" s="164">
        <v>-19.097999999999999</v>
      </c>
      <c r="HS52" s="164">
        <v>-15.358000000000001</v>
      </c>
      <c r="HT52" s="164">
        <v>-15.253</v>
      </c>
      <c r="HU52" s="164">
        <v>5.1599000000000004</v>
      </c>
      <c r="HV52" s="164">
        <v>5.3098999999999998</v>
      </c>
      <c r="HW52" s="164">
        <v>-27.7</v>
      </c>
      <c r="HX52" s="164">
        <v>-27.298999999999999</v>
      </c>
      <c r="HY52" s="164">
        <v>2.7071999999999998</v>
      </c>
      <c r="HZ52" s="164">
        <v>-3.2799</v>
      </c>
      <c r="IA52" s="164">
        <v>18.605</v>
      </c>
      <c r="IB52" s="164">
        <v>12.952999999999999</v>
      </c>
      <c r="IC52" s="164">
        <v>12.817</v>
      </c>
      <c r="ID52" s="164">
        <v>-17.100000000000001</v>
      </c>
      <c r="IE52" s="164">
        <v>-30.2</v>
      </c>
      <c r="IF52" s="164">
        <v>7.3</v>
      </c>
      <c r="IG52" s="164">
        <v>6.4</v>
      </c>
      <c r="IH52" s="164">
        <v>-17.902999999999999</v>
      </c>
      <c r="II52" s="164">
        <v>-17.847000000000001</v>
      </c>
      <c r="IJ52" s="164">
        <v>-103.36</v>
      </c>
      <c r="IK52" s="164">
        <v>81.751999999999995</v>
      </c>
      <c r="IL52" s="164">
        <v>-254.27</v>
      </c>
      <c r="IM52" s="164">
        <v>16.369</v>
      </c>
      <c r="IN52" s="164">
        <v>166.71</v>
      </c>
      <c r="IO52" s="164">
        <v>96.981999999999999</v>
      </c>
      <c r="IP52" s="164">
        <v>63.92</v>
      </c>
      <c r="IQ52" s="164">
        <v>99.454999999999998</v>
      </c>
      <c r="IR52" s="164">
        <v>37.991999999999997</v>
      </c>
      <c r="IS52" s="164">
        <v>37.869</v>
      </c>
      <c r="IT52" s="164">
        <v>26.695</v>
      </c>
      <c r="IU52" s="164">
        <v>27.597999999999999</v>
      </c>
      <c r="IV52" s="164">
        <v>4.6069000000000004</v>
      </c>
      <c r="IW52" s="164">
        <v>199.19</v>
      </c>
      <c r="IX52" s="164">
        <v>-173.9</v>
      </c>
      <c r="IY52" s="164">
        <v>41.634</v>
      </c>
      <c r="IZ52" s="164">
        <v>-25.448</v>
      </c>
      <c r="JA52" s="164">
        <v>-3.8904000000000001</v>
      </c>
      <c r="JB52" s="164">
        <v>8.8796999999999997</v>
      </c>
      <c r="JC52" s="164">
        <v>-4.6398999999999999</v>
      </c>
      <c r="JD52" s="164">
        <v>-2.2469000000000001</v>
      </c>
      <c r="JE52" s="164">
        <v>-2.2239</v>
      </c>
      <c r="JF52" s="164">
        <v>0.64</v>
      </c>
      <c r="JG52" s="164">
        <v>3.0398999999999998</v>
      </c>
      <c r="JH52" s="164">
        <v>-5.1214000000000004</v>
      </c>
      <c r="JI52" s="164">
        <v>-9.4040999999999997</v>
      </c>
      <c r="JJ52" s="164">
        <v>10.196999999999999</v>
      </c>
      <c r="JK52" s="164">
        <v>-9.7856000000000005</v>
      </c>
      <c r="JL52" s="164">
        <v>7.1999000000000004</v>
      </c>
      <c r="JM52" s="164">
        <v>0.92100000000000004</v>
      </c>
      <c r="JN52" s="164">
        <v>0.60599999999999998</v>
      </c>
      <c r="JO52" s="164">
        <v>0</v>
      </c>
      <c r="JP52" s="164">
        <v>0</v>
      </c>
      <c r="JQ52" s="164">
        <v>4.1536</v>
      </c>
      <c r="JR52" s="164">
        <v>4.0103999999999997</v>
      </c>
      <c r="JS52" s="164">
        <v>3.8721999999999999</v>
      </c>
      <c r="JT52" s="165"/>
      <c r="JU52" s="164">
        <v>13.6</v>
      </c>
      <c r="JV52" s="164">
        <v>8.6363000000000003</v>
      </c>
      <c r="JW52" s="164">
        <v>-0.12</v>
      </c>
      <c r="JX52" s="164">
        <v>0.37</v>
      </c>
      <c r="JY52" s="164">
        <v>-8.1905000000000001</v>
      </c>
      <c r="JZ52" s="164">
        <v>-4.5012999999999996</v>
      </c>
      <c r="KA52" s="164">
        <v>-25.603000000000002</v>
      </c>
      <c r="KB52" s="164">
        <v>-6.6989999999999998</v>
      </c>
      <c r="KC52" s="164">
        <v>0</v>
      </c>
      <c r="KD52" s="164">
        <v>-27.526</v>
      </c>
      <c r="KE52" s="164">
        <v>-3.9622000000000002</v>
      </c>
      <c r="KF52" s="164">
        <v>-14.699</v>
      </c>
      <c r="KG52" s="164">
        <v>-2.5998999999999999</v>
      </c>
      <c r="KH52" s="164">
        <v>0</v>
      </c>
      <c r="KI52" s="164">
        <v>-23.312999999999999</v>
      </c>
    </row>
    <row r="53" spans="1:295" ht="18" customHeight="1">
      <c r="A53" s="161" t="s">
        <v>75</v>
      </c>
      <c r="B53" s="161" t="s">
        <v>750</v>
      </c>
      <c r="C53" s="164">
        <v>0</v>
      </c>
      <c r="D53" s="164">
        <v>3.593</v>
      </c>
      <c r="E53" s="164">
        <v>-7.5206999999999997</v>
      </c>
      <c r="F53" s="165"/>
      <c r="G53" s="165"/>
      <c r="H53" s="165"/>
      <c r="I53" s="165"/>
      <c r="J53" s="165"/>
      <c r="K53" s="164">
        <v>17.529</v>
      </c>
      <c r="L53" s="164">
        <v>7.1207000000000003</v>
      </c>
      <c r="M53" s="164">
        <v>6.8201999999999998</v>
      </c>
      <c r="N53" s="164">
        <v>-19.978999999999999</v>
      </c>
      <c r="O53" s="164">
        <v>-22</v>
      </c>
      <c r="P53" s="164">
        <v>-2.2000000000000002</v>
      </c>
      <c r="Q53" s="164">
        <v>0.82799999999999996</v>
      </c>
      <c r="R53" s="164">
        <v>-15.398999999999999</v>
      </c>
      <c r="S53" s="164">
        <v>3.6894999999999998</v>
      </c>
      <c r="T53" s="164">
        <v>-5.2596999999999996</v>
      </c>
      <c r="U53" s="164">
        <v>3.5615999999999999</v>
      </c>
      <c r="V53" s="164">
        <v>3.4</v>
      </c>
      <c r="W53" s="164">
        <v>6.0151000000000003</v>
      </c>
      <c r="X53" s="164">
        <v>0</v>
      </c>
      <c r="Y53" s="164">
        <v>1.5681</v>
      </c>
      <c r="Z53" s="164">
        <v>0.54190000000000005</v>
      </c>
      <c r="AA53" s="165"/>
      <c r="AB53" s="164">
        <v>-0.99860000000000004</v>
      </c>
      <c r="AC53" s="164">
        <v>0.16800000000000001</v>
      </c>
      <c r="AD53" s="164">
        <v>0.19700000000000001</v>
      </c>
      <c r="AE53" s="164">
        <v>1.2819</v>
      </c>
      <c r="AF53" s="164">
        <v>0</v>
      </c>
      <c r="AG53" s="164">
        <v>-13.2</v>
      </c>
      <c r="AH53" s="164">
        <v>-2.7130000000000001</v>
      </c>
      <c r="AI53" s="164">
        <v>0.36399999999999999</v>
      </c>
      <c r="AJ53" s="164">
        <v>-13.43</v>
      </c>
      <c r="AK53" s="164">
        <v>-13.539</v>
      </c>
      <c r="AL53" s="164">
        <v>-10</v>
      </c>
      <c r="AM53" s="164">
        <v>-12.43</v>
      </c>
      <c r="AN53" s="164">
        <v>-12.47</v>
      </c>
      <c r="AO53" s="164">
        <v>5.9389000000000003</v>
      </c>
      <c r="AP53" s="164">
        <v>3.7483</v>
      </c>
      <c r="AQ53" s="164">
        <v>24.562000000000001</v>
      </c>
      <c r="AR53" s="164">
        <v>25.414999999999999</v>
      </c>
      <c r="AS53" s="164">
        <v>-16.231999999999999</v>
      </c>
      <c r="AT53" s="164">
        <v>-9.1091999999999995</v>
      </c>
      <c r="AU53" s="164">
        <v>-31.277000000000001</v>
      </c>
      <c r="AV53" s="164">
        <v>-0.96989999999999998</v>
      </c>
      <c r="AW53" s="164">
        <v>-0.83560000000000001</v>
      </c>
      <c r="AX53" s="164">
        <v>-16.475999999999999</v>
      </c>
      <c r="AY53" s="164">
        <v>-13.395</v>
      </c>
      <c r="AZ53" s="164">
        <v>2.7740999999999998</v>
      </c>
      <c r="BA53" s="164">
        <v>14.721</v>
      </c>
      <c r="BB53" s="164">
        <v>18.367000000000001</v>
      </c>
      <c r="BC53" s="164">
        <v>2.4331</v>
      </c>
      <c r="BD53" s="164">
        <v>-4.2999000000000001</v>
      </c>
      <c r="BE53" s="164">
        <v>-4.2999000000000001</v>
      </c>
      <c r="BF53" s="164">
        <v>-18.63</v>
      </c>
      <c r="BG53" s="164">
        <v>0</v>
      </c>
      <c r="BH53" s="164">
        <v>-2.2753999999999999</v>
      </c>
      <c r="BI53" s="164">
        <v>1.3141</v>
      </c>
      <c r="BJ53" s="164">
        <v>4.8060999999999998</v>
      </c>
      <c r="BK53" s="164">
        <v>5.4513999999999996</v>
      </c>
      <c r="BL53" s="164">
        <v>1.7264999999999999</v>
      </c>
      <c r="BM53" s="164">
        <v>1.2392000000000001</v>
      </c>
      <c r="BN53" s="164">
        <v>-100.03</v>
      </c>
      <c r="BO53" s="164">
        <v>21.21</v>
      </c>
      <c r="BP53" s="164">
        <v>21.117999999999999</v>
      </c>
      <c r="BQ53" s="164">
        <v>-18.053999999999998</v>
      </c>
      <c r="BR53" s="164">
        <v>-188.28</v>
      </c>
      <c r="BS53" s="164">
        <v>-9.1669</v>
      </c>
      <c r="BT53" s="165"/>
      <c r="BU53" s="165"/>
      <c r="BV53" s="164">
        <v>21.574999999999999</v>
      </c>
      <c r="BW53" s="164">
        <v>10.619</v>
      </c>
      <c r="BX53" s="164">
        <v>8.0398999999999994</v>
      </c>
      <c r="BY53" s="164">
        <v>-5.13</v>
      </c>
      <c r="BZ53" s="164">
        <v>8.7100000000000009</v>
      </c>
      <c r="CA53" s="164">
        <v>-12.051</v>
      </c>
      <c r="CB53" s="164">
        <v>-12.051</v>
      </c>
      <c r="CC53" s="164">
        <v>22.175999999999998</v>
      </c>
      <c r="CD53" s="164">
        <v>20.829000000000001</v>
      </c>
      <c r="CE53" s="164">
        <v>-0.83930000000000005</v>
      </c>
      <c r="CF53" s="164">
        <v>-54.847999999999999</v>
      </c>
      <c r="CG53" s="164">
        <v>-54.802999999999997</v>
      </c>
      <c r="CH53" s="164">
        <v>4.2667000000000002</v>
      </c>
      <c r="CI53" s="164">
        <v>-6.1471999999999998</v>
      </c>
      <c r="CJ53" s="164">
        <v>2.88</v>
      </c>
      <c r="CK53" s="164">
        <v>6.4119999999999999</v>
      </c>
      <c r="CL53" s="164">
        <v>29.5</v>
      </c>
      <c r="CM53" s="164">
        <v>14.199</v>
      </c>
      <c r="CN53" s="164">
        <v>-2.93</v>
      </c>
      <c r="CO53" s="164">
        <v>15.89</v>
      </c>
      <c r="CP53" s="164">
        <v>16.013999999999999</v>
      </c>
      <c r="CQ53" s="164">
        <v>15.279</v>
      </c>
      <c r="CR53" s="164">
        <v>41.862000000000002</v>
      </c>
      <c r="CS53" s="164">
        <v>42.55</v>
      </c>
      <c r="CT53" s="164">
        <v>-30.923999999999999</v>
      </c>
      <c r="CU53" s="164">
        <v>-36.44</v>
      </c>
      <c r="CV53" s="164">
        <v>8.3900000000000002E-2</v>
      </c>
      <c r="CW53" s="164">
        <v>3.9093</v>
      </c>
      <c r="CX53" s="164">
        <v>29.219000000000001</v>
      </c>
      <c r="CY53" s="164">
        <v>29.6</v>
      </c>
      <c r="CZ53" s="164">
        <v>-3.9062000000000001</v>
      </c>
      <c r="DA53" s="164">
        <v>-3.125</v>
      </c>
      <c r="DB53" s="164">
        <v>-9.7399000000000004</v>
      </c>
      <c r="DC53" s="165"/>
      <c r="DD53" s="165"/>
      <c r="DE53" s="164">
        <v>5.2511000000000001</v>
      </c>
      <c r="DF53" s="164">
        <v>25.925000000000001</v>
      </c>
      <c r="DG53" s="164">
        <v>1.4999999999999999E-2</v>
      </c>
      <c r="DH53" s="164">
        <v>-4.9573</v>
      </c>
      <c r="DI53" s="164">
        <v>2.2999000000000001</v>
      </c>
      <c r="DJ53" s="164">
        <v>2.4</v>
      </c>
      <c r="DK53" s="164">
        <v>-4.4969999999999999</v>
      </c>
      <c r="DL53" s="164">
        <v>3.746</v>
      </c>
      <c r="DM53" s="164">
        <v>53.627000000000002</v>
      </c>
      <c r="DN53" s="164">
        <v>10.952999999999999</v>
      </c>
      <c r="DO53" s="164">
        <v>4.13</v>
      </c>
      <c r="DP53" s="164">
        <v>-5.84</v>
      </c>
      <c r="DQ53" s="164">
        <v>11.231999999999999</v>
      </c>
      <c r="DR53" s="164">
        <v>-25.908000000000001</v>
      </c>
      <c r="DS53" s="165"/>
      <c r="DT53" s="165"/>
      <c r="DU53" s="164">
        <v>26.43</v>
      </c>
      <c r="DV53" s="164">
        <v>-5.22</v>
      </c>
      <c r="DW53" s="164">
        <v>-25.545000000000002</v>
      </c>
      <c r="DX53" s="164">
        <v>-13.09</v>
      </c>
      <c r="DY53" s="164">
        <v>-33.600999999999999</v>
      </c>
      <c r="DZ53" s="164">
        <v>-33.881</v>
      </c>
      <c r="EA53" s="164">
        <v>21.544</v>
      </c>
      <c r="EB53" s="164">
        <v>2.8371</v>
      </c>
      <c r="EC53" s="164">
        <v>-7.7324999999999999</v>
      </c>
      <c r="ED53" s="164">
        <v>-8.4603000000000002</v>
      </c>
      <c r="EE53" s="164">
        <v>-16.219000000000001</v>
      </c>
      <c r="EF53" s="164">
        <v>-20.713999999999999</v>
      </c>
      <c r="EG53" s="164">
        <v>-12.481999999999999</v>
      </c>
      <c r="EH53" s="164">
        <v>-53.732999999999997</v>
      </c>
      <c r="EI53" s="164">
        <v>13.542</v>
      </c>
      <c r="EJ53" s="164">
        <v>0</v>
      </c>
      <c r="EK53" s="164">
        <v>-9.8382000000000005</v>
      </c>
      <c r="EL53" s="164">
        <v>-8.5056999999999992</v>
      </c>
      <c r="EM53" s="164">
        <v>24.297000000000001</v>
      </c>
      <c r="EN53" s="164">
        <v>-7.6355000000000004</v>
      </c>
      <c r="EO53" s="164">
        <v>-7.7191000000000001</v>
      </c>
      <c r="EP53" s="164">
        <v>-15.875999999999999</v>
      </c>
      <c r="EQ53" s="164">
        <v>-26.975999999999999</v>
      </c>
      <c r="ER53" s="164">
        <v>-27.03</v>
      </c>
      <c r="ES53" s="164">
        <v>22.46</v>
      </c>
      <c r="ET53" s="164">
        <v>18.209</v>
      </c>
      <c r="EU53" s="164">
        <v>-6.6299000000000001</v>
      </c>
      <c r="EV53" s="164">
        <v>-1.1000000000000001</v>
      </c>
      <c r="EW53" s="164">
        <v>3.2444999999999999</v>
      </c>
      <c r="EX53" s="164">
        <v>-6.0313999999999997</v>
      </c>
      <c r="EY53" s="164">
        <v>-11.696</v>
      </c>
      <c r="EZ53" s="164">
        <v>-11.898999999999999</v>
      </c>
      <c r="FA53" s="164">
        <v>8.8043999999999993</v>
      </c>
      <c r="FB53" s="164">
        <v>17.71</v>
      </c>
      <c r="FC53" s="164">
        <v>-36.305999999999997</v>
      </c>
      <c r="FD53" s="164">
        <v>5.8540000000000001</v>
      </c>
      <c r="FE53" s="164">
        <v>0</v>
      </c>
      <c r="FF53" s="164">
        <v>0</v>
      </c>
      <c r="FG53" s="164">
        <v>3.4904999999999999</v>
      </c>
      <c r="FH53" s="164">
        <v>2.6983000000000001</v>
      </c>
      <c r="FI53" s="164">
        <v>1.5190999999999999</v>
      </c>
      <c r="FJ53" s="164">
        <v>-1.3395999999999999</v>
      </c>
      <c r="FK53" s="164">
        <v>-0.83730000000000004</v>
      </c>
      <c r="FL53" s="164">
        <v>28.802</v>
      </c>
      <c r="FM53" s="165"/>
      <c r="FN53" s="164">
        <v>15.647</v>
      </c>
      <c r="FO53" s="164">
        <v>28.516999999999999</v>
      </c>
      <c r="FP53" s="164">
        <v>35.557000000000002</v>
      </c>
      <c r="FQ53" s="164">
        <v>5.7287999999999997</v>
      </c>
      <c r="FR53" s="164">
        <v>-5.4599000000000002</v>
      </c>
      <c r="FS53" s="164">
        <v>-3.1105</v>
      </c>
      <c r="FT53" s="164">
        <v>0.37740000000000001</v>
      </c>
      <c r="FU53" s="164">
        <v>2.4300000000000002</v>
      </c>
      <c r="FV53" s="164">
        <v>3.34</v>
      </c>
      <c r="FW53" s="164">
        <v>0</v>
      </c>
      <c r="FX53" s="164">
        <v>1.2302999999999999</v>
      </c>
      <c r="FY53" s="164">
        <v>7.1889000000000003</v>
      </c>
      <c r="FZ53" s="164">
        <v>0.55000000000000004</v>
      </c>
      <c r="GA53" s="164">
        <v>1.7258</v>
      </c>
      <c r="GB53" s="164">
        <v>27</v>
      </c>
      <c r="GC53" s="164">
        <v>-40.335000000000001</v>
      </c>
      <c r="GD53" s="164">
        <v>-31.047000000000001</v>
      </c>
      <c r="GE53" s="164">
        <v>-2.0499000000000001</v>
      </c>
      <c r="GF53" s="164">
        <v>25.481999999999999</v>
      </c>
      <c r="GG53" s="164">
        <v>-0.1</v>
      </c>
      <c r="GH53" s="164">
        <v>24.398</v>
      </c>
      <c r="GI53" s="164">
        <v>6.9187000000000003</v>
      </c>
      <c r="GJ53" s="164">
        <v>-7.3251999999999997</v>
      </c>
      <c r="GK53" s="164">
        <v>2.6286999999999998</v>
      </c>
      <c r="GL53" s="164">
        <v>7.5800000000000006E-2</v>
      </c>
      <c r="GM53" s="165"/>
      <c r="GN53" s="164">
        <v>-11.260999999999999</v>
      </c>
      <c r="GO53" s="164">
        <v>-6.8680000000000003</v>
      </c>
      <c r="GP53" s="164">
        <v>19.25</v>
      </c>
      <c r="GQ53" s="164">
        <v>-35.040999999999997</v>
      </c>
      <c r="GR53" s="164">
        <v>-17.916</v>
      </c>
      <c r="GS53" s="164">
        <v>-13.423999999999999</v>
      </c>
      <c r="GT53" s="164">
        <v>154.62</v>
      </c>
      <c r="GU53" s="164">
        <v>-7.4570999999999996</v>
      </c>
      <c r="GV53" s="164">
        <v>-10.304</v>
      </c>
      <c r="GW53" s="164">
        <v>-4.9795999999999996</v>
      </c>
      <c r="GX53" s="164">
        <v>1.9836</v>
      </c>
      <c r="GY53" s="164">
        <v>8.5714000000000006</v>
      </c>
      <c r="GZ53" s="164">
        <v>8.5846999999999998</v>
      </c>
      <c r="HA53" s="164">
        <v>1.3695999999999999</v>
      </c>
      <c r="HB53" s="164">
        <v>6.2173999999999996</v>
      </c>
      <c r="HC53" s="164">
        <v>7.5503999999999998</v>
      </c>
      <c r="HD53" s="164">
        <v>23.888999999999999</v>
      </c>
      <c r="HE53" s="164">
        <v>-20.324000000000002</v>
      </c>
      <c r="HF53" s="164">
        <v>-57.823</v>
      </c>
      <c r="HG53" s="164">
        <v>90.995000000000005</v>
      </c>
      <c r="HH53" s="164">
        <v>59.003999999999998</v>
      </c>
      <c r="HI53" s="164">
        <v>12.246</v>
      </c>
      <c r="HJ53" s="164">
        <v>13.145</v>
      </c>
      <c r="HK53" s="164">
        <v>0</v>
      </c>
      <c r="HL53" s="164">
        <v>0</v>
      </c>
      <c r="HM53" s="164">
        <v>0</v>
      </c>
      <c r="HN53" s="164">
        <v>-10.853</v>
      </c>
      <c r="HO53" s="164">
        <v>36.661000000000001</v>
      </c>
      <c r="HP53" s="165"/>
      <c r="HQ53" s="164">
        <v>-14.247999999999999</v>
      </c>
      <c r="HR53" s="164">
        <v>-13.226000000000001</v>
      </c>
      <c r="HS53" s="164">
        <v>-14.028</v>
      </c>
      <c r="HT53" s="164">
        <v>-14.015000000000001</v>
      </c>
      <c r="HU53" s="164">
        <v>2.1198999999999999</v>
      </c>
      <c r="HV53" s="164">
        <v>2.5998999999999999</v>
      </c>
      <c r="HW53" s="164">
        <v>-25.6</v>
      </c>
      <c r="HX53" s="164">
        <v>-25.6</v>
      </c>
      <c r="HY53" s="164">
        <v>2.4965999999999999</v>
      </c>
      <c r="HZ53" s="164">
        <v>-3.92</v>
      </c>
      <c r="IA53" s="164">
        <v>31.274999999999999</v>
      </c>
      <c r="IB53" s="164">
        <v>17.946999999999999</v>
      </c>
      <c r="IC53" s="164">
        <v>17.812000000000001</v>
      </c>
      <c r="ID53" s="164">
        <v>-17.399000000000001</v>
      </c>
      <c r="IE53" s="164">
        <v>-30.298999999999999</v>
      </c>
      <c r="IF53" s="164">
        <v>2.5</v>
      </c>
      <c r="IG53" s="164">
        <v>1.7</v>
      </c>
      <c r="IH53" s="164">
        <v>-17.648</v>
      </c>
      <c r="II53" s="164">
        <v>-17.582999999999998</v>
      </c>
      <c r="IJ53" s="164">
        <v>-122.3</v>
      </c>
      <c r="IK53" s="164">
        <v>41.561</v>
      </c>
      <c r="IL53" s="164">
        <v>-274.42</v>
      </c>
      <c r="IM53" s="164">
        <v>-8.0808999999999997</v>
      </c>
      <c r="IN53" s="164">
        <v>132.08000000000001</v>
      </c>
      <c r="IO53" s="164">
        <v>112.22</v>
      </c>
      <c r="IP53" s="164">
        <v>44.639000000000003</v>
      </c>
      <c r="IQ53" s="164">
        <v>110.4</v>
      </c>
      <c r="IR53" s="164">
        <v>36.075000000000003</v>
      </c>
      <c r="IS53" s="164">
        <v>51.904000000000003</v>
      </c>
      <c r="IT53" s="164">
        <v>33.265000000000001</v>
      </c>
      <c r="IU53" s="164">
        <v>30.875</v>
      </c>
      <c r="IV53" s="164">
        <v>-0.52100000000000002</v>
      </c>
      <c r="IW53" s="164">
        <v>226.64</v>
      </c>
      <c r="IX53" s="164">
        <v>-166.38</v>
      </c>
      <c r="IY53" s="164">
        <v>74.894999999999996</v>
      </c>
      <c r="IZ53" s="164">
        <v>-59.991999999999997</v>
      </c>
      <c r="JA53" s="164">
        <v>-3.8195999999999999</v>
      </c>
      <c r="JB53" s="164">
        <v>8.8796999999999997</v>
      </c>
      <c r="JC53" s="164">
        <v>-3.44</v>
      </c>
      <c r="JD53" s="164">
        <v>-2.157</v>
      </c>
      <c r="JE53" s="164">
        <v>-2.1739999999999999</v>
      </c>
      <c r="JF53" s="164">
        <v>-0.4</v>
      </c>
      <c r="JG53" s="164">
        <v>3.92</v>
      </c>
      <c r="JH53" s="164">
        <v>-4.9207000000000001</v>
      </c>
      <c r="JI53" s="164">
        <v>-9.9320000000000004</v>
      </c>
      <c r="JJ53" s="164">
        <v>10.051</v>
      </c>
      <c r="JK53" s="164">
        <v>-9.4040999999999997</v>
      </c>
      <c r="JL53" s="164">
        <v>8.1998999999999995</v>
      </c>
      <c r="JM53" s="164">
        <v>2.0638999999999998</v>
      </c>
      <c r="JN53" s="164">
        <v>1.2239</v>
      </c>
      <c r="JO53" s="164">
        <v>0</v>
      </c>
      <c r="JP53" s="164">
        <v>0</v>
      </c>
      <c r="JQ53" s="164">
        <v>4.4017999999999997</v>
      </c>
      <c r="JR53" s="164">
        <v>4.0308999999999999</v>
      </c>
      <c r="JS53" s="164">
        <v>3.5514000000000001</v>
      </c>
      <c r="JT53" s="165"/>
      <c r="JU53" s="164">
        <v>15</v>
      </c>
      <c r="JV53" s="164">
        <v>10.581</v>
      </c>
      <c r="JW53" s="164">
        <v>-0.2</v>
      </c>
      <c r="JX53" s="164">
        <v>0.37</v>
      </c>
      <c r="JY53" s="164">
        <v>-10.134</v>
      </c>
      <c r="JZ53" s="164">
        <v>-3.3165</v>
      </c>
      <c r="KA53" s="164">
        <v>-23.771999999999998</v>
      </c>
      <c r="KB53" s="164">
        <v>-7.0503</v>
      </c>
      <c r="KC53" s="164">
        <v>0</v>
      </c>
      <c r="KD53" s="164">
        <v>-26.84</v>
      </c>
      <c r="KE53" s="164">
        <v>-4.4676</v>
      </c>
      <c r="KF53" s="164">
        <v>-16.2</v>
      </c>
      <c r="KG53" s="164">
        <v>-1.2999000000000001</v>
      </c>
      <c r="KH53" s="164">
        <v>0</v>
      </c>
      <c r="KI53" s="164">
        <v>-23.527000000000001</v>
      </c>
    </row>
    <row r="54" spans="1:295" ht="18" customHeight="1">
      <c r="A54" s="161" t="s">
        <v>75</v>
      </c>
      <c r="B54" s="161" t="s">
        <v>751</v>
      </c>
      <c r="C54" s="164">
        <v>0</v>
      </c>
      <c r="D54" s="164">
        <v>3.161</v>
      </c>
      <c r="E54" s="164">
        <v>-6.7140000000000004</v>
      </c>
      <c r="F54" s="164">
        <v>3.9698000000000002</v>
      </c>
      <c r="G54" s="164">
        <v>8.4021000000000008</v>
      </c>
      <c r="H54" s="164">
        <v>0</v>
      </c>
      <c r="I54" s="164">
        <v>15.836</v>
      </c>
      <c r="J54" s="165"/>
      <c r="K54" s="164">
        <v>16.681999999999999</v>
      </c>
      <c r="L54" s="164">
        <v>6.6456999999999997</v>
      </c>
      <c r="M54" s="164">
        <v>6.2538999999999998</v>
      </c>
      <c r="N54" s="164">
        <v>-19.978999999999999</v>
      </c>
      <c r="O54" s="164">
        <v>-19.798999999999999</v>
      </c>
      <c r="P54" s="164">
        <v>-2.2000000000000002</v>
      </c>
      <c r="Q54" s="164">
        <v>0.82799999999999996</v>
      </c>
      <c r="R54" s="164">
        <v>-15.398999999999999</v>
      </c>
      <c r="S54" s="164">
        <v>4.4131</v>
      </c>
      <c r="T54" s="164">
        <v>-6.6725000000000003</v>
      </c>
      <c r="U54" s="164">
        <v>2.9775999999999998</v>
      </c>
      <c r="V54" s="164">
        <v>2.7456999999999998</v>
      </c>
      <c r="W54" s="164">
        <v>4.7731000000000003</v>
      </c>
      <c r="X54" s="164">
        <v>0</v>
      </c>
      <c r="Y54" s="164">
        <v>1.0382</v>
      </c>
      <c r="Z54" s="164">
        <v>0.56130000000000002</v>
      </c>
      <c r="AA54" s="165"/>
      <c r="AB54" s="164">
        <v>-0.93869999999999998</v>
      </c>
      <c r="AC54" s="164">
        <v>-1.9E-2</v>
      </c>
      <c r="AD54" s="164">
        <v>3.0000000000000001E-3</v>
      </c>
      <c r="AE54" s="164">
        <v>1.2819</v>
      </c>
      <c r="AF54" s="164">
        <v>-2.2200000000000002</v>
      </c>
      <c r="AG54" s="164">
        <v>-13.2</v>
      </c>
      <c r="AH54" s="164">
        <v>-2.5899000000000001</v>
      </c>
      <c r="AI54" s="164">
        <v>0.34899999999999998</v>
      </c>
      <c r="AJ54" s="164">
        <v>-13.109</v>
      </c>
      <c r="AK54" s="164">
        <v>-13.119</v>
      </c>
      <c r="AL54" s="164">
        <v>-10</v>
      </c>
      <c r="AM54" s="164">
        <v>-13.14</v>
      </c>
      <c r="AN54" s="164">
        <v>-13.43</v>
      </c>
      <c r="AO54" s="164">
        <v>6.1128999999999998</v>
      </c>
      <c r="AP54" s="164">
        <v>3.7844000000000002</v>
      </c>
      <c r="AQ54" s="164">
        <v>23.867000000000001</v>
      </c>
      <c r="AR54" s="164">
        <v>26.234999999999999</v>
      </c>
      <c r="AS54" s="164">
        <v>-15.314</v>
      </c>
      <c r="AT54" s="164">
        <v>-8.5732999999999997</v>
      </c>
      <c r="AU54" s="164">
        <v>-31.698</v>
      </c>
      <c r="AV54" s="164">
        <v>-0.73780000000000001</v>
      </c>
      <c r="AW54" s="164">
        <v>-0.22339999999999999</v>
      </c>
      <c r="AX54" s="164">
        <v>-16.744</v>
      </c>
      <c r="AY54" s="164">
        <v>-14.199</v>
      </c>
      <c r="AZ54" s="164">
        <v>3.1686999999999999</v>
      </c>
      <c r="BA54" s="164">
        <v>15.510999999999999</v>
      </c>
      <c r="BB54" s="164">
        <v>23.783999999999999</v>
      </c>
      <c r="BC54" s="164">
        <v>5.8619000000000003</v>
      </c>
      <c r="BD54" s="164">
        <v>-5.8998999999999997</v>
      </c>
      <c r="BE54" s="164">
        <v>-5.8998999999999997</v>
      </c>
      <c r="BF54" s="164">
        <v>-20.475999999999999</v>
      </c>
      <c r="BG54" s="164">
        <v>0</v>
      </c>
      <c r="BH54" s="164">
        <v>-2.2841</v>
      </c>
      <c r="BI54" s="164">
        <v>1.3141</v>
      </c>
      <c r="BJ54" s="164">
        <v>2.8014000000000001</v>
      </c>
      <c r="BK54" s="164">
        <v>4.9897999999999998</v>
      </c>
      <c r="BL54" s="164">
        <v>1.2050000000000001</v>
      </c>
      <c r="BM54" s="164">
        <v>1.0302</v>
      </c>
      <c r="BN54" s="164">
        <v>-117.09</v>
      </c>
      <c r="BO54" s="164">
        <v>13.733000000000001</v>
      </c>
      <c r="BP54" s="164">
        <v>13.702</v>
      </c>
      <c r="BQ54" s="164">
        <v>-52.912999999999997</v>
      </c>
      <c r="BR54" s="164">
        <v>-234.06</v>
      </c>
      <c r="BS54" s="164">
        <v>-9.1669</v>
      </c>
      <c r="BT54" s="165"/>
      <c r="BU54" s="165"/>
      <c r="BV54" s="164">
        <v>19.559000000000001</v>
      </c>
      <c r="BW54" s="164">
        <v>10.409000000000001</v>
      </c>
      <c r="BX54" s="164">
        <v>7.8</v>
      </c>
      <c r="BY54" s="164">
        <v>-6.36</v>
      </c>
      <c r="BZ54" s="164">
        <v>7.75</v>
      </c>
      <c r="CA54" s="164">
        <v>-10.98</v>
      </c>
      <c r="CB54" s="164">
        <v>-10.98</v>
      </c>
      <c r="CC54" s="164">
        <v>21.693000000000001</v>
      </c>
      <c r="CD54" s="164">
        <v>21.274999999999999</v>
      </c>
      <c r="CE54" s="164">
        <v>-1.1416999999999999</v>
      </c>
      <c r="CF54" s="164">
        <v>-48.938000000000002</v>
      </c>
      <c r="CG54" s="164">
        <v>-48.677</v>
      </c>
      <c r="CH54" s="164">
        <v>2.5552999999999999</v>
      </c>
      <c r="CI54" s="164">
        <v>-3.8917999999999999</v>
      </c>
      <c r="CJ54" s="164">
        <v>2.88</v>
      </c>
      <c r="CK54" s="164">
        <v>6.4119999999999999</v>
      </c>
      <c r="CL54" s="164">
        <v>26.899000000000001</v>
      </c>
      <c r="CM54" s="164">
        <v>9.8000000000000007</v>
      </c>
      <c r="CN54" s="164">
        <v>-2.72</v>
      </c>
      <c r="CO54" s="164">
        <v>16.527999999999999</v>
      </c>
      <c r="CP54" s="164">
        <v>16.548999999999999</v>
      </c>
      <c r="CQ54" s="164">
        <v>16.244</v>
      </c>
      <c r="CR54" s="164">
        <v>40.491999999999997</v>
      </c>
      <c r="CS54" s="164">
        <v>40.619999999999997</v>
      </c>
      <c r="CT54" s="164">
        <v>-31.895</v>
      </c>
      <c r="CU54" s="164">
        <v>-32.063000000000002</v>
      </c>
      <c r="CV54" s="164">
        <v>-0.88060000000000005</v>
      </c>
      <c r="CW54" s="164">
        <v>3.3759000000000001</v>
      </c>
      <c r="CX54" s="164">
        <v>27.658999999999999</v>
      </c>
      <c r="CY54" s="164">
        <v>27.818999999999999</v>
      </c>
      <c r="CZ54" s="164">
        <v>8.2860999999999994</v>
      </c>
      <c r="DA54" s="164">
        <v>8.4014000000000006</v>
      </c>
      <c r="DB54" s="164">
        <v>-9.0298999999999996</v>
      </c>
      <c r="DC54" s="164">
        <v>25.512</v>
      </c>
      <c r="DD54" s="164">
        <v>2.0125000000000002</v>
      </c>
      <c r="DE54" s="164">
        <v>2.6084999999999998</v>
      </c>
      <c r="DF54" s="164">
        <v>17.225999999999999</v>
      </c>
      <c r="DG54" s="164">
        <v>1.4800000000000001E-2</v>
      </c>
      <c r="DH54" s="164">
        <v>-4.5766</v>
      </c>
      <c r="DI54" s="164">
        <v>4.5998999999999999</v>
      </c>
      <c r="DJ54" s="164">
        <v>4.6999000000000004</v>
      </c>
      <c r="DK54" s="164">
        <v>-3.2189000000000001</v>
      </c>
      <c r="DL54" s="164">
        <v>2.4369000000000001</v>
      </c>
      <c r="DM54" s="164">
        <v>52.997</v>
      </c>
      <c r="DN54" s="164">
        <v>9.2830999999999992</v>
      </c>
      <c r="DO54" s="164">
        <v>2.91</v>
      </c>
      <c r="DP54" s="164">
        <v>-6.32</v>
      </c>
      <c r="DQ54" s="164">
        <v>12.77</v>
      </c>
      <c r="DR54" s="164">
        <v>-18.582999999999998</v>
      </c>
      <c r="DS54" s="164">
        <v>-8.5500000000000007</v>
      </c>
      <c r="DT54" s="164">
        <v>-8.5699000000000005</v>
      </c>
      <c r="DU54" s="164">
        <v>30.13</v>
      </c>
      <c r="DV54" s="164">
        <v>22.48</v>
      </c>
      <c r="DW54" s="164">
        <v>-19.527000000000001</v>
      </c>
      <c r="DX54" s="164">
        <v>-10.036</v>
      </c>
      <c r="DY54" s="164">
        <v>-32.090000000000003</v>
      </c>
      <c r="DZ54" s="164">
        <v>-32.081000000000003</v>
      </c>
      <c r="EA54" s="164">
        <v>32.081000000000003</v>
      </c>
      <c r="EB54" s="164">
        <v>10.211</v>
      </c>
      <c r="EC54" s="164">
        <v>1.1509</v>
      </c>
      <c r="ED54" s="164">
        <v>1.3874</v>
      </c>
      <c r="EE54" s="164">
        <v>-15.286</v>
      </c>
      <c r="EF54" s="164">
        <v>-21.195</v>
      </c>
      <c r="EG54" s="164">
        <v>-12.77</v>
      </c>
      <c r="EH54" s="164">
        <v>-19.280999999999999</v>
      </c>
      <c r="EI54" s="164">
        <v>6.3689</v>
      </c>
      <c r="EJ54" s="164">
        <v>0</v>
      </c>
      <c r="EK54" s="164">
        <v>-8.8713999999999995</v>
      </c>
      <c r="EL54" s="164">
        <v>-8.4478000000000009</v>
      </c>
      <c r="EM54" s="164">
        <v>25.238</v>
      </c>
      <c r="EN54" s="164">
        <v>-6.5401999999999996</v>
      </c>
      <c r="EO54" s="164">
        <v>-7.3640999999999996</v>
      </c>
      <c r="EP54" s="164">
        <v>-13.827999999999999</v>
      </c>
      <c r="EQ54" s="164">
        <v>-26.515000000000001</v>
      </c>
      <c r="ER54" s="164">
        <v>-26.326000000000001</v>
      </c>
      <c r="ES54" s="164">
        <v>18.902000000000001</v>
      </c>
      <c r="ET54" s="164">
        <v>18.719000000000001</v>
      </c>
      <c r="EU54" s="164">
        <v>-9.7199000000000009</v>
      </c>
      <c r="EV54" s="164">
        <v>-0.4</v>
      </c>
      <c r="EW54" s="164">
        <v>2.9839000000000002</v>
      </c>
      <c r="EX54" s="164">
        <v>-4.0385</v>
      </c>
      <c r="EY54" s="164">
        <v>-11.51</v>
      </c>
      <c r="EZ54" s="164">
        <v>-11.836</v>
      </c>
      <c r="FA54" s="164">
        <v>8.6013999999999999</v>
      </c>
      <c r="FB54" s="164">
        <v>15.025</v>
      </c>
      <c r="FC54" s="164">
        <v>-35.438000000000002</v>
      </c>
      <c r="FD54" s="164">
        <v>5.8540000000000001</v>
      </c>
      <c r="FE54" s="164">
        <v>0</v>
      </c>
      <c r="FF54" s="164">
        <v>0</v>
      </c>
      <c r="FG54" s="164">
        <v>2.6465000000000001</v>
      </c>
      <c r="FH54" s="164">
        <v>2.8727999999999998</v>
      </c>
      <c r="FI54" s="164">
        <v>1.8952</v>
      </c>
      <c r="FJ54" s="164">
        <v>-2.1768999999999998</v>
      </c>
      <c r="FK54" s="164">
        <v>-2.0093999999999999</v>
      </c>
      <c r="FL54" s="164">
        <v>29.137</v>
      </c>
      <c r="FM54" s="164">
        <v>13.395</v>
      </c>
      <c r="FN54" s="164">
        <v>13.518000000000001</v>
      </c>
      <c r="FO54" s="164">
        <v>27.835000000000001</v>
      </c>
      <c r="FP54" s="164">
        <v>34.972000000000001</v>
      </c>
      <c r="FQ54" s="164">
        <v>6.6614000000000004</v>
      </c>
      <c r="FR54" s="164">
        <v>-6.2599</v>
      </c>
      <c r="FS54" s="164">
        <v>-2.3176000000000001</v>
      </c>
      <c r="FT54" s="164">
        <v>0.31519999999999998</v>
      </c>
      <c r="FU54" s="164">
        <v>2.48</v>
      </c>
      <c r="FV54" s="164">
        <v>3.35</v>
      </c>
      <c r="FW54" s="164">
        <v>0</v>
      </c>
      <c r="FX54" s="164">
        <v>1.2369000000000001</v>
      </c>
      <c r="FY54" s="164">
        <v>7.1269</v>
      </c>
      <c r="FZ54" s="164">
        <v>0.83199999999999996</v>
      </c>
      <c r="GA54" s="164">
        <v>1.2969999999999999</v>
      </c>
      <c r="GB54" s="164">
        <v>25.75</v>
      </c>
      <c r="GC54" s="164">
        <v>-36.387</v>
      </c>
      <c r="GD54" s="164">
        <v>-28.266999999999999</v>
      </c>
      <c r="GE54" s="164">
        <v>-2.1699000000000002</v>
      </c>
      <c r="GF54" s="164">
        <v>24.43</v>
      </c>
      <c r="GG54" s="164">
        <v>-0.1</v>
      </c>
      <c r="GH54" s="164">
        <v>24.422999999999998</v>
      </c>
      <c r="GI54" s="164">
        <v>6.4044999999999996</v>
      </c>
      <c r="GJ54" s="164">
        <v>-6.7480000000000002</v>
      </c>
      <c r="GK54" s="164">
        <v>2.4247999999999998</v>
      </c>
      <c r="GL54" s="164">
        <v>7.5800000000000006E-2</v>
      </c>
      <c r="GM54" s="165"/>
      <c r="GN54" s="164">
        <v>-11.385999999999999</v>
      </c>
      <c r="GO54" s="164">
        <v>-13.358000000000001</v>
      </c>
      <c r="GP54" s="164">
        <v>20.420999999999999</v>
      </c>
      <c r="GQ54" s="164">
        <v>-36.133000000000003</v>
      </c>
      <c r="GR54" s="164">
        <v>-16.445</v>
      </c>
      <c r="GS54" s="164">
        <v>-14.182</v>
      </c>
      <c r="GT54" s="164">
        <v>149.86000000000001</v>
      </c>
      <c r="GU54" s="164">
        <v>-8.3164999999999996</v>
      </c>
      <c r="GV54" s="164">
        <v>-11.156000000000001</v>
      </c>
      <c r="GW54" s="164">
        <v>-4.5404</v>
      </c>
      <c r="GX54" s="164">
        <v>1.9836</v>
      </c>
      <c r="GY54" s="164">
        <v>8.5274000000000001</v>
      </c>
      <c r="GZ54" s="164">
        <v>8.5925999999999991</v>
      </c>
      <c r="HA54" s="164">
        <v>1</v>
      </c>
      <c r="HB54" s="164">
        <v>4.4565000000000001</v>
      </c>
      <c r="HC54" s="164">
        <v>6.9821</v>
      </c>
      <c r="HD54" s="164">
        <v>23.048999999999999</v>
      </c>
      <c r="HE54" s="164">
        <v>-22.475999999999999</v>
      </c>
      <c r="HF54" s="164">
        <v>-57.360999999999997</v>
      </c>
      <c r="HG54" s="164">
        <v>88.751000000000005</v>
      </c>
      <c r="HH54" s="164">
        <v>58.518000000000001</v>
      </c>
      <c r="HI54" s="164">
        <v>12.753</v>
      </c>
      <c r="HJ54" s="164">
        <v>14.128</v>
      </c>
      <c r="HK54" s="164">
        <v>0</v>
      </c>
      <c r="HL54" s="164">
        <v>0</v>
      </c>
      <c r="HM54" s="164">
        <v>-10.887</v>
      </c>
      <c r="HN54" s="164">
        <v>-11.021000000000001</v>
      </c>
      <c r="HO54" s="164">
        <v>36.661000000000001</v>
      </c>
      <c r="HP54" s="164">
        <v>35.966000000000001</v>
      </c>
      <c r="HQ54" s="164">
        <v>-14.737</v>
      </c>
      <c r="HR54" s="164">
        <v>-14.061</v>
      </c>
      <c r="HS54" s="164">
        <v>-13.04</v>
      </c>
      <c r="HT54" s="164">
        <v>-13.284000000000001</v>
      </c>
      <c r="HU54" s="164">
        <v>2.94</v>
      </c>
      <c r="HV54" s="164">
        <v>2.94</v>
      </c>
      <c r="HW54" s="164">
        <v>-27</v>
      </c>
      <c r="HX54" s="164">
        <v>-27</v>
      </c>
      <c r="HY54" s="164">
        <v>2.4965999999999999</v>
      </c>
      <c r="HZ54" s="164">
        <v>-4.6398999999999999</v>
      </c>
      <c r="IA54" s="164">
        <v>32.692</v>
      </c>
      <c r="IB54" s="164">
        <v>17.062000000000001</v>
      </c>
      <c r="IC54" s="164">
        <v>16.936</v>
      </c>
      <c r="ID54" s="164">
        <v>-17.7</v>
      </c>
      <c r="IE54" s="164">
        <v>-30.7</v>
      </c>
      <c r="IF54" s="164">
        <v>2.2000000000000002</v>
      </c>
      <c r="IG54" s="164">
        <v>1.6</v>
      </c>
      <c r="IH54" s="164">
        <v>-17.648</v>
      </c>
      <c r="II54" s="164">
        <v>-17.555</v>
      </c>
      <c r="IJ54" s="164">
        <v>-124.04</v>
      </c>
      <c r="IK54" s="164">
        <v>44.710999999999999</v>
      </c>
      <c r="IL54" s="164">
        <v>-272.68</v>
      </c>
      <c r="IM54" s="164">
        <v>-11.798999999999999</v>
      </c>
      <c r="IN54" s="164">
        <v>137.88</v>
      </c>
      <c r="IO54" s="164">
        <v>116.88</v>
      </c>
      <c r="IP54" s="164">
        <v>45.808</v>
      </c>
      <c r="IQ54" s="164">
        <v>111.18</v>
      </c>
      <c r="IR54" s="164">
        <v>35.591999999999999</v>
      </c>
      <c r="IS54" s="164">
        <v>58.098999999999997</v>
      </c>
      <c r="IT54" s="164">
        <v>34.052</v>
      </c>
      <c r="IU54" s="164">
        <v>33.628999999999998</v>
      </c>
      <c r="IV54" s="164">
        <v>-8.4984000000000002</v>
      </c>
      <c r="IW54" s="164">
        <v>228.35</v>
      </c>
      <c r="IX54" s="164">
        <v>-166.74</v>
      </c>
      <c r="IY54" s="164">
        <v>75.158000000000001</v>
      </c>
      <c r="IZ54" s="164">
        <v>-59.473999999999997</v>
      </c>
      <c r="JA54" s="164">
        <v>-3.49</v>
      </c>
      <c r="JB54" s="164">
        <v>8.8796999999999997</v>
      </c>
      <c r="JC54" s="164">
        <v>-3.5198999999999998</v>
      </c>
      <c r="JD54" s="164">
        <v>-2.161</v>
      </c>
      <c r="JE54" s="164">
        <v>-2.1589</v>
      </c>
      <c r="JF54" s="164">
        <v>-0.08</v>
      </c>
      <c r="JG54" s="164">
        <v>3.5998999999999999</v>
      </c>
      <c r="JH54" s="164">
        <v>-4.7446999999999999</v>
      </c>
      <c r="JI54" s="164">
        <v>-9.7550000000000008</v>
      </c>
      <c r="JJ54" s="164">
        <v>9.0562000000000005</v>
      </c>
      <c r="JK54" s="164">
        <v>-8.9921000000000006</v>
      </c>
      <c r="JL54" s="164">
        <v>8.3999000000000006</v>
      </c>
      <c r="JM54" s="164">
        <v>3.3879999999999999</v>
      </c>
      <c r="JN54" s="164">
        <v>1.871</v>
      </c>
      <c r="JO54" s="164">
        <v>0</v>
      </c>
      <c r="JP54" s="164">
        <v>0</v>
      </c>
      <c r="JQ54" s="164">
        <v>4.1955</v>
      </c>
      <c r="JR54" s="164">
        <v>3.3801000000000001</v>
      </c>
      <c r="JS54" s="164">
        <v>3.0909</v>
      </c>
      <c r="JT54" s="165"/>
      <c r="JU54" s="164">
        <v>14.898999999999999</v>
      </c>
      <c r="JV54" s="164">
        <v>10.821</v>
      </c>
      <c r="JW54" s="164">
        <v>-0.25</v>
      </c>
      <c r="JX54" s="164">
        <v>0.37</v>
      </c>
      <c r="JY54" s="164">
        <v>-9.8521000000000001</v>
      </c>
      <c r="JZ54" s="164">
        <v>-3.4133</v>
      </c>
      <c r="KA54" s="164">
        <v>-24.187999999999999</v>
      </c>
      <c r="KB54" s="164">
        <v>-6.8018000000000001</v>
      </c>
      <c r="KC54" s="164">
        <v>0</v>
      </c>
      <c r="KD54" s="164">
        <v>-26.137</v>
      </c>
      <c r="KE54" s="164">
        <v>-3.7221000000000002</v>
      </c>
      <c r="KF54" s="164">
        <v>-16.100000000000001</v>
      </c>
      <c r="KG54" s="164">
        <v>-0.7</v>
      </c>
      <c r="KH54" s="164">
        <v>0</v>
      </c>
      <c r="KI54" s="164">
        <v>-108.26</v>
      </c>
    </row>
    <row r="55" spans="1:295" ht="18" customHeight="1">
      <c r="A55" s="161" t="s">
        <v>75</v>
      </c>
      <c r="B55" s="161" t="s">
        <v>752</v>
      </c>
      <c r="C55" s="164">
        <v>0</v>
      </c>
      <c r="D55" s="164">
        <v>2.6150000000000002</v>
      </c>
      <c r="E55" s="164">
        <v>-5.4573</v>
      </c>
      <c r="F55" s="164">
        <v>4.0186000000000002</v>
      </c>
      <c r="G55" s="164">
        <v>8.1879000000000008</v>
      </c>
      <c r="H55" s="164">
        <v>0</v>
      </c>
      <c r="I55" s="164">
        <v>15.260999999999999</v>
      </c>
      <c r="J55" s="165"/>
      <c r="K55" s="164">
        <v>14.974</v>
      </c>
      <c r="L55" s="164">
        <v>5.9627999999999997</v>
      </c>
      <c r="M55" s="164">
        <v>5.6576000000000004</v>
      </c>
      <c r="N55" s="164">
        <v>-19.978999999999999</v>
      </c>
      <c r="O55" s="164">
        <v>-19.798999999999999</v>
      </c>
      <c r="P55" s="164">
        <v>-4.4000000000000004</v>
      </c>
      <c r="Q55" s="164">
        <v>1.6559999999999999</v>
      </c>
      <c r="R55" s="164">
        <v>-13.199</v>
      </c>
      <c r="S55" s="164">
        <v>4.4532999999999996</v>
      </c>
      <c r="T55" s="164">
        <v>-7.5152999999999999</v>
      </c>
      <c r="U55" s="164">
        <v>2.7913999999999999</v>
      </c>
      <c r="V55" s="164">
        <v>2.5998000000000001</v>
      </c>
      <c r="W55" s="165"/>
      <c r="X55" s="164">
        <v>0</v>
      </c>
      <c r="Y55" s="164">
        <v>1.3453999999999999</v>
      </c>
      <c r="Z55" s="164">
        <v>0.57609999999999995</v>
      </c>
      <c r="AA55" s="165"/>
      <c r="AB55" s="164">
        <v>-0.97240000000000004</v>
      </c>
      <c r="AC55" s="164">
        <v>0.193</v>
      </c>
      <c r="AD55" s="164">
        <v>0.17899999999999999</v>
      </c>
      <c r="AE55" s="164">
        <v>1.2819</v>
      </c>
      <c r="AF55" s="164">
        <v>0</v>
      </c>
      <c r="AG55" s="164">
        <v>-17.600000000000001</v>
      </c>
      <c r="AH55" s="164">
        <v>-2.492</v>
      </c>
      <c r="AI55" s="164">
        <v>0.34699999999999998</v>
      </c>
      <c r="AJ55" s="164">
        <v>-15.17</v>
      </c>
      <c r="AK55" s="164">
        <v>-14.369</v>
      </c>
      <c r="AL55" s="164">
        <v>-10</v>
      </c>
      <c r="AM55" s="164">
        <v>-12.55</v>
      </c>
      <c r="AN55" s="164">
        <v>-11.84</v>
      </c>
      <c r="AO55" s="164">
        <v>5.9634</v>
      </c>
      <c r="AP55" s="164">
        <v>3.7660999999999998</v>
      </c>
      <c r="AQ55" s="164">
        <v>24.748000000000001</v>
      </c>
      <c r="AR55" s="164">
        <v>26.641999999999999</v>
      </c>
      <c r="AS55" s="164">
        <v>-14.132999999999999</v>
      </c>
      <c r="AT55" s="164">
        <v>-9.2431000000000001</v>
      </c>
      <c r="AU55" s="164">
        <v>-31.552</v>
      </c>
      <c r="AV55" s="164">
        <v>-1.8787</v>
      </c>
      <c r="AW55" s="164">
        <v>-1.7074</v>
      </c>
      <c r="AX55" s="164">
        <v>-15.807</v>
      </c>
      <c r="AY55" s="164">
        <v>-14.065</v>
      </c>
      <c r="AZ55" s="164">
        <v>3.1686999999999999</v>
      </c>
      <c r="BA55" s="164">
        <v>16.114000000000001</v>
      </c>
      <c r="BB55" s="164">
        <v>19.138999999999999</v>
      </c>
      <c r="BC55" s="164">
        <v>6.1459999999999999</v>
      </c>
      <c r="BD55" s="164">
        <v>-5.7999000000000001</v>
      </c>
      <c r="BE55" s="164">
        <v>-5.7999000000000001</v>
      </c>
      <c r="BF55" s="164">
        <v>-21.158000000000001</v>
      </c>
      <c r="BG55" s="164">
        <v>0</v>
      </c>
      <c r="BH55" s="164">
        <v>-2.1698</v>
      </c>
      <c r="BI55" s="164">
        <v>1.3141</v>
      </c>
      <c r="BJ55" s="164">
        <v>2.9954999999999998</v>
      </c>
      <c r="BK55" s="164">
        <v>4.7888999999999999</v>
      </c>
      <c r="BL55" s="164">
        <v>0</v>
      </c>
      <c r="BM55" s="164">
        <v>1.1539999999999999</v>
      </c>
      <c r="BN55" s="164">
        <v>-121.43</v>
      </c>
      <c r="BO55" s="164">
        <v>12.237</v>
      </c>
      <c r="BP55" s="164">
        <v>12.207000000000001</v>
      </c>
      <c r="BQ55" s="164">
        <v>-47.533000000000001</v>
      </c>
      <c r="BR55" s="164">
        <v>-240.38</v>
      </c>
      <c r="BS55" s="164">
        <v>-9.1669</v>
      </c>
      <c r="BT55" s="165"/>
      <c r="BU55" s="165"/>
      <c r="BV55" s="164">
        <v>18.361999999999998</v>
      </c>
      <c r="BW55" s="164">
        <v>10.398999999999999</v>
      </c>
      <c r="BX55" s="164">
        <v>7.32</v>
      </c>
      <c r="BY55" s="164">
        <v>-7.17</v>
      </c>
      <c r="BZ55" s="164">
        <v>8.51</v>
      </c>
      <c r="CA55" s="164">
        <v>-8.8369</v>
      </c>
      <c r="CB55" s="164">
        <v>-8.7029999999999994</v>
      </c>
      <c r="CC55" s="164">
        <v>17.716999999999999</v>
      </c>
      <c r="CD55" s="164">
        <v>15.895</v>
      </c>
      <c r="CE55" s="164">
        <v>-4.4600000000000001E-2</v>
      </c>
      <c r="CF55" s="164">
        <v>-49.902000000000001</v>
      </c>
      <c r="CG55" s="164">
        <v>-50.75</v>
      </c>
      <c r="CH55" s="164">
        <v>2.3815</v>
      </c>
      <c r="CI55" s="164">
        <v>-6.6978999999999997</v>
      </c>
      <c r="CJ55" s="164">
        <v>2.88</v>
      </c>
      <c r="CK55" s="164">
        <v>6.4119999999999999</v>
      </c>
      <c r="CL55" s="164">
        <v>17.7</v>
      </c>
      <c r="CM55" s="164">
        <v>17.798999999999999</v>
      </c>
      <c r="CN55" s="164">
        <v>-2.69</v>
      </c>
      <c r="CO55" s="165"/>
      <c r="CP55" s="164">
        <v>13.539</v>
      </c>
      <c r="CQ55" s="164">
        <v>12.766</v>
      </c>
      <c r="CR55" s="164">
        <v>39.139000000000003</v>
      </c>
      <c r="CS55" s="164">
        <v>39.472000000000001</v>
      </c>
      <c r="CT55" s="164">
        <v>-33.411000000000001</v>
      </c>
      <c r="CU55" s="164">
        <v>-32.024999999999999</v>
      </c>
      <c r="CV55" s="164">
        <v>-1.4544999999999999</v>
      </c>
      <c r="CW55" s="164">
        <v>3.2848999999999999</v>
      </c>
      <c r="CX55" s="164">
        <v>31.28</v>
      </c>
      <c r="CY55" s="164">
        <v>28.158999999999999</v>
      </c>
      <c r="CZ55" s="164">
        <v>7.1923000000000004</v>
      </c>
      <c r="DA55" s="164">
        <v>7.4249000000000001</v>
      </c>
      <c r="DB55" s="164">
        <v>-8.4498999999999995</v>
      </c>
      <c r="DC55" s="164">
        <v>25.512</v>
      </c>
      <c r="DD55" s="164">
        <v>4.5441000000000003</v>
      </c>
      <c r="DE55" s="164">
        <v>5.2480000000000002</v>
      </c>
      <c r="DF55" s="164">
        <v>21.494</v>
      </c>
      <c r="DG55" s="164">
        <v>1.4999999999999999E-2</v>
      </c>
      <c r="DH55" s="164">
        <v>-4.2310999999999996</v>
      </c>
      <c r="DI55" s="164">
        <v>6.9</v>
      </c>
      <c r="DJ55" s="164">
        <v>7.1999000000000004</v>
      </c>
      <c r="DK55" s="164">
        <v>-3.1114999999999999</v>
      </c>
      <c r="DL55" s="164">
        <v>1.1277999999999999</v>
      </c>
      <c r="DM55" s="164">
        <v>52.366</v>
      </c>
      <c r="DN55" s="164">
        <v>7.4276</v>
      </c>
      <c r="DO55" s="164">
        <v>1.62</v>
      </c>
      <c r="DP55" s="164">
        <v>-6.08</v>
      </c>
      <c r="DQ55" s="164">
        <v>13.324</v>
      </c>
      <c r="DR55" s="164">
        <v>-22.571000000000002</v>
      </c>
      <c r="DS55" s="164">
        <v>-8.52</v>
      </c>
      <c r="DT55" s="164">
        <v>-8.5799000000000003</v>
      </c>
      <c r="DU55" s="164">
        <v>28.39</v>
      </c>
      <c r="DV55" s="164">
        <v>21.56</v>
      </c>
      <c r="DW55" s="164">
        <v>-22.126999999999999</v>
      </c>
      <c r="DX55" s="164">
        <v>-10.972</v>
      </c>
      <c r="DY55" s="164">
        <v>-30.792000000000002</v>
      </c>
      <c r="DZ55" s="164">
        <v>-29.408999999999999</v>
      </c>
      <c r="EA55" s="164">
        <v>25.716000000000001</v>
      </c>
      <c r="EB55" s="164">
        <v>5.5994999999999999</v>
      </c>
      <c r="EC55" s="164">
        <v>-3.2574000000000001</v>
      </c>
      <c r="ED55" s="164">
        <v>-2.4864999999999999</v>
      </c>
      <c r="EE55" s="164">
        <v>-9.1856000000000009</v>
      </c>
      <c r="EF55" s="164">
        <v>-15.97</v>
      </c>
      <c r="EG55" s="164">
        <v>-11.452</v>
      </c>
      <c r="EH55" s="164">
        <v>-25.792999999999999</v>
      </c>
      <c r="EI55" s="164">
        <v>7.3426</v>
      </c>
      <c r="EJ55" s="164">
        <v>0</v>
      </c>
      <c r="EK55" s="164">
        <v>-10.331</v>
      </c>
      <c r="EL55" s="164">
        <v>-9.7924000000000007</v>
      </c>
      <c r="EM55" s="164">
        <v>15.967000000000001</v>
      </c>
      <c r="EN55" s="164">
        <v>-9.9222000000000001</v>
      </c>
      <c r="EO55" s="164">
        <v>-9.1707000000000001</v>
      </c>
      <c r="EP55" s="164">
        <v>1.552</v>
      </c>
      <c r="EQ55" s="164">
        <v>-28.536000000000001</v>
      </c>
      <c r="ER55" s="164">
        <v>-28.672999999999998</v>
      </c>
      <c r="ES55" s="164">
        <v>12.792</v>
      </c>
      <c r="ET55" s="164">
        <v>0</v>
      </c>
      <c r="EU55" s="164">
        <v>-7.2899000000000003</v>
      </c>
      <c r="EV55" s="164">
        <v>0.5</v>
      </c>
      <c r="EW55" s="164">
        <v>2.6480999999999999</v>
      </c>
      <c r="EX55" s="164">
        <v>-9.0183</v>
      </c>
      <c r="EY55" s="164">
        <v>-10.86</v>
      </c>
      <c r="EZ55" s="164">
        <v>-10.989000000000001</v>
      </c>
      <c r="FA55" s="164">
        <v>8.3565000000000005</v>
      </c>
      <c r="FB55" s="164">
        <v>10.199999999999999</v>
      </c>
      <c r="FC55" s="164">
        <v>-34.168999999999997</v>
      </c>
      <c r="FD55" s="164">
        <v>5.8540000000000001</v>
      </c>
      <c r="FE55" s="164">
        <v>0</v>
      </c>
      <c r="FF55" s="164">
        <v>0</v>
      </c>
      <c r="FG55" s="164">
        <v>0</v>
      </c>
      <c r="FH55" s="164">
        <v>4.0269000000000004</v>
      </c>
      <c r="FI55" s="164">
        <v>1.9824999999999999</v>
      </c>
      <c r="FJ55" s="164">
        <v>-3.8513999999999999</v>
      </c>
      <c r="FK55" s="164">
        <v>-4.0189000000000004</v>
      </c>
      <c r="FL55" s="164">
        <v>34.83</v>
      </c>
      <c r="FM55" s="164">
        <v>10.673999999999999</v>
      </c>
      <c r="FN55" s="164">
        <v>10.589</v>
      </c>
      <c r="FO55" s="164">
        <v>30.204000000000001</v>
      </c>
      <c r="FP55" s="164">
        <v>34.261000000000003</v>
      </c>
      <c r="FQ55" s="164">
        <v>4.3811</v>
      </c>
      <c r="FR55" s="164">
        <v>-4.0899000000000001</v>
      </c>
      <c r="FS55" s="164">
        <v>-3.9217</v>
      </c>
      <c r="FT55" s="164">
        <v>0.3417</v>
      </c>
      <c r="FU55" s="164">
        <v>2.61</v>
      </c>
      <c r="FV55" s="164">
        <v>3.01</v>
      </c>
      <c r="FW55" s="164">
        <v>0</v>
      </c>
      <c r="FX55" s="164">
        <v>1.2027000000000001</v>
      </c>
      <c r="FY55" s="164">
        <v>7.4519000000000002</v>
      </c>
      <c r="FZ55" s="164">
        <v>1.0599000000000001</v>
      </c>
      <c r="GA55" s="164">
        <v>1.3055000000000001</v>
      </c>
      <c r="GB55" s="164">
        <v>25.35</v>
      </c>
      <c r="GC55" s="164">
        <v>-37.506</v>
      </c>
      <c r="GD55" s="164">
        <v>-29.773</v>
      </c>
      <c r="GE55" s="164">
        <v>-2.2498999999999998</v>
      </c>
      <c r="GF55" s="164">
        <v>23.2</v>
      </c>
      <c r="GG55" s="164">
        <v>-0.1</v>
      </c>
      <c r="GH55" s="164">
        <v>23.664999999999999</v>
      </c>
      <c r="GI55" s="164">
        <v>6.5254000000000003</v>
      </c>
      <c r="GJ55" s="164">
        <v>-7.0242000000000004</v>
      </c>
      <c r="GK55" s="164">
        <v>2.2271999999999998</v>
      </c>
      <c r="GL55" s="164">
        <v>7.5800000000000006E-2</v>
      </c>
      <c r="GM55" s="165"/>
      <c r="GN55" s="164">
        <v>-11.169</v>
      </c>
      <c r="GO55" s="164">
        <v>-13.885</v>
      </c>
      <c r="GP55" s="164">
        <v>20.640999999999998</v>
      </c>
      <c r="GQ55" s="164">
        <v>-36.133000000000003</v>
      </c>
      <c r="GR55" s="164">
        <v>-16.879000000000001</v>
      </c>
      <c r="GS55" s="164">
        <v>-12.554</v>
      </c>
      <c r="GT55" s="164">
        <v>146.56</v>
      </c>
      <c r="GU55" s="164">
        <v>-8.6949000000000005</v>
      </c>
      <c r="GV55" s="164">
        <v>-9.7811000000000003</v>
      </c>
      <c r="GW55" s="164">
        <v>-4.9390000000000001</v>
      </c>
      <c r="GX55" s="164">
        <v>2.3115000000000001</v>
      </c>
      <c r="GY55" s="164">
        <v>8.6593</v>
      </c>
      <c r="GZ55" s="164">
        <v>8.7429000000000006</v>
      </c>
      <c r="HA55" s="164">
        <v>2</v>
      </c>
      <c r="HB55" s="164">
        <v>4.42</v>
      </c>
      <c r="HC55" s="164">
        <v>5.8369999999999997</v>
      </c>
      <c r="HD55" s="164">
        <v>22.629000000000001</v>
      </c>
      <c r="HE55" s="164">
        <v>-18.736999999999998</v>
      </c>
      <c r="HF55" s="164">
        <v>-53.368000000000002</v>
      </c>
      <c r="HG55" s="164">
        <v>88.584000000000003</v>
      </c>
      <c r="HH55" s="164">
        <v>56.01</v>
      </c>
      <c r="HI55" s="164">
        <v>12.098000000000001</v>
      </c>
      <c r="HJ55" s="164">
        <v>12.561999999999999</v>
      </c>
      <c r="HK55" s="164">
        <v>0</v>
      </c>
      <c r="HL55" s="164">
        <v>0</v>
      </c>
      <c r="HM55" s="164">
        <v>-10.516999999999999</v>
      </c>
      <c r="HN55" s="164">
        <v>-11.738</v>
      </c>
      <c r="HO55" s="164">
        <v>36.661000000000001</v>
      </c>
      <c r="HP55" s="164">
        <v>35.966000000000001</v>
      </c>
      <c r="HQ55" s="164">
        <v>-15.291</v>
      </c>
      <c r="HR55" s="164">
        <v>-14.846</v>
      </c>
      <c r="HS55" s="164">
        <v>-13.452999999999999</v>
      </c>
      <c r="HT55" s="164">
        <v>-13.439</v>
      </c>
      <c r="HU55" s="164">
        <v>2.7</v>
      </c>
      <c r="HV55" s="164">
        <v>2.71</v>
      </c>
      <c r="HW55" s="164">
        <v>-27.5</v>
      </c>
      <c r="HX55" s="164">
        <v>-27.899000000000001</v>
      </c>
      <c r="HY55" s="164">
        <v>2.4965999999999999</v>
      </c>
      <c r="HZ55" s="164">
        <v>-4.4000000000000004</v>
      </c>
      <c r="IA55" s="164">
        <v>29.895</v>
      </c>
      <c r="IB55" s="164">
        <v>18.327000000000002</v>
      </c>
      <c r="IC55" s="164">
        <v>16.856000000000002</v>
      </c>
      <c r="ID55" s="164">
        <v>-17.399000000000001</v>
      </c>
      <c r="IE55" s="165"/>
      <c r="IF55" s="164">
        <v>3.7999000000000001</v>
      </c>
      <c r="IG55" s="164">
        <v>2.9</v>
      </c>
      <c r="IH55" s="164">
        <v>-17.609000000000002</v>
      </c>
      <c r="II55" s="164">
        <v>-17.611000000000001</v>
      </c>
      <c r="IJ55" s="164">
        <v>-121.05</v>
      </c>
      <c r="IK55" s="164">
        <v>37.378</v>
      </c>
      <c r="IL55" s="164">
        <v>-278.12</v>
      </c>
      <c r="IM55" s="164">
        <v>-8.7242999999999995</v>
      </c>
      <c r="IN55" s="164">
        <v>130.99</v>
      </c>
      <c r="IO55" s="164">
        <v>107.42</v>
      </c>
      <c r="IP55" s="165"/>
      <c r="IQ55" s="164">
        <v>113.03</v>
      </c>
      <c r="IR55" s="164">
        <v>35.906999999999996</v>
      </c>
      <c r="IS55" s="164">
        <v>47.56</v>
      </c>
      <c r="IT55" s="164">
        <v>34.192999999999998</v>
      </c>
      <c r="IU55" s="165"/>
      <c r="IV55" s="164">
        <v>-9.8587000000000007</v>
      </c>
      <c r="IW55" s="164">
        <v>226.47</v>
      </c>
      <c r="IX55" s="164">
        <v>-165.04</v>
      </c>
      <c r="IY55" s="164">
        <v>73.137</v>
      </c>
      <c r="IZ55" s="164">
        <v>-59.296999999999997</v>
      </c>
      <c r="JA55" s="164">
        <v>-3.7488000000000001</v>
      </c>
      <c r="JB55" s="164">
        <v>8.8796999999999997</v>
      </c>
      <c r="JC55" s="164">
        <v>-3.92</v>
      </c>
      <c r="JD55" s="164">
        <v>-2.1579000000000002</v>
      </c>
      <c r="JE55" s="164">
        <v>-2.17</v>
      </c>
      <c r="JF55" s="164">
        <v>0</v>
      </c>
      <c r="JG55" s="164">
        <v>3.44</v>
      </c>
      <c r="JH55" s="164">
        <v>-4.8762999999999996</v>
      </c>
      <c r="JI55" s="164">
        <v>-9.4314999999999998</v>
      </c>
      <c r="JJ55" s="164">
        <v>8.8486999999999991</v>
      </c>
      <c r="JK55" s="164">
        <v>-8.6990999999999996</v>
      </c>
      <c r="JL55" s="164">
        <v>7.5998999999999999</v>
      </c>
      <c r="JM55" s="164">
        <v>0.90200000000000002</v>
      </c>
      <c r="JN55" s="164">
        <v>1.69</v>
      </c>
      <c r="JO55" s="164">
        <v>0</v>
      </c>
      <c r="JP55" s="164">
        <v>0</v>
      </c>
      <c r="JQ55" s="164">
        <v>3.9754999999999998</v>
      </c>
      <c r="JR55" s="164">
        <v>3.5619999999999998</v>
      </c>
      <c r="JS55" s="164">
        <v>3.43</v>
      </c>
      <c r="JT55" s="165"/>
      <c r="JU55" s="164">
        <v>15.398999999999999</v>
      </c>
      <c r="JV55" s="164">
        <v>9.2172999999999998</v>
      </c>
      <c r="JW55" s="164">
        <v>-0.39</v>
      </c>
      <c r="JX55" s="164">
        <v>0.37</v>
      </c>
      <c r="JY55" s="164">
        <v>-8.8126999999999995</v>
      </c>
      <c r="JZ55" s="164">
        <v>-5.4252000000000002</v>
      </c>
      <c r="KA55" s="164">
        <v>-25.103000000000002</v>
      </c>
      <c r="KB55" s="164">
        <v>-6.6902999999999997</v>
      </c>
      <c r="KC55" s="164">
        <v>0</v>
      </c>
      <c r="KD55" s="164">
        <v>-26.550999999999998</v>
      </c>
      <c r="KE55" s="164">
        <v>-4.1779000000000002</v>
      </c>
      <c r="KF55" s="164">
        <v>-16.298999999999999</v>
      </c>
      <c r="KG55" s="164">
        <v>-0.7</v>
      </c>
      <c r="KH55" s="164">
        <v>0</v>
      </c>
      <c r="KI55" s="164">
        <v>-112.11</v>
      </c>
    </row>
    <row r="56" spans="1:295" ht="18" customHeight="1">
      <c r="A56" s="161" t="s">
        <v>753</v>
      </c>
      <c r="B56" s="161" t="s">
        <v>76</v>
      </c>
      <c r="C56" s="166">
        <v>0</v>
      </c>
      <c r="D56" s="166">
        <v>5.6440999999999999</v>
      </c>
      <c r="E56" s="166">
        <v>-11.808999999999999</v>
      </c>
      <c r="F56" s="166">
        <v>3.6739999999999999</v>
      </c>
      <c r="G56" s="166">
        <v>10.98</v>
      </c>
      <c r="H56" s="166">
        <v>0</v>
      </c>
      <c r="I56" s="166">
        <v>21.376000000000001</v>
      </c>
      <c r="J56" s="167"/>
      <c r="K56" s="166">
        <v>14.11</v>
      </c>
      <c r="L56" s="166">
        <v>5.4067999999999996</v>
      </c>
      <c r="M56" s="166">
        <v>4.9943</v>
      </c>
      <c r="N56" s="166">
        <v>-17.760000000000002</v>
      </c>
      <c r="O56" s="166">
        <v>-19.798999999999999</v>
      </c>
      <c r="P56" s="166">
        <v>-2.2000000000000002</v>
      </c>
      <c r="Q56" s="166">
        <v>2.4839000000000002</v>
      </c>
      <c r="R56" s="166">
        <v>-15.398999999999999</v>
      </c>
      <c r="S56" s="166">
        <v>4.6942000000000004</v>
      </c>
      <c r="T56" s="166">
        <v>4.2901999999999996</v>
      </c>
      <c r="U56" s="166">
        <v>2.7928999999999999</v>
      </c>
      <c r="V56" s="166">
        <v>2.5914000000000001</v>
      </c>
      <c r="W56" s="167"/>
      <c r="X56" s="166">
        <v>0</v>
      </c>
      <c r="Y56" s="166">
        <v>1.4931000000000001</v>
      </c>
      <c r="Z56" s="166">
        <v>0.57609999999999995</v>
      </c>
      <c r="AA56" s="167"/>
      <c r="AB56" s="166">
        <v>-0.95520000000000005</v>
      </c>
      <c r="AC56" s="166">
        <v>8.8999999999999996E-2</v>
      </c>
      <c r="AD56" s="166">
        <v>1.0999999999999999E-2</v>
      </c>
      <c r="AE56" s="166">
        <v>1.2819</v>
      </c>
      <c r="AF56" s="166">
        <v>-2.2200000000000002</v>
      </c>
      <c r="AG56" s="166">
        <v>-15.4</v>
      </c>
      <c r="AH56" s="166">
        <v>-2.456</v>
      </c>
      <c r="AI56" s="166">
        <v>0.34899999999999998</v>
      </c>
      <c r="AJ56" s="166">
        <v>-14.47</v>
      </c>
      <c r="AK56" s="166">
        <v>-14.67</v>
      </c>
      <c r="AL56" s="166">
        <v>-10</v>
      </c>
      <c r="AM56" s="166">
        <v>-12.478999999999999</v>
      </c>
      <c r="AN56" s="166">
        <v>-12.55</v>
      </c>
      <c r="AO56" s="166">
        <v>5.6863999999999999</v>
      </c>
      <c r="AP56" s="166">
        <v>3.887</v>
      </c>
      <c r="AQ56" s="166">
        <v>19.881</v>
      </c>
      <c r="AR56" s="166">
        <v>20.46</v>
      </c>
      <c r="AS56" s="166">
        <v>-17.629000000000001</v>
      </c>
      <c r="AT56" s="166">
        <v>-11.252000000000001</v>
      </c>
      <c r="AU56" s="166">
        <v>-31.824999999999999</v>
      </c>
      <c r="AV56" s="166">
        <v>8.3971999999999998</v>
      </c>
      <c r="AW56" s="166">
        <v>6.3209999999999997</v>
      </c>
      <c r="AX56" s="166">
        <v>-15.673</v>
      </c>
      <c r="AY56" s="166">
        <v>-13.663</v>
      </c>
      <c r="AZ56" s="166">
        <v>5.1414</v>
      </c>
      <c r="BA56" s="166">
        <v>25.779</v>
      </c>
      <c r="BB56" s="166">
        <v>5.0751999999999997</v>
      </c>
      <c r="BC56" s="166">
        <v>5.1837999999999997</v>
      </c>
      <c r="BD56" s="166">
        <v>-5.4999000000000002</v>
      </c>
      <c r="BE56" s="166">
        <v>-5.3998999999999997</v>
      </c>
      <c r="BF56" s="166">
        <v>-15.019</v>
      </c>
      <c r="BG56" s="166">
        <v>0</v>
      </c>
      <c r="BH56" s="166">
        <v>-2.2141000000000002</v>
      </c>
      <c r="BI56" s="166">
        <v>1.3141</v>
      </c>
      <c r="BJ56" s="166">
        <v>0.68920000000000003</v>
      </c>
      <c r="BK56" s="166">
        <v>4.8173000000000004</v>
      </c>
      <c r="BL56" s="166">
        <v>0</v>
      </c>
      <c r="BM56" s="166">
        <v>0.54649999999999999</v>
      </c>
      <c r="BN56" s="166">
        <v>-105.25</v>
      </c>
      <c r="BO56" s="166">
        <v>8.1484000000000005</v>
      </c>
      <c r="BP56" s="166">
        <v>8.1484000000000005</v>
      </c>
      <c r="BQ56" s="166">
        <v>-37.119</v>
      </c>
      <c r="BR56" s="166">
        <v>-233.44</v>
      </c>
      <c r="BS56" s="166">
        <v>-9.1669</v>
      </c>
      <c r="BT56" s="167"/>
      <c r="BU56" s="167"/>
      <c r="BV56" s="166">
        <v>16.396000000000001</v>
      </c>
      <c r="BW56" s="166">
        <v>10.279</v>
      </c>
      <c r="BX56" s="166">
        <v>6.98</v>
      </c>
      <c r="BY56" s="166">
        <v>-8.35</v>
      </c>
      <c r="BZ56" s="166">
        <v>8.3299000000000003</v>
      </c>
      <c r="CA56" s="166">
        <v>-8.1670999999999996</v>
      </c>
      <c r="CB56" s="166">
        <v>-7.8992000000000004</v>
      </c>
      <c r="CC56" s="166">
        <v>17.82</v>
      </c>
      <c r="CD56" s="166">
        <v>16.065000000000001</v>
      </c>
      <c r="CE56" s="166">
        <v>-0.74870000000000003</v>
      </c>
      <c r="CF56" s="166">
        <v>-54.095999999999997</v>
      </c>
      <c r="CG56" s="166">
        <v>-54.014000000000003</v>
      </c>
      <c r="CH56" s="166">
        <v>-0.30620000000000003</v>
      </c>
      <c r="CI56" s="166">
        <v>-8.2293000000000003</v>
      </c>
      <c r="CJ56" s="166">
        <v>2.88</v>
      </c>
      <c r="CK56" s="166">
        <v>6.4119999999999999</v>
      </c>
      <c r="CL56" s="166">
        <v>10.6</v>
      </c>
      <c r="CM56" s="166">
        <v>21.5</v>
      </c>
      <c r="CN56" s="166">
        <v>-2.4900000000000002</v>
      </c>
      <c r="CO56" s="167"/>
      <c r="CP56" s="166">
        <v>9.1235999999999997</v>
      </c>
      <c r="CQ56" s="166">
        <v>8.7928999999999995</v>
      </c>
      <c r="CR56" s="166">
        <v>38.951000000000001</v>
      </c>
      <c r="CS56" s="166">
        <v>38.106000000000002</v>
      </c>
      <c r="CT56" s="166">
        <v>-26.431999999999999</v>
      </c>
      <c r="CU56" s="166">
        <v>-31.428000000000001</v>
      </c>
      <c r="CV56" s="166">
        <v>-1.2150000000000001</v>
      </c>
      <c r="CW56" s="166">
        <v>3.2233000000000001</v>
      </c>
      <c r="CX56" s="166">
        <v>31.809000000000001</v>
      </c>
      <c r="CY56" s="166">
        <v>28.45</v>
      </c>
      <c r="CZ56" s="166">
        <v>6.0986000000000002</v>
      </c>
      <c r="DA56" s="166">
        <v>6.4482999999999997</v>
      </c>
      <c r="DB56" s="166">
        <v>-7.71</v>
      </c>
      <c r="DC56" s="166">
        <v>25.512</v>
      </c>
      <c r="DD56" s="166">
        <v>6.4581999999999997</v>
      </c>
      <c r="DE56" s="166">
        <v>7.2839999999999998</v>
      </c>
      <c r="DF56" s="166">
        <v>19.966000000000001</v>
      </c>
      <c r="DG56" s="166">
        <v>1.5100000000000001E-2</v>
      </c>
      <c r="DH56" s="166">
        <v>-3.7501000000000002</v>
      </c>
      <c r="DI56" s="166">
        <v>9.1998999999999995</v>
      </c>
      <c r="DJ56" s="166">
        <v>9.6</v>
      </c>
      <c r="DK56" s="166">
        <v>-3.0981000000000001</v>
      </c>
      <c r="DL56" s="166">
        <v>0.56689999999999996</v>
      </c>
      <c r="DM56" s="166">
        <v>52.997</v>
      </c>
      <c r="DN56" s="166">
        <v>6.6853999999999996</v>
      </c>
      <c r="DO56" s="166">
        <v>0.97</v>
      </c>
      <c r="DP56" s="166">
        <v>-6.28</v>
      </c>
      <c r="DQ56" s="166">
        <v>12.906000000000001</v>
      </c>
      <c r="DR56" s="166">
        <v>-21.085999999999999</v>
      </c>
      <c r="DS56" s="166">
        <v>-9.3800000000000008</v>
      </c>
      <c r="DT56" s="166">
        <v>-9.4398999999999997</v>
      </c>
      <c r="DU56" s="166">
        <v>28.84</v>
      </c>
      <c r="DV56" s="166">
        <v>20.46</v>
      </c>
      <c r="DW56" s="166">
        <v>-23.218</v>
      </c>
      <c r="DX56" s="166">
        <v>-11.545</v>
      </c>
      <c r="DY56" s="166">
        <v>-29.324999999999999</v>
      </c>
      <c r="DZ56" s="166">
        <v>-28.763000000000002</v>
      </c>
      <c r="EA56" s="166">
        <v>23.361999999999998</v>
      </c>
      <c r="EB56" s="166">
        <v>3.0106000000000002</v>
      </c>
      <c r="EC56" s="166">
        <v>-5.3959000000000001</v>
      </c>
      <c r="ED56" s="166">
        <v>-5.1181000000000001</v>
      </c>
      <c r="EE56" s="166">
        <v>-19.305</v>
      </c>
      <c r="EF56" s="166">
        <v>-24.887</v>
      </c>
      <c r="EG56" s="166">
        <v>-11.6</v>
      </c>
      <c r="EH56" s="166">
        <v>-38.874000000000002</v>
      </c>
      <c r="EI56" s="166">
        <v>2.621</v>
      </c>
      <c r="EJ56" s="166">
        <v>0</v>
      </c>
      <c r="EK56" s="166">
        <v>-10.712999999999999</v>
      </c>
      <c r="EL56" s="166">
        <v>-10.25</v>
      </c>
      <c r="EM56" s="166">
        <v>19.984999999999999</v>
      </c>
      <c r="EN56" s="166">
        <v>-4.8357000000000001</v>
      </c>
      <c r="EO56" s="166">
        <v>-4.5304000000000002</v>
      </c>
      <c r="EP56" s="166">
        <v>-18.436</v>
      </c>
      <c r="EQ56" s="166">
        <v>-26.602</v>
      </c>
      <c r="ER56" s="166">
        <v>-26.382999999999999</v>
      </c>
      <c r="ES56" s="166">
        <v>12.186999999999999</v>
      </c>
      <c r="ET56" s="166">
        <v>12.519</v>
      </c>
      <c r="EU56" s="166">
        <v>-7.0799000000000003</v>
      </c>
      <c r="EV56" s="166">
        <v>0.2</v>
      </c>
      <c r="EW56" s="166">
        <v>3.1410999999999998</v>
      </c>
      <c r="EX56" s="166">
        <v>-0.28820000000000001</v>
      </c>
      <c r="EY56" s="166">
        <v>-9.1462000000000003</v>
      </c>
      <c r="EZ56" s="166">
        <v>-9.4771000000000001</v>
      </c>
      <c r="FA56" s="166">
        <v>6.8010999999999999</v>
      </c>
      <c r="FB56" s="166">
        <v>12.236000000000001</v>
      </c>
      <c r="FC56" s="166">
        <v>-31.074000000000002</v>
      </c>
      <c r="FD56" s="166">
        <v>5.2986000000000004</v>
      </c>
      <c r="FE56" s="166">
        <v>0</v>
      </c>
      <c r="FF56" s="166">
        <v>0</v>
      </c>
      <c r="FG56" s="166">
        <v>3.2734000000000001</v>
      </c>
      <c r="FH56" s="166">
        <v>3.3519000000000001</v>
      </c>
      <c r="FI56" s="166">
        <v>2.5137999999999998</v>
      </c>
      <c r="FJ56" s="166">
        <v>-5.6935000000000002</v>
      </c>
      <c r="FK56" s="166">
        <v>-5.5259999999999998</v>
      </c>
      <c r="FL56" s="166">
        <v>39.017000000000003</v>
      </c>
      <c r="FM56" s="166">
        <v>9.5488999999999997</v>
      </c>
      <c r="FN56" s="166">
        <v>9.4966000000000008</v>
      </c>
      <c r="FO56" s="166">
        <v>33.405000000000001</v>
      </c>
      <c r="FP56" s="166">
        <v>38.588999999999999</v>
      </c>
      <c r="FQ56" s="166">
        <v>3.0773999999999999</v>
      </c>
      <c r="FR56" s="166">
        <v>-3.6899000000000002</v>
      </c>
      <c r="FS56" s="166">
        <v>-3.9217</v>
      </c>
      <c r="FT56" s="166">
        <v>0.31519999999999998</v>
      </c>
      <c r="FU56" s="166">
        <v>2.4700000000000002</v>
      </c>
      <c r="FV56" s="166">
        <v>3.02</v>
      </c>
      <c r="FW56" s="166">
        <v>0</v>
      </c>
      <c r="FX56" s="166">
        <v>1.377</v>
      </c>
      <c r="FY56" s="166">
        <v>7.5869</v>
      </c>
      <c r="FZ56" s="166">
        <v>1.1218999999999999</v>
      </c>
      <c r="GA56" s="166">
        <v>1.2735000000000001</v>
      </c>
      <c r="GB56" s="166">
        <v>25.69</v>
      </c>
      <c r="GC56" s="166">
        <v>-40.274999999999999</v>
      </c>
      <c r="GD56" s="166">
        <v>-32.447000000000003</v>
      </c>
      <c r="GE56" s="166">
        <v>-2.1398999999999999</v>
      </c>
      <c r="GF56" s="166">
        <v>23.369</v>
      </c>
      <c r="GG56" s="166">
        <v>-0.1</v>
      </c>
      <c r="GH56" s="166">
        <v>16.994</v>
      </c>
      <c r="GI56" s="166">
        <v>2.9982000000000002</v>
      </c>
      <c r="GJ56" s="166">
        <v>-3.3332000000000002</v>
      </c>
      <c r="GK56" s="166">
        <v>2.0304000000000002</v>
      </c>
      <c r="GL56" s="166">
        <v>7.5800000000000006E-2</v>
      </c>
      <c r="GM56" s="167"/>
      <c r="GN56" s="166">
        <v>-11.018000000000001</v>
      </c>
      <c r="GO56" s="166">
        <v>-17.696999999999999</v>
      </c>
      <c r="GP56" s="166">
        <v>17.916</v>
      </c>
      <c r="GQ56" s="166">
        <v>-36.133000000000003</v>
      </c>
      <c r="GR56" s="166">
        <v>-15.426</v>
      </c>
      <c r="GS56" s="166">
        <v>-10.223000000000001</v>
      </c>
      <c r="GT56" s="166">
        <v>146.31</v>
      </c>
      <c r="GU56" s="166">
        <v>-5.0972999999999997</v>
      </c>
      <c r="GV56" s="166">
        <v>-11.005000000000001</v>
      </c>
      <c r="GW56" s="166">
        <v>9.2566000000000006</v>
      </c>
      <c r="GX56" s="166">
        <v>2.419</v>
      </c>
      <c r="GY56" s="166">
        <v>8.7398000000000007</v>
      </c>
      <c r="GZ56" s="166">
        <v>8.8377999999999997</v>
      </c>
      <c r="HA56" s="166">
        <v>1.8314999999999999</v>
      </c>
      <c r="HB56" s="166">
        <v>7.5039999999999996</v>
      </c>
      <c r="HC56" s="166">
        <v>8.8702000000000005</v>
      </c>
      <c r="HD56" s="166">
        <v>16.760000000000002</v>
      </c>
      <c r="HE56" s="166">
        <v>-16.558</v>
      </c>
      <c r="HF56" s="166">
        <v>-56.920999999999999</v>
      </c>
      <c r="HG56" s="166">
        <v>84.917000000000002</v>
      </c>
      <c r="HH56" s="166">
        <v>56.332000000000001</v>
      </c>
      <c r="HI56" s="166">
        <v>9.5181000000000004</v>
      </c>
      <c r="HJ56" s="166">
        <v>9.4243000000000006</v>
      </c>
      <c r="HK56" s="166">
        <v>0</v>
      </c>
      <c r="HL56" s="166">
        <v>0</v>
      </c>
      <c r="HM56" s="166">
        <v>-11.523</v>
      </c>
      <c r="HN56" s="166">
        <v>-11.113</v>
      </c>
      <c r="HO56" s="166">
        <v>36.661000000000001</v>
      </c>
      <c r="HP56" s="166">
        <v>35.966000000000001</v>
      </c>
      <c r="HQ56" s="166">
        <v>-15.994</v>
      </c>
      <c r="HR56" s="166">
        <v>-15.346</v>
      </c>
      <c r="HS56" s="166">
        <v>-13.433999999999999</v>
      </c>
      <c r="HT56" s="166">
        <v>-13.02</v>
      </c>
      <c r="HU56" s="166">
        <v>3.2799</v>
      </c>
      <c r="HV56" s="166">
        <v>3.2</v>
      </c>
      <c r="HW56" s="166">
        <v>-27.899000000000001</v>
      </c>
      <c r="HX56" s="166">
        <v>-28.6</v>
      </c>
      <c r="HY56" s="166">
        <v>2.4802</v>
      </c>
      <c r="HZ56" s="166">
        <v>-5.28</v>
      </c>
      <c r="IA56" s="166">
        <v>28.806999999999999</v>
      </c>
      <c r="IB56" s="166">
        <v>18.039000000000001</v>
      </c>
      <c r="IC56" s="166">
        <v>17.273</v>
      </c>
      <c r="ID56" s="166">
        <v>-16.5</v>
      </c>
      <c r="IE56" s="167"/>
      <c r="IF56" s="166">
        <v>3.9</v>
      </c>
      <c r="IG56" s="166">
        <v>3.2999000000000001</v>
      </c>
      <c r="IH56" s="166">
        <v>-17.667000000000002</v>
      </c>
      <c r="II56" s="166">
        <v>-17.850999999999999</v>
      </c>
      <c r="IJ56" s="166">
        <v>-126.7</v>
      </c>
      <c r="IK56" s="166">
        <v>32.103000000000002</v>
      </c>
      <c r="IL56" s="166">
        <v>-272.83</v>
      </c>
      <c r="IM56" s="166">
        <v>-3.2583000000000002</v>
      </c>
      <c r="IN56" s="166">
        <v>159.04</v>
      </c>
      <c r="IO56" s="166">
        <v>105.61</v>
      </c>
      <c r="IP56" s="167"/>
      <c r="IQ56" s="166">
        <v>115.22</v>
      </c>
      <c r="IR56" s="166">
        <v>33.139000000000003</v>
      </c>
      <c r="IS56" s="166">
        <v>44.250999999999998</v>
      </c>
      <c r="IT56" s="166">
        <v>33.631</v>
      </c>
      <c r="IU56" s="167"/>
      <c r="IV56" s="166">
        <v>-10.565</v>
      </c>
      <c r="IW56" s="166">
        <v>217.64</v>
      </c>
      <c r="IX56" s="166">
        <v>-163.26</v>
      </c>
      <c r="IY56" s="166">
        <v>67.832999999999998</v>
      </c>
      <c r="IZ56" s="166">
        <v>-53.924999999999997</v>
      </c>
      <c r="JA56" s="166">
        <v>-3.3972000000000002</v>
      </c>
      <c r="JB56" s="166">
        <v>8.8796999999999997</v>
      </c>
      <c r="JC56" s="166">
        <v>-4.4800000000000004</v>
      </c>
      <c r="JD56" s="166">
        <v>-2.1789000000000001</v>
      </c>
      <c r="JE56" s="166">
        <v>-2.17</v>
      </c>
      <c r="JF56" s="166">
        <v>0.48</v>
      </c>
      <c r="JG56" s="166">
        <v>3.5198999999999998</v>
      </c>
      <c r="JH56" s="166">
        <v>-4.8916000000000004</v>
      </c>
      <c r="JI56" s="166">
        <v>-9.6390999999999991</v>
      </c>
      <c r="JJ56" s="166">
        <v>9.1142000000000003</v>
      </c>
      <c r="JK56" s="166">
        <v>-8.7875999999999994</v>
      </c>
      <c r="JL56" s="166">
        <v>7.4</v>
      </c>
      <c r="JM56" s="166">
        <v>1.3869</v>
      </c>
      <c r="JN56" s="166">
        <v>0.35</v>
      </c>
      <c r="JO56" s="166">
        <v>0</v>
      </c>
      <c r="JP56" s="166">
        <v>0</v>
      </c>
      <c r="JQ56" s="166">
        <v>3.3732000000000002</v>
      </c>
      <c r="JR56" s="166">
        <v>3.9565000000000001</v>
      </c>
      <c r="JS56" s="166">
        <v>3.4359999999999999</v>
      </c>
      <c r="JT56" s="167"/>
      <c r="JU56" s="166">
        <v>16</v>
      </c>
      <c r="JV56" s="166">
        <v>9.5891000000000002</v>
      </c>
      <c r="JW56" s="166">
        <v>-0.36</v>
      </c>
      <c r="JX56" s="166">
        <v>0.37</v>
      </c>
      <c r="JY56" s="166">
        <v>-7.5058999999999996</v>
      </c>
      <c r="JZ56" s="166">
        <v>-5.1740000000000004</v>
      </c>
      <c r="KA56" s="166">
        <v>-25.474</v>
      </c>
      <c r="KB56" s="166">
        <v>-4.7186000000000003</v>
      </c>
      <c r="KC56" s="166">
        <v>0</v>
      </c>
      <c r="KD56" s="166">
        <v>-27.902000000000001</v>
      </c>
      <c r="KE56" s="166">
        <v>-4.3711000000000002</v>
      </c>
      <c r="KF56" s="166">
        <v>-17.100000000000001</v>
      </c>
      <c r="KG56" s="166">
        <v>-0.9</v>
      </c>
      <c r="KH56" s="166">
        <v>0</v>
      </c>
      <c r="KI56" s="166">
        <v>-106.27</v>
      </c>
    </row>
    <row r="57" spans="1:295">
      <c r="A57" s="225" t="s">
        <v>765</v>
      </c>
      <c r="B57" s="225"/>
      <c r="C57" s="168">
        <v>0</v>
      </c>
      <c r="D57" s="168">
        <v>7.4436999999999998</v>
      </c>
      <c r="E57" s="168">
        <v>7.1611000000000002</v>
      </c>
      <c r="F57" s="168">
        <v>13.346</v>
      </c>
      <c r="G57" s="168">
        <v>16.811</v>
      </c>
      <c r="H57" s="168">
        <v>0</v>
      </c>
      <c r="I57" s="168">
        <v>32.848999999999997</v>
      </c>
      <c r="J57" s="168">
        <v>0</v>
      </c>
      <c r="K57" s="168">
        <v>33.167000000000002</v>
      </c>
      <c r="L57" s="168">
        <v>15.005000000000001</v>
      </c>
      <c r="M57" s="168">
        <v>14.494999999999999</v>
      </c>
      <c r="N57" s="168">
        <v>-11.1</v>
      </c>
      <c r="O57" s="168">
        <v>-19.798999999999999</v>
      </c>
      <c r="P57" s="168">
        <v>8.8000000000000007</v>
      </c>
      <c r="Q57" s="168">
        <v>8.2798999999999996</v>
      </c>
      <c r="R57" s="168">
        <v>-13.199</v>
      </c>
      <c r="S57" s="168">
        <v>4.6942000000000004</v>
      </c>
      <c r="T57" s="168">
        <v>16.792000000000002</v>
      </c>
      <c r="U57" s="168">
        <v>6.5797999999999996</v>
      </c>
      <c r="V57" s="168">
        <v>6.4546999999999999</v>
      </c>
      <c r="W57" s="168">
        <v>10.887</v>
      </c>
      <c r="X57" s="168">
        <v>0</v>
      </c>
      <c r="Y57" s="168">
        <v>3.8048000000000002</v>
      </c>
      <c r="Z57" s="168">
        <v>2.4148999999999998</v>
      </c>
      <c r="AA57" s="168">
        <v>0</v>
      </c>
      <c r="AB57" s="168">
        <v>-0.25580000000000003</v>
      </c>
      <c r="AC57" s="168">
        <v>0.73899999999999999</v>
      </c>
      <c r="AD57" s="168">
        <v>0.73799999999999999</v>
      </c>
      <c r="AE57" s="168">
        <v>2.4068999999999998</v>
      </c>
      <c r="AF57" s="168">
        <v>8.8800000000000008</v>
      </c>
      <c r="AG57" s="168">
        <v>0</v>
      </c>
      <c r="AH57" s="168">
        <v>-0.29199999999999998</v>
      </c>
      <c r="AI57" s="168">
        <v>0.40200000000000002</v>
      </c>
      <c r="AJ57" s="168">
        <v>0.67</v>
      </c>
      <c r="AK57" s="168">
        <v>0.6</v>
      </c>
      <c r="AL57" s="168">
        <v>-10</v>
      </c>
      <c r="AM57" s="168">
        <v>-9.75</v>
      </c>
      <c r="AN57" s="168">
        <v>-9.9099000000000004</v>
      </c>
      <c r="AO57" s="168">
        <v>8.4406999999999996</v>
      </c>
      <c r="AP57" s="168">
        <v>3.9967999999999999</v>
      </c>
      <c r="AQ57" s="168">
        <v>32.171999999999997</v>
      </c>
      <c r="AR57" s="168">
        <v>34.920999999999999</v>
      </c>
      <c r="AS57" s="168">
        <v>-9.0900999999999996</v>
      </c>
      <c r="AT57" s="168">
        <v>3.4828999999999999</v>
      </c>
      <c r="AU57" s="168">
        <v>0</v>
      </c>
      <c r="AV57" s="168">
        <v>39.020000000000003</v>
      </c>
      <c r="AW57" s="168">
        <v>27.234999999999999</v>
      </c>
      <c r="AX57" s="168">
        <v>-13.395</v>
      </c>
      <c r="AY57" s="168">
        <v>-10.582000000000001</v>
      </c>
      <c r="AZ57" s="168">
        <v>5.9305000000000003</v>
      </c>
      <c r="BA57" s="168">
        <v>28.468</v>
      </c>
      <c r="BB57" s="168">
        <v>113.18</v>
      </c>
      <c r="BC57" s="168">
        <v>6.8433000000000002</v>
      </c>
      <c r="BD57" s="168">
        <v>-2.6999</v>
      </c>
      <c r="BE57" s="168">
        <v>-2.6999</v>
      </c>
      <c r="BF57" s="168">
        <v>-14.413</v>
      </c>
      <c r="BG57" s="168">
        <v>0</v>
      </c>
      <c r="BH57" s="168">
        <v>-1.6887000000000001</v>
      </c>
      <c r="BI57" s="168">
        <v>1.3141</v>
      </c>
      <c r="BJ57" s="168">
        <v>11.364000000000001</v>
      </c>
      <c r="BK57" s="168">
        <v>10.952999999999999</v>
      </c>
      <c r="BL57" s="168">
        <v>9.7101000000000006</v>
      </c>
      <c r="BM57" s="168">
        <v>6.6333000000000002</v>
      </c>
      <c r="BN57" s="168">
        <v>-65.644999999999996</v>
      </c>
      <c r="BO57" s="168">
        <v>72.236999999999995</v>
      </c>
      <c r="BP57" s="168">
        <v>72.298000000000002</v>
      </c>
      <c r="BQ57" s="168">
        <v>-18.053999999999998</v>
      </c>
      <c r="BR57" s="168">
        <v>-61.478000000000002</v>
      </c>
      <c r="BS57" s="168">
        <v>-9.1669</v>
      </c>
      <c r="BT57" s="168">
        <v>0</v>
      </c>
      <c r="BU57" s="168">
        <v>0</v>
      </c>
      <c r="BV57" s="168">
        <v>41.533999999999999</v>
      </c>
      <c r="BW57" s="168">
        <v>16.68</v>
      </c>
      <c r="BX57" s="168">
        <v>11.34</v>
      </c>
      <c r="BY57" s="168">
        <v>1.2999000000000001</v>
      </c>
      <c r="BZ57" s="168">
        <v>20.959</v>
      </c>
      <c r="CA57" s="168">
        <v>-4.5503</v>
      </c>
      <c r="CB57" s="168">
        <v>-4.6843000000000004</v>
      </c>
      <c r="CC57" s="168">
        <v>33.524000000000001</v>
      </c>
      <c r="CD57" s="168">
        <v>32.389000000000003</v>
      </c>
      <c r="CE57" s="168">
        <v>0.8155</v>
      </c>
      <c r="CF57" s="168">
        <v>-29.16</v>
      </c>
      <c r="CG57" s="168">
        <v>-29.286999999999999</v>
      </c>
      <c r="CH57" s="168">
        <v>11.795</v>
      </c>
      <c r="CI57" s="168">
        <v>15.669</v>
      </c>
      <c r="CJ57" s="168">
        <v>2.88</v>
      </c>
      <c r="CK57" s="168">
        <v>6.4119999999999999</v>
      </c>
      <c r="CL57" s="168">
        <v>88.099000000000004</v>
      </c>
      <c r="CM57" s="168">
        <v>21.5</v>
      </c>
      <c r="CN57" s="168">
        <v>-2.2698999999999998</v>
      </c>
      <c r="CO57" s="168">
        <v>41.158000000000001</v>
      </c>
      <c r="CP57" s="168">
        <v>41.359000000000002</v>
      </c>
      <c r="CQ57" s="168">
        <v>40.716999999999999</v>
      </c>
      <c r="CR57" s="168">
        <v>83.436999999999998</v>
      </c>
      <c r="CS57" s="168">
        <v>84.259</v>
      </c>
      <c r="CT57" s="168">
        <v>-13.705</v>
      </c>
      <c r="CU57" s="168">
        <v>-31.428000000000001</v>
      </c>
      <c r="CV57" s="168">
        <v>11.715999999999999</v>
      </c>
      <c r="CW57" s="168">
        <v>4.7112999999999996</v>
      </c>
      <c r="CX57" s="168">
        <v>43.848999999999997</v>
      </c>
      <c r="CY57" s="168">
        <v>35.200000000000003</v>
      </c>
      <c r="CZ57" s="168">
        <v>18.286000000000001</v>
      </c>
      <c r="DA57" s="168">
        <v>18.167000000000002</v>
      </c>
      <c r="DB57" s="168">
        <v>-6.46</v>
      </c>
      <c r="DC57" s="168">
        <v>25.512</v>
      </c>
      <c r="DD57" s="168">
        <v>6.4581999999999997</v>
      </c>
      <c r="DE57" s="168">
        <v>7.2839999999999998</v>
      </c>
      <c r="DF57" s="168">
        <v>56.121000000000002</v>
      </c>
      <c r="DG57" s="168">
        <v>1.54E-2</v>
      </c>
      <c r="DH57" s="168">
        <v>-3.093</v>
      </c>
      <c r="DI57" s="168">
        <v>11.6</v>
      </c>
      <c r="DJ57" s="168">
        <v>11.5</v>
      </c>
      <c r="DK57" s="168">
        <v>-0.72140000000000004</v>
      </c>
      <c r="DL57" s="168">
        <v>19.454000000000001</v>
      </c>
      <c r="DM57" s="168">
        <v>66.087000000000003</v>
      </c>
      <c r="DN57" s="168">
        <v>34.146000000000001</v>
      </c>
      <c r="DO57" s="168">
        <v>20.65</v>
      </c>
      <c r="DP57" s="168">
        <v>-5.0198999999999998</v>
      </c>
      <c r="DQ57" s="168">
        <v>18.495000000000001</v>
      </c>
      <c r="DR57" s="168">
        <v>-18.582999999999998</v>
      </c>
      <c r="DS57" s="168">
        <v>0.41</v>
      </c>
      <c r="DT57" s="168">
        <v>0.37</v>
      </c>
      <c r="DU57" s="168">
        <v>32.520000000000003</v>
      </c>
      <c r="DV57" s="168">
        <v>35.74</v>
      </c>
      <c r="DW57" s="168">
        <v>-19.527000000000001</v>
      </c>
      <c r="DX57" s="168">
        <v>-10.036</v>
      </c>
      <c r="DY57" s="168">
        <v>-29.324999999999999</v>
      </c>
      <c r="DZ57" s="168">
        <v>-28.763000000000002</v>
      </c>
      <c r="EA57" s="168">
        <v>62.591000000000001</v>
      </c>
      <c r="EB57" s="168">
        <v>34.113999999999997</v>
      </c>
      <c r="EC57" s="168">
        <v>20.919</v>
      </c>
      <c r="ED57" s="168">
        <v>22.146000000000001</v>
      </c>
      <c r="EE57" s="168">
        <v>3.8155999999999999</v>
      </c>
      <c r="EF57" s="168">
        <v>-3.9296000000000002</v>
      </c>
      <c r="EG57" s="168">
        <v>-9.2210000000000001</v>
      </c>
      <c r="EH57" s="168">
        <v>54.771000000000001</v>
      </c>
      <c r="EI57" s="168">
        <v>13.542</v>
      </c>
      <c r="EJ57" s="168">
        <v>0</v>
      </c>
      <c r="EK57" s="168">
        <v>-5.9764999999999997</v>
      </c>
      <c r="EL57" s="168">
        <v>-5.5660999999999996</v>
      </c>
      <c r="EM57" s="168">
        <v>28.417000000000002</v>
      </c>
      <c r="EN57" s="168">
        <v>9.0517000000000003</v>
      </c>
      <c r="EO57" s="168">
        <v>7.8879000000000001</v>
      </c>
      <c r="EP57" s="168">
        <v>21.52</v>
      </c>
      <c r="EQ57" s="168">
        <v>-26.515000000000001</v>
      </c>
      <c r="ER57" s="168">
        <v>-26.326000000000001</v>
      </c>
      <c r="ES57" s="168">
        <v>22.46</v>
      </c>
      <c r="ET57" s="168">
        <v>19.199000000000002</v>
      </c>
      <c r="EU57" s="168">
        <v>-5.8598999999999997</v>
      </c>
      <c r="EV57" s="168">
        <v>8</v>
      </c>
      <c r="EW57" s="168">
        <v>7.2480000000000002</v>
      </c>
      <c r="EX57" s="168">
        <v>11.531000000000001</v>
      </c>
      <c r="EY57" s="168">
        <v>-8.7570999999999994</v>
      </c>
      <c r="EZ57" s="168">
        <v>-8.8277999999999999</v>
      </c>
      <c r="FA57" s="168">
        <v>8.9793000000000003</v>
      </c>
      <c r="FB57" s="168">
        <v>19.239999999999998</v>
      </c>
      <c r="FC57" s="168">
        <v>-13.526999999999999</v>
      </c>
      <c r="FD57" s="168">
        <v>7.1730999999999998</v>
      </c>
      <c r="FE57" s="168">
        <v>0</v>
      </c>
      <c r="FF57" s="168">
        <v>0</v>
      </c>
      <c r="FG57" s="168">
        <v>3.4904999999999999</v>
      </c>
      <c r="FH57" s="168">
        <v>5.1079999999999997</v>
      </c>
      <c r="FI57" s="168">
        <v>3.5727000000000002</v>
      </c>
      <c r="FJ57" s="168">
        <v>6.3632999999999997</v>
      </c>
      <c r="FK57" s="168">
        <v>7.0331000000000001</v>
      </c>
      <c r="FL57" s="168">
        <v>43.872999999999998</v>
      </c>
      <c r="FM57" s="168">
        <v>25.824000000000002</v>
      </c>
      <c r="FN57" s="168">
        <v>25.978000000000002</v>
      </c>
      <c r="FO57" s="168">
        <v>35.052999999999997</v>
      </c>
      <c r="FP57" s="168">
        <v>40.594000000000001</v>
      </c>
      <c r="FQ57" s="168">
        <v>13.102</v>
      </c>
      <c r="FR57" s="168">
        <v>-3.6899000000000002</v>
      </c>
      <c r="FS57" s="168">
        <v>-1.3069</v>
      </c>
      <c r="FT57" s="168">
        <v>0.43049999999999999</v>
      </c>
      <c r="FU57" s="168">
        <v>3.22</v>
      </c>
      <c r="FV57" s="168">
        <v>6.02</v>
      </c>
      <c r="FW57" s="168">
        <v>0</v>
      </c>
      <c r="FX57" s="168">
        <v>1.8903000000000001</v>
      </c>
      <c r="FY57" s="168">
        <v>8.3199000000000005</v>
      </c>
      <c r="FZ57" s="168">
        <v>1.246</v>
      </c>
      <c r="GA57" s="168">
        <v>3.0284</v>
      </c>
      <c r="GB57" s="168">
        <v>28.51</v>
      </c>
      <c r="GC57" s="168">
        <v>-28.983000000000001</v>
      </c>
      <c r="GD57" s="168">
        <v>-22.780999999999999</v>
      </c>
      <c r="GE57" s="168">
        <v>-1.8698999999999999</v>
      </c>
      <c r="GF57" s="168">
        <v>34.764000000000003</v>
      </c>
      <c r="GG57" s="168">
        <v>-0.1</v>
      </c>
      <c r="GH57" s="168">
        <v>30.474</v>
      </c>
      <c r="GI57" s="168">
        <v>10.778</v>
      </c>
      <c r="GJ57" s="168">
        <v>-1.4965999999999999</v>
      </c>
      <c r="GK57" s="168">
        <v>3.4207999999999998</v>
      </c>
      <c r="GL57" s="168">
        <v>8.0299999999999996E-2</v>
      </c>
      <c r="GM57" s="168">
        <v>0</v>
      </c>
      <c r="GN57" s="168">
        <v>-10.512</v>
      </c>
      <c r="GO57" s="168">
        <v>-4.9359999999999999</v>
      </c>
      <c r="GP57" s="168">
        <v>25.71</v>
      </c>
      <c r="GQ57" s="168">
        <v>-25.797000000000001</v>
      </c>
      <c r="GR57" s="168">
        <v>-2.0756000000000001</v>
      </c>
      <c r="GS57" s="168">
        <v>-7.4786999999999999</v>
      </c>
      <c r="GT57" s="168">
        <v>195.07</v>
      </c>
      <c r="GU57" s="168">
        <v>-1.1712</v>
      </c>
      <c r="GV57" s="168">
        <v>-7.6291000000000002</v>
      </c>
      <c r="GW57" s="168">
        <v>10.946</v>
      </c>
      <c r="GX57" s="168">
        <v>4.3188000000000004</v>
      </c>
      <c r="GY57" s="168">
        <v>10.951000000000001</v>
      </c>
      <c r="GZ57" s="168">
        <v>11.519</v>
      </c>
      <c r="HA57" s="168">
        <v>4.5286999999999997</v>
      </c>
      <c r="HB57" s="168">
        <v>8.5983000000000001</v>
      </c>
      <c r="HC57" s="168">
        <v>10.404</v>
      </c>
      <c r="HD57" s="168">
        <v>29.75</v>
      </c>
      <c r="HE57" s="168">
        <v>0</v>
      </c>
      <c r="HF57" s="168">
        <v>-6.6681999999999997</v>
      </c>
      <c r="HG57" s="168">
        <v>96.290999999999997</v>
      </c>
      <c r="HH57" s="168">
        <v>68.86</v>
      </c>
      <c r="HI57" s="168">
        <v>16.747</v>
      </c>
      <c r="HJ57" s="168">
        <v>16.431000000000001</v>
      </c>
      <c r="HK57" s="168">
        <v>0</v>
      </c>
      <c r="HL57" s="168">
        <v>10.641999999999999</v>
      </c>
      <c r="HM57" s="168">
        <v>0</v>
      </c>
      <c r="HN57" s="168">
        <v>0</v>
      </c>
      <c r="HO57" s="168">
        <v>38.345999999999997</v>
      </c>
      <c r="HP57" s="168">
        <v>37.252000000000002</v>
      </c>
      <c r="HQ57" s="168">
        <v>-13.215</v>
      </c>
      <c r="HR57" s="168">
        <v>-12.77</v>
      </c>
      <c r="HS57" s="168">
        <v>-10.471</v>
      </c>
      <c r="HT57" s="168">
        <v>-10.425000000000001</v>
      </c>
      <c r="HU57" s="168">
        <v>12.13</v>
      </c>
      <c r="HV57" s="168">
        <v>12.22</v>
      </c>
      <c r="HW57" s="168">
        <v>-25.1</v>
      </c>
      <c r="HX57" s="168">
        <v>-25.1</v>
      </c>
      <c r="HY57" s="168">
        <v>2.7071999999999998</v>
      </c>
      <c r="HZ57" s="168">
        <v>11.68</v>
      </c>
      <c r="IA57" s="168">
        <v>39.088999999999999</v>
      </c>
      <c r="IB57" s="168">
        <v>22.021000000000001</v>
      </c>
      <c r="IC57" s="168">
        <v>21.89</v>
      </c>
      <c r="ID57" s="168">
        <v>-9.6998999999999995</v>
      </c>
      <c r="IE57" s="168">
        <v>-26.899000000000001</v>
      </c>
      <c r="IF57" s="168">
        <v>8.8999000000000006</v>
      </c>
      <c r="IG57" s="168">
        <v>8.1</v>
      </c>
      <c r="IH57" s="168">
        <v>-17.52</v>
      </c>
      <c r="II57" s="168">
        <v>-17.439</v>
      </c>
      <c r="IJ57" s="168">
        <v>-79.685000000000002</v>
      </c>
      <c r="IK57" s="168">
        <v>110.31</v>
      </c>
      <c r="IL57" s="168">
        <v>-232.14</v>
      </c>
      <c r="IM57" s="168">
        <v>36.433</v>
      </c>
      <c r="IN57" s="168">
        <v>335.12</v>
      </c>
      <c r="IO57" s="168">
        <v>124.44</v>
      </c>
      <c r="IP57" s="168">
        <v>120.02</v>
      </c>
      <c r="IQ57" s="168">
        <v>154.25</v>
      </c>
      <c r="IR57" s="168">
        <v>54.212000000000003</v>
      </c>
      <c r="IS57" s="168">
        <v>81.238</v>
      </c>
      <c r="IT57" s="168">
        <v>35.133000000000003</v>
      </c>
      <c r="IU57" s="168">
        <v>35.463999999999999</v>
      </c>
      <c r="IV57" s="168">
        <v>19.614999999999998</v>
      </c>
      <c r="IW57" s="168">
        <v>251.26</v>
      </c>
      <c r="IX57" s="168">
        <v>-131.86000000000001</v>
      </c>
      <c r="IY57" s="168">
        <v>80.697000000000003</v>
      </c>
      <c r="IZ57" s="168">
        <v>12.359</v>
      </c>
      <c r="JA57" s="168">
        <v>-1.0778000000000001</v>
      </c>
      <c r="JB57" s="168">
        <v>8.8796999999999997</v>
      </c>
      <c r="JC57" s="168">
        <v>-2.64</v>
      </c>
      <c r="JD57" s="168">
        <v>-1.909</v>
      </c>
      <c r="JE57" s="168">
        <v>-1.9069</v>
      </c>
      <c r="JF57" s="168">
        <v>3.68</v>
      </c>
      <c r="JG57" s="168">
        <v>5.76</v>
      </c>
      <c r="JH57" s="168">
        <v>-3.7456</v>
      </c>
      <c r="JI57" s="168">
        <v>-5.9158999999999997</v>
      </c>
      <c r="JJ57" s="168">
        <v>11.337999999999999</v>
      </c>
      <c r="JK57" s="168">
        <v>-6.9138000000000002</v>
      </c>
      <c r="JL57" s="168">
        <v>9.6</v>
      </c>
      <c r="JM57" s="168">
        <v>4.6050000000000004</v>
      </c>
      <c r="JN57" s="168">
        <v>4.2290000000000001</v>
      </c>
      <c r="JO57" s="168">
        <v>0</v>
      </c>
      <c r="JP57" s="168">
        <v>0</v>
      </c>
      <c r="JQ57" s="168">
        <v>4.8102</v>
      </c>
      <c r="JR57" s="168">
        <v>4.9054000000000002</v>
      </c>
      <c r="JS57" s="168">
        <v>4.617</v>
      </c>
      <c r="JT57" s="168">
        <v>0</v>
      </c>
      <c r="JU57" s="168">
        <v>16</v>
      </c>
      <c r="JV57" s="168">
        <v>11.709</v>
      </c>
      <c r="JW57" s="168">
        <v>0.77</v>
      </c>
      <c r="JX57" s="168">
        <v>0.37</v>
      </c>
      <c r="JY57" s="168">
        <v>-3.1545000000000001</v>
      </c>
      <c r="JZ57" s="168">
        <v>-2.2082999999999999</v>
      </c>
      <c r="KA57" s="168">
        <v>-23.382999999999999</v>
      </c>
      <c r="KB57" s="168">
        <v>-1.3502000000000001</v>
      </c>
      <c r="KC57" s="168">
        <v>0</v>
      </c>
      <c r="KD57" s="168">
        <v>-25.376000000000001</v>
      </c>
      <c r="KE57" s="168">
        <v>0</v>
      </c>
      <c r="KF57" s="168">
        <v>-12.398999999999999</v>
      </c>
      <c r="KG57" s="168">
        <v>-0.7</v>
      </c>
      <c r="KH57" s="168">
        <v>0</v>
      </c>
      <c r="KI57" s="168">
        <v>-8.0891999999999999</v>
      </c>
    </row>
    <row r="58" spans="1:295">
      <c r="A58" s="225" t="s">
        <v>766</v>
      </c>
      <c r="B58" s="225"/>
      <c r="C58" s="168">
        <v>0</v>
      </c>
      <c r="D58" s="168">
        <v>-4.0166000000000004</v>
      </c>
      <c r="E58" s="168">
        <v>-15.32</v>
      </c>
      <c r="F58" s="168">
        <v>8.8499999999999995E-2</v>
      </c>
      <c r="G58" s="168">
        <v>6.9596999999999998</v>
      </c>
      <c r="H58" s="168">
        <v>0</v>
      </c>
      <c r="I58" s="168">
        <v>15.260999999999999</v>
      </c>
      <c r="J58" s="168">
        <v>0</v>
      </c>
      <c r="K58" s="168">
        <v>11.999000000000001</v>
      </c>
      <c r="L58" s="168">
        <v>4.4908000000000001</v>
      </c>
      <c r="M58" s="168">
        <v>3.8973</v>
      </c>
      <c r="N58" s="168">
        <v>-28.86</v>
      </c>
      <c r="O58" s="168">
        <v>-33</v>
      </c>
      <c r="P58" s="168">
        <v>-4.4000000000000004</v>
      </c>
      <c r="Q58" s="168">
        <v>0.82799999999999996</v>
      </c>
      <c r="R58" s="168">
        <v>-24.2</v>
      </c>
      <c r="S58" s="168">
        <v>2.2389000000000001</v>
      </c>
      <c r="T58" s="168">
        <v>-7.5152999999999999</v>
      </c>
      <c r="U58" s="168">
        <v>2.7913999999999999</v>
      </c>
      <c r="V58" s="168">
        <v>2.5914000000000001</v>
      </c>
      <c r="W58" s="168">
        <v>4.7731000000000003</v>
      </c>
      <c r="X58" s="168">
        <v>0</v>
      </c>
      <c r="Y58" s="168">
        <v>3.7699999999999997E-2</v>
      </c>
      <c r="Z58" s="168">
        <v>0.39040000000000002</v>
      </c>
      <c r="AA58" s="168">
        <v>0</v>
      </c>
      <c r="AB58" s="168">
        <v>-1.0993999999999999</v>
      </c>
      <c r="AC58" s="168">
        <v>-0.2</v>
      </c>
      <c r="AD58" s="168">
        <v>-0.16300000000000001</v>
      </c>
      <c r="AE58" s="168">
        <v>0.89800000000000002</v>
      </c>
      <c r="AF58" s="168">
        <v>-8.8800000000000008</v>
      </c>
      <c r="AG58" s="168">
        <v>-17.600000000000001</v>
      </c>
      <c r="AH58" s="168">
        <v>-2.91</v>
      </c>
      <c r="AI58" s="168">
        <v>0.23400000000000001</v>
      </c>
      <c r="AJ58" s="168">
        <v>-16.87</v>
      </c>
      <c r="AK58" s="168">
        <v>-16.84</v>
      </c>
      <c r="AL58" s="168">
        <v>-10</v>
      </c>
      <c r="AM58" s="168">
        <v>-16.399000000000001</v>
      </c>
      <c r="AN58" s="168">
        <v>-16.29</v>
      </c>
      <c r="AO58" s="168">
        <v>2.0173000000000001</v>
      </c>
      <c r="AP58" s="168">
        <v>3.0926</v>
      </c>
      <c r="AQ58" s="168">
        <v>10.346</v>
      </c>
      <c r="AR58" s="168">
        <v>11.818</v>
      </c>
      <c r="AS58" s="168">
        <v>-20.335000000000001</v>
      </c>
      <c r="AT58" s="168">
        <v>-12.324</v>
      </c>
      <c r="AU58" s="168">
        <v>-32.777000000000001</v>
      </c>
      <c r="AV58" s="168">
        <v>-2.8125</v>
      </c>
      <c r="AW58" s="168">
        <v>-1.7074</v>
      </c>
      <c r="AX58" s="168">
        <v>-21.030999999999999</v>
      </c>
      <c r="AY58" s="168">
        <v>-18.754000000000001</v>
      </c>
      <c r="AZ58" s="168">
        <v>0.8014</v>
      </c>
      <c r="BA58" s="168">
        <v>5.1509</v>
      </c>
      <c r="BB58" s="168">
        <v>5.0751999999999997</v>
      </c>
      <c r="BC58" s="168">
        <v>-1.7361</v>
      </c>
      <c r="BD58" s="168">
        <v>-6.3998999999999997</v>
      </c>
      <c r="BE58" s="168">
        <v>-6.2999000000000001</v>
      </c>
      <c r="BF58" s="168">
        <v>-26.966999999999999</v>
      </c>
      <c r="BG58" s="168">
        <v>0</v>
      </c>
      <c r="BH58" s="168">
        <v>-4.2690999999999999</v>
      </c>
      <c r="BI58" s="168">
        <v>1.3141</v>
      </c>
      <c r="BJ58" s="168">
        <v>0.68920000000000003</v>
      </c>
      <c r="BK58" s="168">
        <v>2.3098000000000001</v>
      </c>
      <c r="BL58" s="168">
        <v>0</v>
      </c>
      <c r="BM58" s="168">
        <v>0.39879999999999999</v>
      </c>
      <c r="BN58" s="168">
        <v>-184.36</v>
      </c>
      <c r="BO58" s="168">
        <v>8.1484000000000005</v>
      </c>
      <c r="BP58" s="168">
        <v>8.1484000000000005</v>
      </c>
      <c r="BQ58" s="168">
        <v>-115.28</v>
      </c>
      <c r="BR58" s="168">
        <v>-240.38</v>
      </c>
      <c r="BS58" s="168">
        <v>-9.1669</v>
      </c>
      <c r="BT58" s="168">
        <v>0</v>
      </c>
      <c r="BU58" s="168">
        <v>0</v>
      </c>
      <c r="BV58" s="168">
        <v>14.978999999999999</v>
      </c>
      <c r="BW58" s="168">
        <v>8.84</v>
      </c>
      <c r="BX58" s="168">
        <v>4.6900000000000004</v>
      </c>
      <c r="BY58" s="168">
        <v>-10.728999999999999</v>
      </c>
      <c r="BZ58" s="168">
        <v>5.9699</v>
      </c>
      <c r="CA58" s="168">
        <v>-19.419</v>
      </c>
      <c r="CB58" s="168">
        <v>-19.553000000000001</v>
      </c>
      <c r="CC58" s="168">
        <v>7.5824999999999996</v>
      </c>
      <c r="CD58" s="168">
        <v>6.2972000000000001</v>
      </c>
      <c r="CE58" s="168">
        <v>-9.6356999999999999</v>
      </c>
      <c r="CF58" s="168">
        <v>-54.847999999999999</v>
      </c>
      <c r="CG58" s="168">
        <v>-54.802999999999997</v>
      </c>
      <c r="CH58" s="168">
        <v>-0.30620000000000003</v>
      </c>
      <c r="CI58" s="168">
        <v>-8.2293000000000003</v>
      </c>
      <c r="CJ58" s="168">
        <v>2.88</v>
      </c>
      <c r="CK58" s="168">
        <v>6.4119999999999999</v>
      </c>
      <c r="CL58" s="168">
        <v>10.6</v>
      </c>
      <c r="CM58" s="168">
        <v>-32</v>
      </c>
      <c r="CN58" s="168">
        <v>-5.01</v>
      </c>
      <c r="CO58" s="168">
        <v>15.89</v>
      </c>
      <c r="CP58" s="168">
        <v>9.1235999999999997</v>
      </c>
      <c r="CQ58" s="168">
        <v>8.7928999999999995</v>
      </c>
      <c r="CR58" s="168">
        <v>38.951000000000001</v>
      </c>
      <c r="CS58" s="168">
        <v>38.106000000000002</v>
      </c>
      <c r="CT58" s="168">
        <v>-33.411000000000001</v>
      </c>
      <c r="CU58" s="168">
        <v>-80.087000000000003</v>
      </c>
      <c r="CV58" s="168">
        <v>-7.4896000000000003</v>
      </c>
      <c r="CW58" s="168">
        <v>2.0870000000000002</v>
      </c>
      <c r="CX58" s="168">
        <v>26.6</v>
      </c>
      <c r="CY58" s="168">
        <v>17.629000000000001</v>
      </c>
      <c r="CZ58" s="168">
        <v>-3.9062000000000001</v>
      </c>
      <c r="DA58" s="168">
        <v>-3.125</v>
      </c>
      <c r="DB58" s="168">
        <v>-14.42</v>
      </c>
      <c r="DC58" s="168">
        <v>25.512</v>
      </c>
      <c r="DD58" s="168">
        <v>-10.885</v>
      </c>
      <c r="DE58" s="168">
        <v>-16.603000000000002</v>
      </c>
      <c r="DF58" s="168">
        <v>17.225999999999999</v>
      </c>
      <c r="DG58" s="168">
        <v>1.3899999999999999E-2</v>
      </c>
      <c r="DH58" s="168">
        <v>-7.6478999999999999</v>
      </c>
      <c r="DI58" s="168">
        <v>-23.298999999999999</v>
      </c>
      <c r="DJ58" s="168">
        <v>-21.7</v>
      </c>
      <c r="DK58" s="168">
        <v>-5.5944000000000003</v>
      </c>
      <c r="DL58" s="168">
        <v>-0.93500000000000005</v>
      </c>
      <c r="DM58" s="168">
        <v>48.423000000000002</v>
      </c>
      <c r="DN58" s="168">
        <v>4.4588999999999999</v>
      </c>
      <c r="DO58" s="168">
        <v>-0.44</v>
      </c>
      <c r="DP58" s="168">
        <v>-9.91</v>
      </c>
      <c r="DQ58" s="168">
        <v>6.9660000000000002</v>
      </c>
      <c r="DR58" s="168">
        <v>-55.308</v>
      </c>
      <c r="DS58" s="168">
        <v>-11.74</v>
      </c>
      <c r="DT58" s="168">
        <v>-11.939</v>
      </c>
      <c r="DU58" s="168">
        <v>16.77</v>
      </c>
      <c r="DV58" s="168">
        <v>-5.22</v>
      </c>
      <c r="DW58" s="168">
        <v>-45.853999999999999</v>
      </c>
      <c r="DX58" s="168">
        <v>-25.5</v>
      </c>
      <c r="DY58" s="168">
        <v>-43.375</v>
      </c>
      <c r="DZ58" s="168">
        <v>-42.527000000000001</v>
      </c>
      <c r="EA58" s="168">
        <v>0</v>
      </c>
      <c r="EB58" s="168">
        <v>-16.329999999999998</v>
      </c>
      <c r="EC58" s="168">
        <v>-23.026</v>
      </c>
      <c r="ED58" s="168">
        <v>-22.751999999999999</v>
      </c>
      <c r="EE58" s="168">
        <v>-23.192</v>
      </c>
      <c r="EF58" s="168">
        <v>-30.009</v>
      </c>
      <c r="EG58" s="168">
        <v>-15.794</v>
      </c>
      <c r="EH58" s="168">
        <v>-53.732999999999997</v>
      </c>
      <c r="EI58" s="168">
        <v>-105.16</v>
      </c>
      <c r="EJ58" s="168">
        <v>0</v>
      </c>
      <c r="EK58" s="168">
        <v>-17.161000000000001</v>
      </c>
      <c r="EL58" s="168">
        <v>-16.463000000000001</v>
      </c>
      <c r="EM58" s="168">
        <v>11.117000000000001</v>
      </c>
      <c r="EN58" s="168">
        <v>-12.897</v>
      </c>
      <c r="EO58" s="168">
        <v>-12.44</v>
      </c>
      <c r="EP58" s="168">
        <v>-30.212</v>
      </c>
      <c r="EQ58" s="168">
        <v>-36.795000000000002</v>
      </c>
      <c r="ER58" s="168">
        <v>-35.664000000000001</v>
      </c>
      <c r="ES58" s="168">
        <v>4.4382000000000001</v>
      </c>
      <c r="ET58" s="168">
        <v>-12.859</v>
      </c>
      <c r="EU58" s="168">
        <v>-13.159000000000001</v>
      </c>
      <c r="EV58" s="168">
        <v>-4.0998999999999999</v>
      </c>
      <c r="EW58" s="168">
        <v>2.6480999999999999</v>
      </c>
      <c r="EX58" s="168">
        <v>-18.495000000000001</v>
      </c>
      <c r="EY58" s="168">
        <v>-14.148</v>
      </c>
      <c r="EZ58" s="168">
        <v>-13.936999999999999</v>
      </c>
      <c r="FA58" s="168">
        <v>5.6421000000000001</v>
      </c>
      <c r="FB58" s="168">
        <v>-2.3748</v>
      </c>
      <c r="FC58" s="168">
        <v>-36.305999999999997</v>
      </c>
      <c r="FD58" s="168">
        <v>4.8346999999999998</v>
      </c>
      <c r="FE58" s="168">
        <v>0</v>
      </c>
      <c r="FF58" s="168">
        <v>0</v>
      </c>
      <c r="FG58" s="168">
        <v>0</v>
      </c>
      <c r="FH58" s="168">
        <v>1.823</v>
      </c>
      <c r="FI58" s="168">
        <v>0.55559999999999998</v>
      </c>
      <c r="FJ58" s="168">
        <v>-8.0379000000000005</v>
      </c>
      <c r="FK58" s="168">
        <v>-8.5402000000000005</v>
      </c>
      <c r="FL58" s="168">
        <v>15.907999999999999</v>
      </c>
      <c r="FM58" s="168">
        <v>9.5488999999999997</v>
      </c>
      <c r="FN58" s="168">
        <v>9.4966000000000008</v>
      </c>
      <c r="FO58" s="168">
        <v>14.695</v>
      </c>
      <c r="FP58" s="168">
        <v>20.402000000000001</v>
      </c>
      <c r="FQ58" s="168">
        <v>1.1242000000000001</v>
      </c>
      <c r="FR58" s="168">
        <v>-11.949</v>
      </c>
      <c r="FS58" s="168">
        <v>-4.9085999999999999</v>
      </c>
      <c r="FT58" s="168">
        <v>0.26300000000000001</v>
      </c>
      <c r="FU58" s="168">
        <v>1.17</v>
      </c>
      <c r="FV58" s="168">
        <v>1.07</v>
      </c>
      <c r="FW58" s="168">
        <v>-13.518000000000001</v>
      </c>
      <c r="FX58" s="168">
        <v>0</v>
      </c>
      <c r="FY58" s="168">
        <v>6.6519000000000004</v>
      </c>
      <c r="FZ58" s="168">
        <v>-0.123</v>
      </c>
      <c r="GA58" s="168">
        <v>1.0929</v>
      </c>
      <c r="GB58" s="168">
        <v>21.43</v>
      </c>
      <c r="GC58" s="168">
        <v>-43.067999999999998</v>
      </c>
      <c r="GD58" s="168">
        <v>-33.828000000000003</v>
      </c>
      <c r="GE58" s="168">
        <v>-3.7999000000000001</v>
      </c>
      <c r="GF58" s="168">
        <v>23.2</v>
      </c>
      <c r="GG58" s="168">
        <v>-0.1</v>
      </c>
      <c r="GH58" s="168">
        <v>14.901999999999999</v>
      </c>
      <c r="GI58" s="168">
        <v>1.4523999999999999</v>
      </c>
      <c r="GJ58" s="168">
        <v>-11.381</v>
      </c>
      <c r="GK58" s="168">
        <v>1.5860000000000001</v>
      </c>
      <c r="GL58" s="168">
        <v>4.4299999999999999E-2</v>
      </c>
      <c r="GM58" s="168">
        <v>0</v>
      </c>
      <c r="GN58" s="168">
        <v>-14.036</v>
      </c>
      <c r="GO58" s="168">
        <v>-33.216000000000001</v>
      </c>
      <c r="GP58" s="168">
        <v>15.339</v>
      </c>
      <c r="GQ58" s="168">
        <v>-36.133000000000003</v>
      </c>
      <c r="GR58" s="168">
        <v>-38.499000000000002</v>
      </c>
      <c r="GS58" s="168">
        <v>-14.182</v>
      </c>
      <c r="GT58" s="168">
        <v>123.96</v>
      </c>
      <c r="GU58" s="168">
        <v>-8.6949000000000005</v>
      </c>
      <c r="GV58" s="168">
        <v>-12.67</v>
      </c>
      <c r="GW58" s="168">
        <v>-11.984999999999999</v>
      </c>
      <c r="GX58" s="168">
        <v>-0.55389999999999995</v>
      </c>
      <c r="GY58" s="168">
        <v>8.5274000000000001</v>
      </c>
      <c r="GZ58" s="168">
        <v>8.5846999999999998</v>
      </c>
      <c r="HA58" s="168">
        <v>-1</v>
      </c>
      <c r="HB58" s="168">
        <v>-1.9386000000000001</v>
      </c>
      <c r="HC58" s="168">
        <v>0</v>
      </c>
      <c r="HD58" s="168">
        <v>3.7698999999999998</v>
      </c>
      <c r="HE58" s="168">
        <v>-24.562000000000001</v>
      </c>
      <c r="HF58" s="168">
        <v>-68.073999999999998</v>
      </c>
      <c r="HG58" s="168">
        <v>31.632000000000001</v>
      </c>
      <c r="HH58" s="168">
        <v>6.5073999999999996</v>
      </c>
      <c r="HI58" s="168">
        <v>-4.8833000000000002</v>
      </c>
      <c r="HJ58" s="168">
        <v>-4.8914999999999997</v>
      </c>
      <c r="HK58" s="168">
        <v>0</v>
      </c>
      <c r="HL58" s="168">
        <v>0</v>
      </c>
      <c r="HM58" s="168">
        <v>-16.145</v>
      </c>
      <c r="HN58" s="168">
        <v>-16.335000000000001</v>
      </c>
      <c r="HO58" s="168">
        <v>5.1863999999999999</v>
      </c>
      <c r="HP58" s="168">
        <v>4.4847000000000001</v>
      </c>
      <c r="HQ58" s="168">
        <v>-21.053999999999998</v>
      </c>
      <c r="HR58" s="168">
        <v>-20.498999999999999</v>
      </c>
      <c r="HS58" s="168">
        <v>-29.646000000000001</v>
      </c>
      <c r="HT58" s="168">
        <v>-30.780999999999999</v>
      </c>
      <c r="HU58" s="168">
        <v>1.6</v>
      </c>
      <c r="HV58" s="168">
        <v>1.83</v>
      </c>
      <c r="HW58" s="168">
        <v>-29.7</v>
      </c>
      <c r="HX58" s="168">
        <v>-29.6</v>
      </c>
      <c r="HY58" s="168">
        <v>0.9677</v>
      </c>
      <c r="HZ58" s="168">
        <v>-7.6798999999999999</v>
      </c>
      <c r="IA58" s="168">
        <v>18.605</v>
      </c>
      <c r="IB58" s="168">
        <v>7.2446000000000002</v>
      </c>
      <c r="IC58" s="168">
        <v>7.0430999999999999</v>
      </c>
      <c r="ID58" s="168">
        <v>-17.7</v>
      </c>
      <c r="IE58" s="168">
        <v>-30.7</v>
      </c>
      <c r="IF58" s="168">
        <v>-0.3</v>
      </c>
      <c r="IG58" s="168">
        <v>-1</v>
      </c>
      <c r="IH58" s="168">
        <v>-18.155000000000001</v>
      </c>
      <c r="II58" s="168">
        <v>-18.114000000000001</v>
      </c>
      <c r="IJ58" s="168">
        <v>-138.62</v>
      </c>
      <c r="IK58" s="168">
        <v>7.4051</v>
      </c>
      <c r="IL58" s="168">
        <v>-307.27999999999997</v>
      </c>
      <c r="IM58" s="168">
        <v>-26.428000000000001</v>
      </c>
      <c r="IN58" s="168">
        <v>-51.930999999999997</v>
      </c>
      <c r="IO58" s="168">
        <v>50.713999999999999</v>
      </c>
      <c r="IP58" s="168">
        <v>23.523</v>
      </c>
      <c r="IQ58" s="168">
        <v>86.921999999999997</v>
      </c>
      <c r="IR58" s="168">
        <v>21.405000000000001</v>
      </c>
      <c r="IS58" s="168">
        <v>-24.193999999999999</v>
      </c>
      <c r="IT58" s="168">
        <v>7.6201999999999996</v>
      </c>
      <c r="IU58" s="168">
        <v>5.5429000000000004</v>
      </c>
      <c r="IV58" s="168">
        <v>-51.054000000000002</v>
      </c>
      <c r="IW58" s="168">
        <v>134.13</v>
      </c>
      <c r="IX58" s="168">
        <v>-184.63</v>
      </c>
      <c r="IY58" s="168">
        <v>-7.8590999999999998</v>
      </c>
      <c r="IZ58" s="168">
        <v>-66.323999999999998</v>
      </c>
      <c r="JA58" s="168">
        <v>-4.6863000000000001</v>
      </c>
      <c r="JB58" s="168">
        <v>8.8796999999999997</v>
      </c>
      <c r="JC58" s="168">
        <v>-7.0399000000000003</v>
      </c>
      <c r="JD58" s="168">
        <v>-2.4178999999999999</v>
      </c>
      <c r="JE58" s="168">
        <v>-2.4119000000000002</v>
      </c>
      <c r="JF58" s="168">
        <v>-1.0399</v>
      </c>
      <c r="JG58" s="168">
        <v>-0.4</v>
      </c>
      <c r="JH58" s="168">
        <v>-6.6113999999999997</v>
      </c>
      <c r="JI58" s="168">
        <v>-11.805</v>
      </c>
      <c r="JJ58" s="168">
        <v>3.6941999999999999</v>
      </c>
      <c r="JK58" s="168">
        <v>-10.135999999999999</v>
      </c>
      <c r="JL58" s="168">
        <v>5.5998999999999999</v>
      </c>
      <c r="JM58" s="168">
        <v>-2.351</v>
      </c>
      <c r="JN58" s="168">
        <v>-2.17</v>
      </c>
      <c r="JO58" s="168">
        <v>0</v>
      </c>
      <c r="JP58" s="168">
        <v>0</v>
      </c>
      <c r="JQ58" s="168">
        <v>3.0337999999999998</v>
      </c>
      <c r="JR58" s="168">
        <v>2.3948</v>
      </c>
      <c r="JS58" s="168">
        <v>2.0792999999999999</v>
      </c>
      <c r="JT58" s="168">
        <v>0</v>
      </c>
      <c r="JU58" s="168">
        <v>10.3</v>
      </c>
      <c r="JV58" s="168">
        <v>4.9706000000000001</v>
      </c>
      <c r="JW58" s="168">
        <v>-0.43</v>
      </c>
      <c r="JX58" s="168">
        <v>0.37</v>
      </c>
      <c r="JY58" s="168">
        <v>-11.404999999999999</v>
      </c>
      <c r="JZ58" s="168">
        <v>-5.7882999999999996</v>
      </c>
      <c r="KA58" s="168">
        <v>-29.198</v>
      </c>
      <c r="KB58" s="168">
        <v>-8.7973999999999997</v>
      </c>
      <c r="KC58" s="168">
        <v>-2.5503</v>
      </c>
      <c r="KD58" s="168">
        <v>-32.862000000000002</v>
      </c>
      <c r="KE58" s="168">
        <v>-4.4862000000000002</v>
      </c>
      <c r="KF58" s="168">
        <v>-17.100000000000001</v>
      </c>
      <c r="KG58" s="168">
        <v>-4.5998999999999999</v>
      </c>
      <c r="KH58" s="168">
        <v>0</v>
      </c>
      <c r="KI58" s="168">
        <v>-113.05</v>
      </c>
    </row>
    <row r="59" spans="1:295">
      <c r="A59" s="225" t="s">
        <v>767</v>
      </c>
      <c r="B59" s="225"/>
      <c r="C59" s="168">
        <v>0</v>
      </c>
      <c r="D59" s="168">
        <v>3.8134416666666668</v>
      </c>
      <c r="E59" s="168">
        <v>-8.094372916666666</v>
      </c>
      <c r="F59" s="168">
        <v>5.3440705882352946</v>
      </c>
      <c r="G59" s="168">
        <v>12.011754761904761</v>
      </c>
      <c r="H59" s="168">
        <v>0</v>
      </c>
      <c r="I59" s="168">
        <v>23.497243902439024</v>
      </c>
      <c r="J59" s="168">
        <v>0</v>
      </c>
      <c r="K59" s="168">
        <v>21.548354166666666</v>
      </c>
      <c r="L59" s="168">
        <v>9.1602104166666667</v>
      </c>
      <c r="M59" s="168">
        <v>8.794529166666667</v>
      </c>
      <c r="N59" s="168">
        <v>-19.516937500000001</v>
      </c>
      <c r="O59" s="168">
        <v>-26.124312499999998</v>
      </c>
      <c r="P59" s="168">
        <v>2.0166374999999999</v>
      </c>
      <c r="Q59" s="168">
        <v>4.0019562500000001</v>
      </c>
      <c r="R59" s="168">
        <v>-19.295249999999999</v>
      </c>
      <c r="S59" s="168">
        <v>3.5236354166666666</v>
      </c>
      <c r="T59" s="168">
        <v>6.8858249999999996</v>
      </c>
      <c r="U59" s="168">
        <v>4.7495020833333337</v>
      </c>
      <c r="V59" s="168">
        <v>4.6159958333333337</v>
      </c>
      <c r="W59" s="168">
        <v>7.6973444444444441</v>
      </c>
      <c r="X59" s="168">
        <v>0</v>
      </c>
      <c r="Y59" s="168">
        <v>1.8260833333333335</v>
      </c>
      <c r="Z59" s="168">
        <v>1.0371958333333333</v>
      </c>
      <c r="AA59" s="168">
        <v>0</v>
      </c>
      <c r="AB59" s="168">
        <v>-0.76587916666666667</v>
      </c>
      <c r="AC59" s="168">
        <v>0.25593749999999998</v>
      </c>
      <c r="AD59" s="168">
        <v>0.27364583333333337</v>
      </c>
      <c r="AE59" s="168">
        <v>1.4163125000000001</v>
      </c>
      <c r="AF59" s="168">
        <v>-1.6649833333333335</v>
      </c>
      <c r="AG59" s="168">
        <v>-9.0749999999999993</v>
      </c>
      <c r="AH59" s="168">
        <v>-1.3081020833333334</v>
      </c>
      <c r="AI59" s="168">
        <v>0.29158333333333336</v>
      </c>
      <c r="AJ59" s="168">
        <v>-10.900425</v>
      </c>
      <c r="AK59" s="168">
        <v>-10.880962500000001</v>
      </c>
      <c r="AL59" s="168">
        <v>-10</v>
      </c>
      <c r="AM59" s="168">
        <v>-12.915833333333333</v>
      </c>
      <c r="AN59" s="168">
        <v>-12.908977083333331</v>
      </c>
      <c r="AO59" s="168">
        <v>5.5023756097560979</v>
      </c>
      <c r="AP59" s="168">
        <v>3.6743895833333333</v>
      </c>
      <c r="AQ59" s="168">
        <v>22.332520833333334</v>
      </c>
      <c r="AR59" s="168">
        <v>24.461583333333333</v>
      </c>
      <c r="AS59" s="168">
        <v>-16.712793749999999</v>
      </c>
      <c r="AT59" s="168">
        <v>-5.4140666666666677</v>
      </c>
      <c r="AU59" s="168">
        <v>-18.538937499999999</v>
      </c>
      <c r="AV59" s="168">
        <v>9.0426416666666665</v>
      </c>
      <c r="AW59" s="168">
        <v>3.0654166666666667</v>
      </c>
      <c r="AX59" s="168">
        <v>-16.526624999999999</v>
      </c>
      <c r="AY59" s="168">
        <v>-14.199208333333333</v>
      </c>
      <c r="AZ59" s="168">
        <v>3.4481354166666667</v>
      </c>
      <c r="BA59" s="168">
        <v>17.468985416666666</v>
      </c>
      <c r="BB59" s="168">
        <v>56.477191666666663</v>
      </c>
      <c r="BC59" s="168">
        <v>4.2409062500000001</v>
      </c>
      <c r="BD59" s="168">
        <v>-5.1874000000000002</v>
      </c>
      <c r="BE59" s="168">
        <v>-5.1769833333333333</v>
      </c>
      <c r="BF59" s="168">
        <v>-20.343937499999999</v>
      </c>
      <c r="BG59" s="168">
        <v>0</v>
      </c>
      <c r="BH59" s="168">
        <v>-2.6467166666666668</v>
      </c>
      <c r="BI59" s="168">
        <v>1.3141</v>
      </c>
      <c r="BJ59" s="168">
        <v>5.2060000000000004</v>
      </c>
      <c r="BK59" s="168">
        <v>5.9508463414634152</v>
      </c>
      <c r="BL59" s="168">
        <v>3.7274083333333334</v>
      </c>
      <c r="BM59" s="168">
        <v>2.8391583333333337</v>
      </c>
      <c r="BN59" s="168">
        <v>-121.49629166666665</v>
      </c>
      <c r="BO59" s="168">
        <v>56.729591666666664</v>
      </c>
      <c r="BP59" s="168">
        <v>56.847737500000001</v>
      </c>
      <c r="BQ59" s="168">
        <v>-69.305437499999996</v>
      </c>
      <c r="BR59" s="168">
        <v>-154.66170833333334</v>
      </c>
      <c r="BS59" s="168">
        <v>-9.1669</v>
      </c>
      <c r="BT59" s="168">
        <v>0</v>
      </c>
      <c r="BU59" s="168">
        <v>0</v>
      </c>
      <c r="BV59" s="168">
        <v>26.845812500000001</v>
      </c>
      <c r="BW59" s="168">
        <v>12.307054166666667</v>
      </c>
      <c r="BX59" s="168">
        <v>8.3500624999999999</v>
      </c>
      <c r="BY59" s="168">
        <v>-5.91299375</v>
      </c>
      <c r="BZ59" s="168">
        <v>11.874000000000001</v>
      </c>
      <c r="CA59" s="168">
        <v>-12.8552625</v>
      </c>
      <c r="CB59" s="168">
        <v>-12.8245875</v>
      </c>
      <c r="CC59" s="168">
        <v>19.871072916666666</v>
      </c>
      <c r="CD59" s="168">
        <v>18.597310416666666</v>
      </c>
      <c r="CE59" s="168">
        <v>-3.6819270833333335</v>
      </c>
      <c r="CF59" s="168">
        <v>-38.257375000000003</v>
      </c>
      <c r="CG59" s="168">
        <v>-38.330916666666667</v>
      </c>
      <c r="CH59" s="168">
        <v>4.9906166666666669</v>
      </c>
      <c r="CI59" s="168">
        <v>5.3481874999999999</v>
      </c>
      <c r="CJ59" s="168">
        <v>2.88</v>
      </c>
      <c r="CK59" s="168">
        <v>6.4119999999999999</v>
      </c>
      <c r="CL59" s="168">
        <v>57.255916666666664</v>
      </c>
      <c r="CM59" s="168">
        <v>-8.8664708333333344</v>
      </c>
      <c r="CN59" s="168">
        <v>-3.1252588235294119</v>
      </c>
      <c r="CO59" s="168">
        <v>29.860239130434781</v>
      </c>
      <c r="CP59" s="168">
        <v>27.923965853658537</v>
      </c>
      <c r="CQ59" s="168">
        <v>28.340539583333332</v>
      </c>
      <c r="CR59" s="168">
        <v>59.9215625</v>
      </c>
      <c r="CS59" s="168">
        <v>60.294958333333334</v>
      </c>
      <c r="CT59" s="168">
        <v>-23.392708333333331</v>
      </c>
      <c r="CU59" s="168">
        <v>-61.135666666666665</v>
      </c>
      <c r="CV59" s="168">
        <v>1.0222604166666667</v>
      </c>
      <c r="CW59" s="168">
        <v>3.4788749999999999</v>
      </c>
      <c r="CX59" s="168">
        <v>34.523687500000001</v>
      </c>
      <c r="CY59" s="168">
        <v>26.663666666666668</v>
      </c>
      <c r="CZ59" s="168">
        <v>6.9970073170731713</v>
      </c>
      <c r="DA59" s="168">
        <v>6.9748895833333338</v>
      </c>
      <c r="DB59" s="168">
        <v>-10.509427083333334</v>
      </c>
      <c r="DC59" s="168">
        <v>25.512</v>
      </c>
      <c r="DD59" s="168">
        <v>-6.4987882352941186</v>
      </c>
      <c r="DE59" s="168">
        <v>-6.5429219512195127</v>
      </c>
      <c r="DF59" s="168">
        <v>33.5799375</v>
      </c>
      <c r="DG59" s="168">
        <v>1.4704166666666667E-2</v>
      </c>
      <c r="DH59" s="168">
        <v>-5.380877083333333</v>
      </c>
      <c r="DI59" s="168">
        <v>-5.0889972972972979</v>
      </c>
      <c r="DJ59" s="168">
        <v>-5.4019458333333334</v>
      </c>
      <c r="DK59" s="168">
        <v>-3.9435609756097563</v>
      </c>
      <c r="DL59" s="168">
        <v>9.2690458333333332</v>
      </c>
      <c r="DM59" s="168">
        <v>56.775291666666661</v>
      </c>
      <c r="DN59" s="168">
        <v>19.263664583333334</v>
      </c>
      <c r="DO59" s="168">
        <v>10.083747916666667</v>
      </c>
      <c r="DP59" s="168">
        <v>-6.9374937499999998</v>
      </c>
      <c r="DQ59" s="168">
        <v>12.591364583333332</v>
      </c>
      <c r="DR59" s="168">
        <v>-34.088958333333331</v>
      </c>
      <c r="DS59" s="168">
        <v>-6.0782878048780491</v>
      </c>
      <c r="DT59" s="168">
        <v>-6.1742341463414636</v>
      </c>
      <c r="DU59" s="168">
        <v>26.068750000000001</v>
      </c>
      <c r="DV59" s="168">
        <v>15.073270833333334</v>
      </c>
      <c r="DW59" s="168">
        <v>-33.482439024390246</v>
      </c>
      <c r="DX59" s="168">
        <v>-17.106937500000001</v>
      </c>
      <c r="DY59" s="168">
        <v>-37.243041666666663</v>
      </c>
      <c r="DZ59" s="168">
        <v>-36.388354166666666</v>
      </c>
      <c r="EA59" s="168">
        <v>30.194916666666664</v>
      </c>
      <c r="EB59" s="168">
        <v>8.9655791666666662</v>
      </c>
      <c r="EC59" s="168">
        <v>-1.2858291666666666</v>
      </c>
      <c r="ED59" s="168">
        <v>-1.0257958333333335</v>
      </c>
      <c r="EE59" s="168">
        <v>-11.351329166666666</v>
      </c>
      <c r="EF59" s="168">
        <v>-18.39914375</v>
      </c>
      <c r="EG59" s="168">
        <v>-12.828791666666667</v>
      </c>
      <c r="EH59" s="168">
        <v>-2.8250229166666667</v>
      </c>
      <c r="EI59" s="168">
        <v>-40.159966666666662</v>
      </c>
      <c r="EJ59" s="168">
        <v>0</v>
      </c>
      <c r="EK59" s="168">
        <v>-11.86531875</v>
      </c>
      <c r="EL59" s="168">
        <v>-11.156497916666668</v>
      </c>
      <c r="EM59" s="168">
        <v>22.138500000000001</v>
      </c>
      <c r="EN59" s="168">
        <v>-2.1788875000000001</v>
      </c>
      <c r="EO59" s="168">
        <v>-2.6837520833333333</v>
      </c>
      <c r="EP59" s="168">
        <v>-4.5301479166666674</v>
      </c>
      <c r="EQ59" s="168">
        <v>-31.126520833333331</v>
      </c>
      <c r="ER59" s="168">
        <v>-30.937041666666669</v>
      </c>
      <c r="ES59" s="168">
        <v>12.318775</v>
      </c>
      <c r="ET59" s="168">
        <v>7.6306041666666662</v>
      </c>
      <c r="EU59" s="168">
        <v>-9.3477645833333334</v>
      </c>
      <c r="EV59" s="168">
        <v>0.3979125</v>
      </c>
      <c r="EW59" s="168">
        <v>4.7912062500000001</v>
      </c>
      <c r="EX59" s="168">
        <v>-5.0904625000000001</v>
      </c>
      <c r="EY59" s="168">
        <v>-10.794589583333334</v>
      </c>
      <c r="EZ59" s="168">
        <v>-10.791802083333334</v>
      </c>
      <c r="FA59" s="168">
        <v>7.6237951219512201</v>
      </c>
      <c r="FB59" s="168">
        <v>8.9694312499999995</v>
      </c>
      <c r="FC59" s="168">
        <v>-23.827937500000001</v>
      </c>
      <c r="FD59" s="168">
        <v>5.8389261904761911</v>
      </c>
      <c r="FE59" s="168">
        <v>0</v>
      </c>
      <c r="FF59" s="168">
        <v>0</v>
      </c>
      <c r="FG59" s="168">
        <v>1.3332145833333333</v>
      </c>
      <c r="FH59" s="168">
        <v>3.0392000000000001</v>
      </c>
      <c r="FI59" s="168">
        <v>2.0051312499999998</v>
      </c>
      <c r="FJ59" s="168">
        <v>-0.98431219512195123</v>
      </c>
      <c r="FK59" s="168">
        <v>-0.20931875</v>
      </c>
      <c r="FL59" s="168">
        <v>28.128604166666669</v>
      </c>
      <c r="FM59" s="168">
        <v>18.76758292682927</v>
      </c>
      <c r="FN59" s="168">
        <v>18.6011375</v>
      </c>
      <c r="FO59" s="168">
        <v>25.630020833333329</v>
      </c>
      <c r="FP59" s="168">
        <v>33.251958333333334</v>
      </c>
      <c r="FQ59" s="168">
        <v>6.5380354166666672</v>
      </c>
      <c r="FR59" s="168">
        <v>-7.19921875</v>
      </c>
      <c r="FS59" s="168">
        <v>-2.8846439024390245</v>
      </c>
      <c r="FT59" s="168">
        <v>0.33623720930232559</v>
      </c>
      <c r="FU59" s="168">
        <v>2.3533333333333335</v>
      </c>
      <c r="FV59" s="168">
        <v>3.2516666666666669</v>
      </c>
      <c r="FW59" s="168">
        <v>-3.4645291666666669</v>
      </c>
      <c r="FX59" s="168">
        <v>1.4919770833333335</v>
      </c>
      <c r="FY59" s="168">
        <v>7.4060666666666668</v>
      </c>
      <c r="FZ59" s="168">
        <v>0.74858958333333336</v>
      </c>
      <c r="GA59" s="168">
        <v>1.9619</v>
      </c>
      <c r="GB59" s="168">
        <v>24.159979166666666</v>
      </c>
      <c r="GC59" s="168">
        <v>-38.330104166666665</v>
      </c>
      <c r="GD59" s="168">
        <v>-29.627041666666667</v>
      </c>
      <c r="GE59" s="168">
        <v>-2.7413583333333333</v>
      </c>
      <c r="GF59" s="168">
        <v>29.756875000000001</v>
      </c>
      <c r="GG59" s="168">
        <v>-0.1</v>
      </c>
      <c r="GH59" s="168">
        <v>21.94290243902439</v>
      </c>
      <c r="GI59" s="168">
        <v>6.3026875000000002</v>
      </c>
      <c r="GJ59" s="168">
        <v>-6.6897291666666669</v>
      </c>
      <c r="GK59" s="168">
        <v>2.4375104166666666</v>
      </c>
      <c r="GL59" s="168">
        <v>6.8316666666666678E-2</v>
      </c>
      <c r="GM59" s="168">
        <v>0</v>
      </c>
      <c r="GN59" s="168">
        <v>-12.50152380952381</v>
      </c>
      <c r="GO59" s="168">
        <v>-18.593562500000001</v>
      </c>
      <c r="GP59" s="168">
        <v>18.541625</v>
      </c>
      <c r="GQ59" s="168">
        <v>-30.877729166666665</v>
      </c>
      <c r="GR59" s="168">
        <v>-21.377302083333333</v>
      </c>
      <c r="GS59" s="168">
        <v>-11.37515625</v>
      </c>
      <c r="GT59" s="168">
        <v>159.85395833333334</v>
      </c>
      <c r="GU59" s="168">
        <v>-4.7742341463414641</v>
      </c>
      <c r="GV59" s="168">
        <v>-10.129787500000001</v>
      </c>
      <c r="GW59" s="168">
        <v>-1.3164499999999999</v>
      </c>
      <c r="GX59" s="168">
        <v>2.1172041666666668</v>
      </c>
      <c r="GY59" s="168">
        <v>9.5855634146341462</v>
      </c>
      <c r="GZ59" s="168">
        <v>9.8126195121951216</v>
      </c>
      <c r="HA59" s="168">
        <v>1.4986041666666667</v>
      </c>
      <c r="HB59" s="168">
        <v>4.7965437499999997</v>
      </c>
      <c r="HC59" s="168">
        <v>6.1869791666666671</v>
      </c>
      <c r="HD59" s="168">
        <v>16.194268749999999</v>
      </c>
      <c r="HE59" s="168">
        <v>-12.356702083333333</v>
      </c>
      <c r="HF59" s="168">
        <v>-35.533149999999999</v>
      </c>
      <c r="HG59" s="168">
        <v>65.933708333333328</v>
      </c>
      <c r="HH59" s="168">
        <v>36.293383333333331</v>
      </c>
      <c r="HI59" s="168">
        <v>8.1100833333333338</v>
      </c>
      <c r="HJ59" s="168">
        <v>8.7093333333333334</v>
      </c>
      <c r="HK59" s="168">
        <v>0</v>
      </c>
      <c r="HL59" s="168">
        <v>3.6034604166666666</v>
      </c>
      <c r="HM59" s="168">
        <v>-5.8520624999999997</v>
      </c>
      <c r="HN59" s="168">
        <v>-8.5558541666666663</v>
      </c>
      <c r="HO59" s="168">
        <v>28.047161904761907</v>
      </c>
      <c r="HP59" s="168">
        <v>26.622613888888885</v>
      </c>
      <c r="HQ59" s="168">
        <v>-17.323125000000001</v>
      </c>
      <c r="HR59" s="168">
        <v>-16.623458333333332</v>
      </c>
      <c r="HS59" s="168">
        <v>-16.436268292682925</v>
      </c>
      <c r="HT59" s="168">
        <v>-18.129916666666666</v>
      </c>
      <c r="HU59" s="168">
        <v>5.8274166666666662</v>
      </c>
      <c r="HV59" s="168">
        <v>5.8547083333333338</v>
      </c>
      <c r="HW59" s="168">
        <v>-26.9371875</v>
      </c>
      <c r="HX59" s="168">
        <v>-27.062000000000001</v>
      </c>
      <c r="HY59" s="168">
        <v>2.1062645833333331</v>
      </c>
      <c r="HZ59" s="168">
        <v>-1.084975</v>
      </c>
      <c r="IA59" s="168">
        <v>28.100083333333334</v>
      </c>
      <c r="IB59" s="168">
        <v>17.010283333333334</v>
      </c>
      <c r="IC59" s="168">
        <v>16.839366666666667</v>
      </c>
      <c r="ID59" s="168">
        <v>-13.7113</v>
      </c>
      <c r="IE59" s="168">
        <v>-29.076538461538462</v>
      </c>
      <c r="IF59" s="168">
        <v>4.1395479166666664</v>
      </c>
      <c r="IG59" s="168">
        <v>3.4145500000000002</v>
      </c>
      <c r="IH59" s="168">
        <v>-17.8463125</v>
      </c>
      <c r="II59" s="168">
        <v>-17.812479166666666</v>
      </c>
      <c r="IJ59" s="168">
        <v>-108.86141860465116</v>
      </c>
      <c r="IK59" s="168">
        <v>60.382064583333332</v>
      </c>
      <c r="IL59" s="168">
        <v>-260.17833333333334</v>
      </c>
      <c r="IM59" s="168">
        <v>9.2550083333333344</v>
      </c>
      <c r="IN59" s="168">
        <v>159.48246097560974</v>
      </c>
      <c r="IO59" s="168">
        <v>83.06867647058823</v>
      </c>
      <c r="IP59" s="168">
        <v>76.394152173913042</v>
      </c>
      <c r="IQ59" s="168">
        <v>119.39602083333332</v>
      </c>
      <c r="IR59" s="168">
        <v>36.1246875</v>
      </c>
      <c r="IS59" s="168">
        <v>23.345677083333335</v>
      </c>
      <c r="IT59" s="168">
        <v>30.347608333333334</v>
      </c>
      <c r="IU59" s="168">
        <v>29.93306304347826</v>
      </c>
      <c r="IV59" s="168">
        <v>-13.600722916666665</v>
      </c>
      <c r="IW59" s="168">
        <v>192.27687499999999</v>
      </c>
      <c r="IX59" s="168">
        <v>-157.85645833333334</v>
      </c>
      <c r="IY59" s="168">
        <v>44.362970833333335</v>
      </c>
      <c r="IZ59" s="168">
        <v>-33.371577083333335</v>
      </c>
      <c r="JA59" s="168">
        <v>-2.8572562499999998</v>
      </c>
      <c r="JB59" s="168">
        <v>8.8796999999999997</v>
      </c>
      <c r="JC59" s="168">
        <v>-4.7492097560975619</v>
      </c>
      <c r="JD59" s="168">
        <v>-2.1945416666666668</v>
      </c>
      <c r="JE59" s="168">
        <v>-2.1952437499999999</v>
      </c>
      <c r="JF59" s="168">
        <v>1.1799708333333334</v>
      </c>
      <c r="JG59" s="168">
        <v>3.1032895833333334</v>
      </c>
      <c r="JH59" s="168">
        <v>-5.2865458333333333</v>
      </c>
      <c r="JI59" s="168">
        <v>-9.6047951219512182</v>
      </c>
      <c r="JJ59" s="168">
        <v>8.5128975609756097</v>
      </c>
      <c r="JK59" s="168">
        <v>-8.3655124999999995</v>
      </c>
      <c r="JL59" s="168">
        <v>7.9437041666666657</v>
      </c>
      <c r="JM59" s="168">
        <v>1.5237562499999999</v>
      </c>
      <c r="JN59" s="168">
        <v>1.207975</v>
      </c>
      <c r="JO59" s="168">
        <v>0</v>
      </c>
      <c r="JP59" s="168">
        <v>0</v>
      </c>
      <c r="JQ59" s="168">
        <v>3.8897458333333339</v>
      </c>
      <c r="JR59" s="168">
        <v>3.57706875</v>
      </c>
      <c r="JS59" s="168">
        <v>3.5090270833333337</v>
      </c>
      <c r="JT59" s="168">
        <v>0</v>
      </c>
      <c r="JU59" s="168">
        <v>13.2120625</v>
      </c>
      <c r="JV59" s="168">
        <v>9.2479916666666675</v>
      </c>
      <c r="JW59" s="168">
        <v>0.2424390243902439</v>
      </c>
      <c r="JX59" s="168">
        <v>0.37</v>
      </c>
      <c r="JY59" s="168">
        <v>-8.0804645833333328</v>
      </c>
      <c r="JZ59" s="168">
        <v>-3.8417937499999999</v>
      </c>
      <c r="KA59" s="168">
        <v>-25.522416666666665</v>
      </c>
      <c r="KB59" s="168">
        <v>-5.5400124999999996</v>
      </c>
      <c r="KC59" s="168">
        <v>-0.10567291666666667</v>
      </c>
      <c r="KD59" s="168">
        <v>-27.822416666666665</v>
      </c>
      <c r="KE59" s="168">
        <v>-2.8440604166666668</v>
      </c>
      <c r="KF59" s="168">
        <v>-14.505729166666665</v>
      </c>
      <c r="KG59" s="168">
        <v>-2.7666208333333331</v>
      </c>
      <c r="KH59" s="168">
        <v>0</v>
      </c>
      <c r="KI59" s="168">
        <v>-60.905020833333332</v>
      </c>
    </row>
    <row r="60" spans="1:295">
      <c r="A60" s="225" t="s">
        <v>2288</v>
      </c>
      <c r="B60" s="225"/>
      <c r="C60" s="159" t="s">
        <v>191</v>
      </c>
      <c r="D60" s="159" t="s">
        <v>191</v>
      </c>
      <c r="E60" s="159" t="s">
        <v>191</v>
      </c>
      <c r="F60" s="159" t="s">
        <v>191</v>
      </c>
      <c r="G60" s="159" t="s">
        <v>191</v>
      </c>
      <c r="H60" s="159" t="s">
        <v>2289</v>
      </c>
      <c r="I60" s="159" t="s">
        <v>191</v>
      </c>
      <c r="J60" s="159" t="s">
        <v>191</v>
      </c>
      <c r="K60" s="159" t="s">
        <v>2289</v>
      </c>
      <c r="L60" s="159" t="s">
        <v>191</v>
      </c>
      <c r="M60" s="159" t="s">
        <v>191</v>
      </c>
      <c r="N60" s="159" t="s">
        <v>191</v>
      </c>
      <c r="O60" s="159" t="s">
        <v>191</v>
      </c>
      <c r="P60" s="159" t="s">
        <v>191</v>
      </c>
      <c r="Q60" s="159" t="s">
        <v>191</v>
      </c>
      <c r="R60" s="159" t="s">
        <v>191</v>
      </c>
      <c r="S60" s="159" t="s">
        <v>191</v>
      </c>
      <c r="T60" s="159" t="s">
        <v>191</v>
      </c>
      <c r="U60" s="159" t="s">
        <v>191</v>
      </c>
      <c r="V60" s="159" t="s">
        <v>191</v>
      </c>
      <c r="W60" s="159" t="s">
        <v>191</v>
      </c>
      <c r="X60" s="159" t="s">
        <v>2289</v>
      </c>
      <c r="Y60" s="159" t="s">
        <v>2289</v>
      </c>
      <c r="Z60" s="159" t="s">
        <v>2289</v>
      </c>
      <c r="AA60" s="159" t="s">
        <v>191</v>
      </c>
      <c r="AB60" s="159" t="s">
        <v>2289</v>
      </c>
      <c r="AC60" s="159" t="s">
        <v>191</v>
      </c>
      <c r="AD60" s="159" t="s">
        <v>191</v>
      </c>
      <c r="AE60" s="159" t="s">
        <v>2289</v>
      </c>
      <c r="AF60" s="159" t="s">
        <v>191</v>
      </c>
      <c r="AG60" s="159" t="s">
        <v>191</v>
      </c>
      <c r="AH60" s="159" t="s">
        <v>191</v>
      </c>
      <c r="AI60" s="159" t="s">
        <v>191</v>
      </c>
      <c r="AJ60" s="159" t="s">
        <v>191</v>
      </c>
      <c r="AK60" s="159" t="s">
        <v>191</v>
      </c>
      <c r="AL60" s="159" t="s">
        <v>2289</v>
      </c>
      <c r="AM60" s="159" t="s">
        <v>191</v>
      </c>
      <c r="AN60" s="159" t="s">
        <v>191</v>
      </c>
      <c r="AO60" s="159" t="s">
        <v>191</v>
      </c>
      <c r="AP60" s="159" t="s">
        <v>2289</v>
      </c>
      <c r="AQ60" s="159" t="s">
        <v>191</v>
      </c>
      <c r="AR60" s="159" t="s">
        <v>191</v>
      </c>
      <c r="AS60" s="159" t="s">
        <v>191</v>
      </c>
      <c r="AT60" s="159" t="s">
        <v>191</v>
      </c>
      <c r="AU60" s="159" t="s">
        <v>191</v>
      </c>
      <c r="AV60" s="159" t="s">
        <v>2289</v>
      </c>
      <c r="AW60" s="159" t="s">
        <v>2289</v>
      </c>
      <c r="AX60" s="159" t="s">
        <v>191</v>
      </c>
      <c r="AY60" s="159" t="s">
        <v>191</v>
      </c>
      <c r="AZ60" s="159" t="s">
        <v>191</v>
      </c>
      <c r="BA60" s="159" t="s">
        <v>191</v>
      </c>
      <c r="BB60" s="159" t="s">
        <v>191</v>
      </c>
      <c r="BC60" s="159" t="s">
        <v>2289</v>
      </c>
      <c r="BD60" s="159" t="s">
        <v>2289</v>
      </c>
      <c r="BE60" s="159" t="s">
        <v>2289</v>
      </c>
      <c r="BF60" s="159" t="s">
        <v>191</v>
      </c>
      <c r="BG60" s="159" t="s">
        <v>191</v>
      </c>
      <c r="BH60" s="159" t="s">
        <v>2289</v>
      </c>
      <c r="BI60" s="159" t="s">
        <v>2289</v>
      </c>
      <c r="BJ60" s="159" t="s">
        <v>2289</v>
      </c>
      <c r="BK60" s="159" t="s">
        <v>2289</v>
      </c>
      <c r="BL60" s="159" t="s">
        <v>2289</v>
      </c>
      <c r="BM60" s="159" t="s">
        <v>2289</v>
      </c>
      <c r="BN60" s="159" t="s">
        <v>191</v>
      </c>
      <c r="BO60" s="159" t="s">
        <v>191</v>
      </c>
      <c r="BP60" s="159" t="s">
        <v>191</v>
      </c>
      <c r="BQ60" s="159" t="s">
        <v>2289</v>
      </c>
      <c r="BR60" s="159" t="s">
        <v>2289</v>
      </c>
      <c r="BS60" s="159" t="s">
        <v>2289</v>
      </c>
      <c r="BT60" s="159" t="s">
        <v>2289</v>
      </c>
      <c r="BU60" s="159" t="s">
        <v>2289</v>
      </c>
      <c r="BV60" s="159" t="s">
        <v>2289</v>
      </c>
      <c r="BW60" s="159" t="s">
        <v>2289</v>
      </c>
      <c r="BX60" s="159" t="s">
        <v>2290</v>
      </c>
      <c r="BY60" s="159" t="s">
        <v>2289</v>
      </c>
      <c r="BZ60" s="159" t="s">
        <v>2289</v>
      </c>
      <c r="CA60" s="159" t="s">
        <v>2289</v>
      </c>
      <c r="CB60" s="159" t="s">
        <v>2289</v>
      </c>
      <c r="CC60" s="159" t="s">
        <v>2289</v>
      </c>
      <c r="CD60" s="159" t="s">
        <v>2289</v>
      </c>
      <c r="CE60" s="159" t="s">
        <v>2289</v>
      </c>
      <c r="CF60" s="159" t="s">
        <v>2289</v>
      </c>
      <c r="CG60" s="159" t="s">
        <v>2289</v>
      </c>
      <c r="CH60" s="159" t="s">
        <v>2289</v>
      </c>
      <c r="CI60" s="159" t="s">
        <v>2289</v>
      </c>
      <c r="CJ60" s="159" t="s">
        <v>2289</v>
      </c>
      <c r="CK60" s="159" t="s">
        <v>2289</v>
      </c>
      <c r="CL60" s="159" t="s">
        <v>2289</v>
      </c>
      <c r="CM60" s="159" t="s">
        <v>2289</v>
      </c>
      <c r="CN60" s="159" t="s">
        <v>2289</v>
      </c>
      <c r="CO60" s="159" t="s">
        <v>2289</v>
      </c>
      <c r="CP60" s="159" t="s">
        <v>2289</v>
      </c>
      <c r="CQ60" s="159" t="s">
        <v>2289</v>
      </c>
      <c r="CR60" s="159" t="s">
        <v>2289</v>
      </c>
      <c r="CS60" s="159" t="s">
        <v>2289</v>
      </c>
      <c r="CT60" s="159" t="s">
        <v>2289</v>
      </c>
      <c r="CU60" s="159" t="s">
        <v>2289</v>
      </c>
      <c r="CV60" s="159" t="s">
        <v>2289</v>
      </c>
      <c r="CW60" s="159" t="s">
        <v>2289</v>
      </c>
      <c r="CX60" s="159" t="s">
        <v>2289</v>
      </c>
      <c r="CY60" s="159" t="s">
        <v>2289</v>
      </c>
      <c r="CZ60" s="159" t="s">
        <v>2289</v>
      </c>
      <c r="DA60" s="159" t="s">
        <v>2289</v>
      </c>
      <c r="DB60" s="159" t="s">
        <v>2289</v>
      </c>
      <c r="DC60" s="159" t="s">
        <v>2289</v>
      </c>
      <c r="DD60" s="159" t="s">
        <v>2289</v>
      </c>
      <c r="DE60" s="159" t="s">
        <v>2289</v>
      </c>
      <c r="DF60" s="159" t="s">
        <v>2289</v>
      </c>
      <c r="DG60" s="159" t="s">
        <v>2289</v>
      </c>
      <c r="DH60" s="159" t="s">
        <v>2289</v>
      </c>
      <c r="DI60" s="159" t="s">
        <v>2289</v>
      </c>
      <c r="DJ60" s="159" t="s">
        <v>2289</v>
      </c>
      <c r="DK60" s="159" t="s">
        <v>2289</v>
      </c>
      <c r="DL60" s="159" t="s">
        <v>2289</v>
      </c>
      <c r="DM60" s="159" t="s">
        <v>2289</v>
      </c>
      <c r="DN60" s="159" t="s">
        <v>2289</v>
      </c>
      <c r="DO60" s="159" t="s">
        <v>2289</v>
      </c>
      <c r="DP60" s="159" t="s">
        <v>2289</v>
      </c>
      <c r="DQ60" s="159" t="s">
        <v>2289</v>
      </c>
      <c r="DR60" s="159" t="s">
        <v>2289</v>
      </c>
      <c r="DS60" s="159" t="s">
        <v>2289</v>
      </c>
      <c r="DT60" s="159" t="s">
        <v>2289</v>
      </c>
      <c r="DU60" s="159" t="s">
        <v>2289</v>
      </c>
      <c r="DV60" s="159" t="s">
        <v>2289</v>
      </c>
      <c r="DW60" s="159" t="s">
        <v>2289</v>
      </c>
      <c r="DX60" s="159" t="s">
        <v>2289</v>
      </c>
      <c r="DY60" s="159" t="s">
        <v>2289</v>
      </c>
      <c r="DZ60" s="159" t="s">
        <v>2289</v>
      </c>
      <c r="EA60" s="159" t="s">
        <v>2289</v>
      </c>
      <c r="EB60" s="159" t="s">
        <v>2289</v>
      </c>
      <c r="EC60" s="159" t="s">
        <v>2289</v>
      </c>
      <c r="ED60" s="159" t="s">
        <v>2289</v>
      </c>
      <c r="EE60" s="159" t="s">
        <v>2289</v>
      </c>
      <c r="EF60" s="159" t="s">
        <v>2289</v>
      </c>
      <c r="EG60" s="159" t="s">
        <v>2289</v>
      </c>
      <c r="EH60" s="159" t="s">
        <v>2289</v>
      </c>
      <c r="EI60" s="159" t="s">
        <v>2289</v>
      </c>
      <c r="EJ60" s="159" t="s">
        <v>2289</v>
      </c>
      <c r="EK60" s="159" t="s">
        <v>2289</v>
      </c>
      <c r="EL60" s="159" t="s">
        <v>2289</v>
      </c>
      <c r="EM60" s="159" t="s">
        <v>2289</v>
      </c>
      <c r="EN60" s="159" t="s">
        <v>2289</v>
      </c>
      <c r="EO60" s="159" t="s">
        <v>2289</v>
      </c>
      <c r="EP60" s="159" t="s">
        <v>2289</v>
      </c>
      <c r="EQ60" s="159" t="s">
        <v>2289</v>
      </c>
      <c r="ER60" s="159" t="s">
        <v>2289</v>
      </c>
      <c r="ES60" s="159" t="s">
        <v>2289</v>
      </c>
      <c r="ET60" s="159" t="s">
        <v>2289</v>
      </c>
      <c r="EU60" s="159" t="s">
        <v>2289</v>
      </c>
      <c r="EV60" s="159" t="s">
        <v>2289</v>
      </c>
      <c r="EW60" s="159" t="s">
        <v>2289</v>
      </c>
      <c r="EX60" s="159" t="s">
        <v>2289</v>
      </c>
      <c r="EY60" s="159" t="s">
        <v>2289</v>
      </c>
      <c r="EZ60" s="159" t="s">
        <v>2289</v>
      </c>
      <c r="FA60" s="159" t="s">
        <v>2289</v>
      </c>
      <c r="FB60" s="159" t="s">
        <v>2289</v>
      </c>
      <c r="FC60" s="159" t="s">
        <v>2289</v>
      </c>
      <c r="FD60" s="159" t="s">
        <v>2289</v>
      </c>
      <c r="FE60" s="159" t="s">
        <v>2289</v>
      </c>
      <c r="FF60" s="159" t="s">
        <v>2289</v>
      </c>
      <c r="FG60" s="159" t="s">
        <v>2289</v>
      </c>
      <c r="FH60" s="159" t="s">
        <v>2289</v>
      </c>
      <c r="FI60" s="159" t="s">
        <v>2289</v>
      </c>
      <c r="FJ60" s="159" t="s">
        <v>2289</v>
      </c>
      <c r="FK60" s="159" t="s">
        <v>2289</v>
      </c>
      <c r="FL60" s="159" t="s">
        <v>2289</v>
      </c>
      <c r="FM60" s="159" t="s">
        <v>2289</v>
      </c>
      <c r="FN60" s="159" t="s">
        <v>2289</v>
      </c>
      <c r="FO60" s="159" t="s">
        <v>2289</v>
      </c>
      <c r="FP60" s="159" t="s">
        <v>2289</v>
      </c>
      <c r="FQ60" s="159" t="s">
        <v>2289</v>
      </c>
      <c r="FR60" s="159" t="s">
        <v>2289</v>
      </c>
      <c r="FS60" s="159" t="s">
        <v>2289</v>
      </c>
      <c r="FT60" s="159" t="s">
        <v>2289</v>
      </c>
      <c r="FU60" s="159" t="s">
        <v>2289</v>
      </c>
      <c r="FV60" s="159" t="s">
        <v>2289</v>
      </c>
      <c r="FW60" s="159" t="s">
        <v>2289</v>
      </c>
      <c r="FX60" s="159" t="s">
        <v>2289</v>
      </c>
      <c r="FY60" s="159" t="s">
        <v>2289</v>
      </c>
      <c r="FZ60" s="159" t="s">
        <v>2289</v>
      </c>
      <c r="GA60" s="159" t="s">
        <v>2289</v>
      </c>
      <c r="GB60" s="159" t="s">
        <v>2289</v>
      </c>
      <c r="GC60" s="159" t="s">
        <v>2289</v>
      </c>
      <c r="GD60" s="159" t="s">
        <v>2289</v>
      </c>
      <c r="GE60" s="159" t="s">
        <v>2289</v>
      </c>
      <c r="GF60" s="159" t="s">
        <v>2289</v>
      </c>
      <c r="GG60" s="159" t="s">
        <v>2289</v>
      </c>
      <c r="GH60" s="159" t="s">
        <v>2289</v>
      </c>
      <c r="GI60" s="159" t="s">
        <v>2289</v>
      </c>
      <c r="GJ60" s="159" t="s">
        <v>2289</v>
      </c>
      <c r="GK60" s="159" t="s">
        <v>2289</v>
      </c>
      <c r="GL60" s="159" t="s">
        <v>2289</v>
      </c>
      <c r="GM60" s="159" t="s">
        <v>2289</v>
      </c>
      <c r="GN60" s="159" t="s">
        <v>2289</v>
      </c>
      <c r="GO60" s="159" t="s">
        <v>2289</v>
      </c>
      <c r="GP60" s="159" t="s">
        <v>2289</v>
      </c>
      <c r="GQ60" s="159" t="s">
        <v>2289</v>
      </c>
      <c r="GR60" s="159" t="s">
        <v>2289</v>
      </c>
      <c r="GS60" s="159" t="s">
        <v>2289</v>
      </c>
      <c r="GT60" s="159" t="s">
        <v>2289</v>
      </c>
      <c r="GU60" s="159" t="s">
        <v>2289</v>
      </c>
      <c r="GV60" s="159" t="s">
        <v>2289</v>
      </c>
      <c r="GW60" s="159" t="s">
        <v>2289</v>
      </c>
      <c r="GX60" s="159" t="s">
        <v>2289</v>
      </c>
      <c r="GY60" s="159" t="s">
        <v>2289</v>
      </c>
      <c r="GZ60" s="159" t="s">
        <v>2289</v>
      </c>
      <c r="HA60" s="159" t="s">
        <v>2289</v>
      </c>
      <c r="HB60" s="159" t="s">
        <v>2289</v>
      </c>
      <c r="HC60" s="159" t="s">
        <v>2289</v>
      </c>
      <c r="HD60" s="159" t="s">
        <v>2289</v>
      </c>
      <c r="HE60" s="159" t="s">
        <v>2290</v>
      </c>
      <c r="HF60" s="159" t="s">
        <v>2290</v>
      </c>
      <c r="HG60" s="159" t="s">
        <v>2290</v>
      </c>
      <c r="HH60" s="159" t="s">
        <v>2290</v>
      </c>
      <c r="HI60" s="159" t="s">
        <v>2290</v>
      </c>
      <c r="HJ60" s="159" t="s">
        <v>2290</v>
      </c>
      <c r="HK60" s="159" t="s">
        <v>2290</v>
      </c>
      <c r="HL60" s="159" t="s">
        <v>2290</v>
      </c>
      <c r="HM60" s="159" t="s">
        <v>2290</v>
      </c>
      <c r="HN60" s="159" t="s">
        <v>2290</v>
      </c>
      <c r="HO60" s="159" t="s">
        <v>2290</v>
      </c>
      <c r="HP60" s="159" t="s">
        <v>2290</v>
      </c>
      <c r="HQ60" s="159" t="s">
        <v>2290</v>
      </c>
      <c r="HR60" s="159" t="s">
        <v>2290</v>
      </c>
      <c r="HS60" s="159" t="s">
        <v>2290</v>
      </c>
      <c r="HT60" s="159" t="s">
        <v>2290</v>
      </c>
      <c r="HU60" s="159" t="s">
        <v>2290</v>
      </c>
      <c r="HV60" s="159" t="s">
        <v>2290</v>
      </c>
      <c r="HW60" s="159" t="s">
        <v>2290</v>
      </c>
      <c r="HX60" s="159" t="s">
        <v>2290</v>
      </c>
      <c r="HY60" s="159" t="s">
        <v>2290</v>
      </c>
      <c r="HZ60" s="159" t="s">
        <v>2290</v>
      </c>
      <c r="IA60" s="159" t="s">
        <v>2290</v>
      </c>
      <c r="IB60" s="159" t="s">
        <v>2290</v>
      </c>
      <c r="IC60" s="159" t="s">
        <v>2290</v>
      </c>
      <c r="ID60" s="159" t="s">
        <v>2290</v>
      </c>
      <c r="IE60" s="159" t="s">
        <v>2290</v>
      </c>
      <c r="IF60" s="159" t="s">
        <v>2290</v>
      </c>
      <c r="IG60" s="159" t="s">
        <v>2290</v>
      </c>
      <c r="IH60" s="159" t="s">
        <v>2290</v>
      </c>
      <c r="II60" s="159" t="s">
        <v>2290</v>
      </c>
      <c r="IJ60" s="159" t="s">
        <v>2290</v>
      </c>
      <c r="IK60" s="159" t="s">
        <v>2290</v>
      </c>
      <c r="IL60" s="159" t="s">
        <v>2290</v>
      </c>
      <c r="IM60" s="159" t="s">
        <v>2290</v>
      </c>
      <c r="IN60" s="159" t="s">
        <v>2290</v>
      </c>
      <c r="IO60" s="159" t="s">
        <v>2290</v>
      </c>
      <c r="IP60" s="159" t="s">
        <v>2290</v>
      </c>
      <c r="IQ60" s="159" t="s">
        <v>2290</v>
      </c>
      <c r="IR60" s="159" t="s">
        <v>191</v>
      </c>
      <c r="IS60" s="159" t="s">
        <v>2289</v>
      </c>
      <c r="IT60" s="159" t="s">
        <v>2290</v>
      </c>
      <c r="IU60" s="159" t="s">
        <v>2290</v>
      </c>
      <c r="IV60" s="159" t="s">
        <v>2290</v>
      </c>
      <c r="IW60" s="159" t="s">
        <v>191</v>
      </c>
      <c r="IX60" s="159" t="s">
        <v>191</v>
      </c>
      <c r="IY60" s="159" t="s">
        <v>191</v>
      </c>
      <c r="IZ60" s="159" t="s">
        <v>191</v>
      </c>
      <c r="JA60" s="159" t="s">
        <v>2289</v>
      </c>
      <c r="JB60" s="159" t="s">
        <v>2290</v>
      </c>
      <c r="JC60" s="159" t="s">
        <v>2289</v>
      </c>
      <c r="JD60" s="159" t="s">
        <v>2290</v>
      </c>
      <c r="JE60" s="159" t="s">
        <v>2290</v>
      </c>
      <c r="JF60" s="159" t="s">
        <v>2290</v>
      </c>
      <c r="JG60" s="159" t="s">
        <v>2290</v>
      </c>
      <c r="JH60" s="159" t="s">
        <v>2289</v>
      </c>
      <c r="JI60" s="159" t="s">
        <v>2289</v>
      </c>
      <c r="JJ60" s="159" t="s">
        <v>2289</v>
      </c>
      <c r="JK60" s="159" t="s">
        <v>2289</v>
      </c>
      <c r="JL60" s="159" t="s">
        <v>2290</v>
      </c>
      <c r="JM60" s="159" t="s">
        <v>2289</v>
      </c>
      <c r="JN60" s="159" t="s">
        <v>2289</v>
      </c>
      <c r="JO60" s="159" t="s">
        <v>2290</v>
      </c>
      <c r="JP60" s="159" t="s">
        <v>2290</v>
      </c>
      <c r="JQ60" s="159" t="s">
        <v>2290</v>
      </c>
      <c r="JR60" s="159" t="s">
        <v>2290</v>
      </c>
      <c r="JS60" s="159" t="s">
        <v>2289</v>
      </c>
      <c r="JT60" s="159" t="s">
        <v>2289</v>
      </c>
      <c r="JU60" s="159" t="s">
        <v>2290</v>
      </c>
      <c r="JV60" s="159" t="s">
        <v>2290</v>
      </c>
      <c r="JW60" s="159" t="s">
        <v>2290</v>
      </c>
      <c r="JX60" s="159" t="s">
        <v>2290</v>
      </c>
      <c r="JY60" s="159" t="s">
        <v>2290</v>
      </c>
      <c r="JZ60" s="159" t="s">
        <v>2290</v>
      </c>
      <c r="KA60" s="159" t="s">
        <v>2290</v>
      </c>
      <c r="KB60" s="159" t="s">
        <v>2290</v>
      </c>
      <c r="KC60" s="159" t="s">
        <v>2290</v>
      </c>
      <c r="KD60" s="159" t="s">
        <v>2290</v>
      </c>
      <c r="KE60" s="159" t="s">
        <v>2290</v>
      </c>
      <c r="KF60" s="159" t="s">
        <v>2290</v>
      </c>
      <c r="KG60" s="159" t="s">
        <v>2290</v>
      </c>
      <c r="KH60" s="159" t="s">
        <v>2289</v>
      </c>
      <c r="KI60" s="159" t="s">
        <v>2289</v>
      </c>
    </row>
    <row r="61" spans="1:295" ht="27" customHeight="1">
      <c r="A61" s="225" t="s">
        <v>3</v>
      </c>
      <c r="B61" s="225"/>
      <c r="C61" s="226" t="s">
        <v>61</v>
      </c>
      <c r="D61" s="226"/>
      <c r="E61" s="226"/>
      <c r="F61" s="226"/>
      <c r="G61" s="226"/>
      <c r="H61" s="226"/>
      <c r="I61" s="226"/>
      <c r="J61" s="226"/>
      <c r="K61" s="226"/>
      <c r="L61" s="226"/>
      <c r="M61" s="226"/>
      <c r="N61" s="226" t="s">
        <v>2291</v>
      </c>
      <c r="O61" s="226"/>
      <c r="P61" s="226"/>
      <c r="Q61" s="226"/>
      <c r="R61" s="226"/>
      <c r="S61" s="226" t="s">
        <v>164</v>
      </c>
      <c r="T61" s="226" t="s">
        <v>61</v>
      </c>
      <c r="U61" s="226"/>
      <c r="V61" s="226"/>
      <c r="W61" s="226"/>
      <c r="X61" s="226" t="s">
        <v>778</v>
      </c>
      <c r="Y61" s="226"/>
      <c r="Z61" s="226"/>
      <c r="AA61" s="226" t="s">
        <v>14</v>
      </c>
      <c r="AB61" s="226" t="s">
        <v>61</v>
      </c>
      <c r="AC61" s="226" t="s">
        <v>2292</v>
      </c>
      <c r="AD61" s="226"/>
      <c r="AE61" s="226" t="s">
        <v>61</v>
      </c>
      <c r="AF61" s="226" t="s">
        <v>2291</v>
      </c>
      <c r="AG61" s="226"/>
      <c r="AH61" s="226" t="s">
        <v>319</v>
      </c>
      <c r="AI61" s="226"/>
      <c r="AJ61" s="226" t="s">
        <v>2292</v>
      </c>
      <c r="AK61" s="226"/>
      <c r="AL61" s="226"/>
      <c r="AM61" s="226"/>
      <c r="AN61" s="226"/>
      <c r="AO61" s="226" t="s">
        <v>2293</v>
      </c>
      <c r="AP61" s="226" t="s">
        <v>2294</v>
      </c>
      <c r="AQ61" s="226" t="s">
        <v>61</v>
      </c>
      <c r="AR61" s="226"/>
      <c r="AS61" s="226"/>
      <c r="AT61" s="226"/>
      <c r="AU61" s="226"/>
      <c r="AV61" s="226"/>
      <c r="AW61" s="226"/>
      <c r="AX61" s="226"/>
      <c r="AY61" s="226"/>
      <c r="AZ61" s="226"/>
      <c r="BA61" s="226" t="s">
        <v>2295</v>
      </c>
      <c r="BB61" s="226" t="s">
        <v>164</v>
      </c>
      <c r="BC61" s="226" t="s">
        <v>818</v>
      </c>
      <c r="BD61" s="226" t="s">
        <v>153</v>
      </c>
      <c r="BE61" s="226"/>
      <c r="BF61" s="226" t="s">
        <v>61</v>
      </c>
      <c r="BG61" s="226"/>
      <c r="BH61" s="226"/>
      <c r="BI61" s="226"/>
      <c r="BJ61" s="226"/>
      <c r="BK61" s="226"/>
      <c r="BL61" s="226"/>
      <c r="BM61" s="226"/>
      <c r="BN61" s="226" t="s">
        <v>164</v>
      </c>
      <c r="BO61" s="226"/>
      <c r="BP61" s="226"/>
      <c r="BQ61" s="226"/>
      <c r="BR61" s="226"/>
      <c r="BS61" s="226"/>
      <c r="BT61" s="226" t="s">
        <v>14</v>
      </c>
      <c r="BU61" s="226"/>
      <c r="BV61" s="226" t="s">
        <v>164</v>
      </c>
      <c r="BW61" s="226" t="s">
        <v>2296</v>
      </c>
      <c r="BX61" s="226"/>
      <c r="BY61" s="226"/>
      <c r="BZ61" s="226"/>
      <c r="CA61" s="226" t="s">
        <v>61</v>
      </c>
      <c r="CB61" s="226"/>
      <c r="CC61" s="226" t="s">
        <v>2297</v>
      </c>
      <c r="CD61" s="226"/>
      <c r="CE61" s="226" t="s">
        <v>130</v>
      </c>
      <c r="CF61" s="226" t="s">
        <v>61</v>
      </c>
      <c r="CG61" s="226"/>
      <c r="CH61" s="226"/>
      <c r="CI61" s="226"/>
      <c r="CJ61" s="226" t="s">
        <v>818</v>
      </c>
      <c r="CK61" s="226"/>
      <c r="CL61" s="226" t="s">
        <v>2296</v>
      </c>
      <c r="CM61" s="226"/>
      <c r="CN61" s="226"/>
      <c r="CO61" s="226" t="s">
        <v>61</v>
      </c>
      <c r="CP61" s="226"/>
      <c r="CQ61" s="226"/>
      <c r="CR61" s="226"/>
      <c r="CS61" s="226"/>
      <c r="CT61" s="226"/>
      <c r="CU61" s="226"/>
      <c r="CV61" s="226"/>
      <c r="CW61" s="226" t="s">
        <v>2297</v>
      </c>
      <c r="CX61" s="226" t="s">
        <v>2296</v>
      </c>
      <c r="CY61" s="226"/>
      <c r="CZ61" s="226" t="s">
        <v>2298</v>
      </c>
      <c r="DA61" s="226"/>
      <c r="DB61" s="226"/>
      <c r="DC61" s="226"/>
      <c r="DD61" s="226" t="s">
        <v>61</v>
      </c>
      <c r="DE61" s="226"/>
      <c r="DF61" s="226"/>
      <c r="DG61" s="226" t="s">
        <v>2298</v>
      </c>
      <c r="DH61" s="226"/>
      <c r="DI61" s="226" t="s">
        <v>802</v>
      </c>
      <c r="DJ61" s="226"/>
      <c r="DK61" s="226" t="s">
        <v>503</v>
      </c>
      <c r="DL61" s="226" t="s">
        <v>2298</v>
      </c>
      <c r="DM61" s="226"/>
      <c r="DN61" s="226"/>
      <c r="DO61" s="226"/>
      <c r="DP61" s="226" t="s">
        <v>503</v>
      </c>
      <c r="DQ61" s="226" t="s">
        <v>2298</v>
      </c>
      <c r="DR61" s="226" t="s">
        <v>503</v>
      </c>
      <c r="DS61" s="226" t="s">
        <v>2298</v>
      </c>
      <c r="DT61" s="226"/>
      <c r="DU61" s="226"/>
      <c r="DV61" s="226"/>
      <c r="DW61" s="226" t="s">
        <v>61</v>
      </c>
      <c r="DX61" s="226" t="s">
        <v>503</v>
      </c>
      <c r="DY61" s="226" t="s">
        <v>61</v>
      </c>
      <c r="DZ61" s="226"/>
      <c r="EA61" s="226"/>
      <c r="EB61" s="226"/>
      <c r="EC61" s="226"/>
      <c r="ED61" s="226"/>
      <c r="EE61" s="226" t="s">
        <v>164</v>
      </c>
      <c r="EF61" s="226"/>
      <c r="EG61" s="226" t="s">
        <v>2298</v>
      </c>
      <c r="EH61" s="226" t="s">
        <v>164</v>
      </c>
      <c r="EI61" s="226" t="s">
        <v>2299</v>
      </c>
      <c r="EJ61" s="226" t="s">
        <v>503</v>
      </c>
      <c r="EK61" s="226" t="s">
        <v>61</v>
      </c>
      <c r="EL61" s="226"/>
      <c r="EM61" s="226"/>
      <c r="EN61" s="226"/>
      <c r="EO61" s="226"/>
      <c r="EP61" s="226"/>
      <c r="EQ61" s="226"/>
      <c r="ER61" s="226"/>
      <c r="ES61" s="226"/>
      <c r="ET61" s="226" t="s">
        <v>797</v>
      </c>
      <c r="EU61" s="226"/>
      <c r="EV61" s="226"/>
      <c r="EW61" s="226" t="s">
        <v>61</v>
      </c>
      <c r="EX61" s="226"/>
      <c r="EY61" s="226"/>
      <c r="EZ61" s="226"/>
      <c r="FA61" s="226"/>
      <c r="FB61" s="226"/>
      <c r="FC61" s="226"/>
      <c r="FD61" s="226"/>
      <c r="FE61" s="226"/>
      <c r="FF61" s="226"/>
      <c r="FG61" s="226" t="s">
        <v>808</v>
      </c>
      <c r="FH61" s="226"/>
      <c r="FI61" s="226"/>
      <c r="FJ61" s="226" t="s">
        <v>61</v>
      </c>
      <c r="FK61" s="226"/>
      <c r="FL61" s="226"/>
      <c r="FM61" s="226"/>
      <c r="FN61" s="226"/>
      <c r="FO61" s="226"/>
      <c r="FP61" s="226" t="s">
        <v>2295</v>
      </c>
      <c r="FQ61" s="226" t="s">
        <v>153</v>
      </c>
      <c r="FR61" s="226"/>
      <c r="FS61" s="226"/>
      <c r="FT61" s="226"/>
      <c r="FU61" s="226"/>
      <c r="FV61" s="226"/>
      <c r="FW61" s="226" t="s">
        <v>2297</v>
      </c>
      <c r="FX61" s="226" t="s">
        <v>542</v>
      </c>
      <c r="FY61" s="226"/>
      <c r="FZ61" s="226"/>
      <c r="GA61" s="226" t="s">
        <v>503</v>
      </c>
      <c r="GB61" s="226" t="s">
        <v>2292</v>
      </c>
      <c r="GC61" s="226" t="s">
        <v>2295</v>
      </c>
      <c r="GD61" s="226" t="s">
        <v>61</v>
      </c>
      <c r="GE61" s="226" t="s">
        <v>153</v>
      </c>
      <c r="GF61" s="226" t="s">
        <v>2295</v>
      </c>
      <c r="GG61" s="226" t="s">
        <v>2292</v>
      </c>
      <c r="GH61" s="226" t="s">
        <v>61</v>
      </c>
      <c r="GI61" s="226" t="s">
        <v>2295</v>
      </c>
      <c r="GJ61" s="226" t="s">
        <v>61</v>
      </c>
      <c r="GK61" s="226"/>
      <c r="GL61" s="226" t="s">
        <v>2300</v>
      </c>
      <c r="GM61" s="226" t="s">
        <v>61</v>
      </c>
      <c r="GN61" s="226" t="s">
        <v>153</v>
      </c>
      <c r="GO61" s="226" t="s">
        <v>61</v>
      </c>
      <c r="GP61" s="226"/>
      <c r="GQ61" s="226"/>
      <c r="GR61" s="226" t="s">
        <v>323</v>
      </c>
      <c r="GS61" s="226"/>
      <c r="GT61" s="226" t="s">
        <v>2295</v>
      </c>
      <c r="GU61" s="226"/>
      <c r="GV61" s="226" t="s">
        <v>61</v>
      </c>
      <c r="GW61" s="226" t="s">
        <v>2295</v>
      </c>
      <c r="GX61" s="226" t="s">
        <v>506</v>
      </c>
      <c r="GY61" s="226" t="s">
        <v>61</v>
      </c>
      <c r="GZ61" s="226"/>
      <c r="HA61" s="226" t="s">
        <v>506</v>
      </c>
      <c r="HB61" s="226" t="s">
        <v>164</v>
      </c>
      <c r="HC61" s="226"/>
      <c r="HD61" s="226"/>
      <c r="HE61" s="226"/>
      <c r="HF61" s="226"/>
      <c r="HG61" s="226"/>
      <c r="HH61" s="226"/>
      <c r="HI61" s="226"/>
      <c r="HJ61" s="226"/>
      <c r="HK61" s="226"/>
      <c r="HL61" s="226"/>
      <c r="HM61" s="226" t="s">
        <v>2301</v>
      </c>
      <c r="HN61" s="226"/>
      <c r="HO61" s="226" t="s">
        <v>164</v>
      </c>
      <c r="HP61" s="226"/>
      <c r="HQ61" s="226" t="s">
        <v>2302</v>
      </c>
      <c r="HR61" s="226"/>
      <c r="HS61" s="226" t="s">
        <v>164</v>
      </c>
      <c r="HT61" s="226"/>
      <c r="HU61" s="226" t="s">
        <v>332</v>
      </c>
      <c r="HV61" s="226"/>
      <c r="HW61" s="226" t="s">
        <v>2303</v>
      </c>
      <c r="HX61" s="226"/>
      <c r="HY61" s="226" t="s">
        <v>332</v>
      </c>
      <c r="HZ61" s="226" t="s">
        <v>61</v>
      </c>
      <c r="IA61" s="226" t="s">
        <v>199</v>
      </c>
      <c r="IB61" s="226" t="s">
        <v>48</v>
      </c>
      <c r="IC61" s="226"/>
      <c r="ID61" s="226" t="s">
        <v>2302</v>
      </c>
      <c r="IE61" s="226"/>
      <c r="IF61" s="226"/>
      <c r="IG61" s="226"/>
      <c r="IH61" s="226" t="s">
        <v>48</v>
      </c>
      <c r="II61" s="226"/>
      <c r="IJ61" s="226" t="s">
        <v>164</v>
      </c>
      <c r="IK61" s="226" t="s">
        <v>199</v>
      </c>
      <c r="IL61" s="226" t="s">
        <v>164</v>
      </c>
      <c r="IM61" s="226" t="s">
        <v>199</v>
      </c>
      <c r="IN61" s="226"/>
      <c r="IO61" s="226"/>
      <c r="IP61" s="226"/>
      <c r="IQ61" s="226"/>
      <c r="IR61" s="226" t="s">
        <v>164</v>
      </c>
      <c r="IS61" s="226" t="s">
        <v>2299</v>
      </c>
      <c r="IT61" s="226" t="s">
        <v>332</v>
      </c>
      <c r="IU61" s="226"/>
      <c r="IV61" s="226" t="s">
        <v>199</v>
      </c>
      <c r="IW61" s="226" t="s">
        <v>164</v>
      </c>
      <c r="IX61" s="226"/>
      <c r="IY61" s="226"/>
      <c r="IZ61" s="226"/>
      <c r="JA61" s="226" t="s">
        <v>61</v>
      </c>
      <c r="JB61" s="226" t="s">
        <v>841</v>
      </c>
      <c r="JC61" s="226" t="s">
        <v>61</v>
      </c>
      <c r="JD61" s="226" t="s">
        <v>82</v>
      </c>
      <c r="JE61" s="226"/>
      <c r="JF61" s="226" t="s">
        <v>61</v>
      </c>
      <c r="JG61" s="226"/>
      <c r="JH61" s="226"/>
      <c r="JI61" s="226"/>
      <c r="JJ61" s="226"/>
      <c r="JK61" s="226"/>
      <c r="JL61" s="226" t="s">
        <v>2303</v>
      </c>
      <c r="JM61" s="226" t="s">
        <v>153</v>
      </c>
      <c r="JN61" s="226"/>
      <c r="JO61" s="226" t="s">
        <v>835</v>
      </c>
      <c r="JP61" s="226"/>
      <c r="JQ61" s="226" t="s">
        <v>837</v>
      </c>
      <c r="JR61" s="226"/>
      <c r="JS61" s="226"/>
      <c r="JT61" s="226" t="s">
        <v>61</v>
      </c>
      <c r="JU61" s="226" t="s">
        <v>2302</v>
      </c>
      <c r="JV61" s="226" t="s">
        <v>496</v>
      </c>
      <c r="JW61" s="226" t="s">
        <v>2304</v>
      </c>
      <c r="JX61" s="226"/>
      <c r="JY61" s="226" t="s">
        <v>164</v>
      </c>
      <c r="JZ61" s="226"/>
      <c r="KA61" s="226"/>
      <c r="KB61" s="226"/>
      <c r="KC61" s="226"/>
      <c r="KD61" s="226"/>
      <c r="KE61" s="226"/>
      <c r="KF61" s="226" t="s">
        <v>2302</v>
      </c>
      <c r="KG61" s="226"/>
      <c r="KH61" s="226" t="s">
        <v>164</v>
      </c>
      <c r="KI61" s="226"/>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4" t="s">
        <v>2305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9"/>
      <c r="B64" s="1" t="s">
        <v>2306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0"/>
      <c r="B65" s="1" t="s">
        <v>2307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1"/>
      <c r="B66" s="1" t="s">
        <v>2308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191" t="s">
        <v>0</v>
      </c>
      <c r="C3" s="192"/>
      <c r="D3" s="192"/>
      <c r="E3" s="192"/>
      <c r="F3" s="192"/>
      <c r="G3" s="192"/>
      <c r="H3" s="1"/>
      <c r="I3" s="1"/>
      <c r="J3" s="1"/>
      <c r="K3" s="1"/>
      <c r="L3" s="1"/>
      <c r="M3" s="1"/>
    </row>
    <row r="4" spans="1:13" ht="30" customHeight="1">
      <c r="A4" s="227" t="s">
        <v>2598</v>
      </c>
      <c r="B4" s="228"/>
      <c r="C4" s="228"/>
      <c r="D4" s="228"/>
      <c r="E4" s="228"/>
      <c r="F4" s="228"/>
      <c r="G4" s="228"/>
      <c r="H4" s="228"/>
      <c r="I4" s="228"/>
      <c r="J4" s="228"/>
      <c r="K4" s="228"/>
      <c r="L4" s="228"/>
      <c r="M4" s="228"/>
    </row>
    <row r="5" spans="1:13" ht="19.95" hidden="1" customHeight="1">
      <c r="A5" s="225" t="s">
        <v>1646</v>
      </c>
      <c r="B5" s="225"/>
      <c r="C5" s="159">
        <v>43763</v>
      </c>
      <c r="D5" s="159">
        <v>43764</v>
      </c>
      <c r="E5" s="159">
        <v>42746</v>
      </c>
      <c r="F5" s="159">
        <v>42741</v>
      </c>
      <c r="G5" s="159">
        <v>43825</v>
      </c>
      <c r="H5" s="159"/>
      <c r="I5" s="159">
        <v>43822</v>
      </c>
      <c r="J5" s="159">
        <v>43823</v>
      </c>
      <c r="K5" s="159">
        <v>43839</v>
      </c>
      <c r="L5" s="159">
        <v>43749</v>
      </c>
      <c r="M5" s="159"/>
    </row>
    <row r="6" spans="1:13" ht="27" customHeight="1">
      <c r="A6" s="225" t="s">
        <v>17</v>
      </c>
      <c r="B6" s="225"/>
      <c r="C6" s="226" t="s">
        <v>2599</v>
      </c>
      <c r="D6" s="226"/>
      <c r="E6" s="226"/>
      <c r="F6" s="226"/>
      <c r="G6" s="226"/>
      <c r="H6" s="226"/>
      <c r="I6" s="226" t="s">
        <v>2600</v>
      </c>
      <c r="J6" s="226"/>
      <c r="K6" s="226"/>
      <c r="L6" s="226"/>
      <c r="M6" s="226"/>
    </row>
    <row r="7" spans="1:13" ht="27" customHeight="1">
      <c r="A7" s="158" t="s">
        <v>71</v>
      </c>
      <c r="B7" s="158" t="s">
        <v>485</v>
      </c>
      <c r="C7" s="159" t="s">
        <v>2601</v>
      </c>
      <c r="D7" s="159" t="s">
        <v>2602</v>
      </c>
      <c r="E7" s="159" t="s">
        <v>2603</v>
      </c>
      <c r="F7" s="159" t="s">
        <v>2604</v>
      </c>
      <c r="G7" s="159" t="s">
        <v>2605</v>
      </c>
      <c r="H7" s="159" t="s">
        <v>857</v>
      </c>
      <c r="I7" s="159" t="s">
        <v>2606</v>
      </c>
      <c r="J7" s="159" t="s">
        <v>2607</v>
      </c>
      <c r="K7" s="159" t="s">
        <v>2608</v>
      </c>
      <c r="L7" s="159" t="s">
        <v>2609</v>
      </c>
      <c r="M7" s="159" t="s">
        <v>857</v>
      </c>
    </row>
    <row r="8" spans="1:13" ht="18" customHeight="1">
      <c r="A8" s="161" t="s">
        <v>75</v>
      </c>
      <c r="B8" s="161" t="s">
        <v>706</v>
      </c>
      <c r="C8" s="162">
        <v>44.418999999999997</v>
      </c>
      <c r="D8" s="162">
        <v>44.45</v>
      </c>
      <c r="E8" s="162">
        <v>73.543000000000006</v>
      </c>
      <c r="F8" s="162">
        <v>3.2652000000000001</v>
      </c>
      <c r="G8" s="162">
        <v>378.77</v>
      </c>
      <c r="H8" s="162">
        <v>544.44719999999995</v>
      </c>
      <c r="I8" s="162">
        <v>164.9</v>
      </c>
      <c r="J8" s="162">
        <v>163.78</v>
      </c>
      <c r="K8" s="162">
        <v>484.31</v>
      </c>
      <c r="L8" s="162">
        <v>384.69</v>
      </c>
      <c r="M8" s="162">
        <v>1197.68</v>
      </c>
    </row>
    <row r="9" spans="1:13" ht="18" customHeight="1">
      <c r="A9" s="161" t="s">
        <v>75</v>
      </c>
      <c r="B9" s="161" t="s">
        <v>707</v>
      </c>
      <c r="C9" s="164">
        <v>35.779000000000003</v>
      </c>
      <c r="D9" s="164">
        <v>36.069000000000003</v>
      </c>
      <c r="E9" s="164">
        <v>67.515000000000001</v>
      </c>
      <c r="F9" s="164">
        <v>3.4371</v>
      </c>
      <c r="G9" s="164">
        <v>336.47</v>
      </c>
      <c r="H9" s="164">
        <v>479.27010000000001</v>
      </c>
      <c r="I9" s="164">
        <v>164.77</v>
      </c>
      <c r="J9" s="164">
        <v>166.48</v>
      </c>
      <c r="K9" s="164">
        <v>470.25</v>
      </c>
      <c r="L9" s="164">
        <v>419.78</v>
      </c>
      <c r="M9" s="164">
        <v>1221.28</v>
      </c>
    </row>
    <row r="10" spans="1:13" ht="18" customHeight="1">
      <c r="A10" s="161" t="s">
        <v>75</v>
      </c>
      <c r="B10" s="161" t="s">
        <v>708</v>
      </c>
      <c r="C10" s="164">
        <v>33.93</v>
      </c>
      <c r="D10" s="164">
        <v>34.25</v>
      </c>
      <c r="E10" s="164">
        <v>69.792000000000002</v>
      </c>
      <c r="F10" s="164">
        <v>3.2515000000000001</v>
      </c>
      <c r="G10" s="164">
        <v>363.06</v>
      </c>
      <c r="H10" s="164">
        <v>504.2835</v>
      </c>
      <c r="I10" s="164">
        <v>167.48</v>
      </c>
      <c r="J10" s="164">
        <v>167.56</v>
      </c>
      <c r="K10" s="164">
        <v>463.72</v>
      </c>
      <c r="L10" s="164">
        <v>418.74</v>
      </c>
      <c r="M10" s="164">
        <v>1217.5</v>
      </c>
    </row>
    <row r="11" spans="1:13" ht="18" customHeight="1">
      <c r="A11" s="161" t="s">
        <v>75</v>
      </c>
      <c r="B11" s="161" t="s">
        <v>709</v>
      </c>
      <c r="C11" s="164">
        <v>38.06</v>
      </c>
      <c r="D11" s="164">
        <v>39.189</v>
      </c>
      <c r="E11" s="164">
        <v>69.792000000000002</v>
      </c>
      <c r="F11" s="164">
        <v>3.3801000000000001</v>
      </c>
      <c r="G11" s="164">
        <v>334.87</v>
      </c>
      <c r="H11" s="164">
        <v>485.29109999999997</v>
      </c>
      <c r="I11" s="164">
        <v>166.4</v>
      </c>
      <c r="J11" s="164">
        <v>164.03</v>
      </c>
      <c r="K11" s="164">
        <v>462.01</v>
      </c>
      <c r="L11" s="164">
        <v>413.21</v>
      </c>
      <c r="M11" s="164">
        <v>1205.6500000000001</v>
      </c>
    </row>
    <row r="12" spans="1:13" ht="18" customHeight="1">
      <c r="A12" s="161" t="s">
        <v>75</v>
      </c>
      <c r="B12" s="161" t="s">
        <v>710</v>
      </c>
      <c r="C12" s="164">
        <v>39.639000000000003</v>
      </c>
      <c r="D12" s="164">
        <v>39.259</v>
      </c>
      <c r="E12" s="164">
        <v>70.328000000000003</v>
      </c>
      <c r="F12" s="164">
        <v>3.5962999999999998</v>
      </c>
      <c r="G12" s="164">
        <v>310.47000000000003</v>
      </c>
      <c r="H12" s="164">
        <v>463.29230000000001</v>
      </c>
      <c r="I12" s="164">
        <v>162.35</v>
      </c>
      <c r="J12" s="164">
        <v>162.54</v>
      </c>
      <c r="K12" s="164">
        <v>451.95</v>
      </c>
      <c r="L12" s="164">
        <v>394.65</v>
      </c>
      <c r="M12" s="164">
        <v>1171.49</v>
      </c>
    </row>
    <row r="13" spans="1:13" ht="18" customHeight="1">
      <c r="A13" s="161" t="s">
        <v>75</v>
      </c>
      <c r="B13" s="161" t="s">
        <v>711</v>
      </c>
      <c r="C13" s="164">
        <v>37.569000000000003</v>
      </c>
      <c r="D13" s="164">
        <v>37.950000000000003</v>
      </c>
      <c r="E13" s="164">
        <v>68.185000000000002</v>
      </c>
      <c r="F13" s="164">
        <v>3.7787999999999999</v>
      </c>
      <c r="G13" s="164">
        <v>296.95</v>
      </c>
      <c r="H13" s="164">
        <v>444.43279999999999</v>
      </c>
      <c r="I13" s="164">
        <v>165.78</v>
      </c>
      <c r="J13" s="164">
        <v>165.1</v>
      </c>
      <c r="K13" s="164">
        <v>474.62</v>
      </c>
      <c r="L13" s="164">
        <v>404.54</v>
      </c>
      <c r="M13" s="164">
        <v>1210.04</v>
      </c>
    </row>
    <row r="14" spans="1:13" ht="18" customHeight="1">
      <c r="A14" s="161" t="s">
        <v>75</v>
      </c>
      <c r="B14" s="161" t="s">
        <v>712</v>
      </c>
      <c r="C14" s="164">
        <v>37.75</v>
      </c>
      <c r="D14" s="164">
        <v>37.99</v>
      </c>
      <c r="E14" s="164">
        <v>71.132000000000005</v>
      </c>
      <c r="F14" s="164">
        <v>3.8069999999999999</v>
      </c>
      <c r="G14" s="164">
        <v>326.83</v>
      </c>
      <c r="H14" s="164">
        <v>477.50900000000001</v>
      </c>
      <c r="I14" s="164">
        <v>159.94999999999999</v>
      </c>
      <c r="J14" s="164">
        <v>160.16999999999999</v>
      </c>
      <c r="K14" s="164">
        <v>469.98</v>
      </c>
      <c r="L14" s="164">
        <v>382.5</v>
      </c>
      <c r="M14" s="164">
        <v>1172.5999999999999</v>
      </c>
    </row>
    <row r="15" spans="1:13" ht="18" customHeight="1">
      <c r="A15" s="161" t="s">
        <v>75</v>
      </c>
      <c r="B15" s="161" t="s">
        <v>713</v>
      </c>
      <c r="C15" s="166">
        <v>34.279000000000003</v>
      </c>
      <c r="D15" s="166">
        <v>34.5</v>
      </c>
      <c r="E15" s="166">
        <v>65.506</v>
      </c>
      <c r="F15" s="166">
        <v>3.9914000000000001</v>
      </c>
      <c r="G15" s="166">
        <v>315.60000000000002</v>
      </c>
      <c r="H15" s="166">
        <v>453.87639999999999</v>
      </c>
      <c r="I15" s="166">
        <v>166.51</v>
      </c>
      <c r="J15" s="166">
        <v>166.82</v>
      </c>
      <c r="K15" s="166">
        <v>468.16</v>
      </c>
      <c r="L15" s="166">
        <v>395.02</v>
      </c>
      <c r="M15" s="166">
        <v>1196.51</v>
      </c>
    </row>
    <row r="16" spans="1:13" ht="18" customHeight="1">
      <c r="A16" s="161" t="s">
        <v>75</v>
      </c>
      <c r="B16" s="161" t="s">
        <v>714</v>
      </c>
      <c r="C16" s="162">
        <v>40.880000000000003</v>
      </c>
      <c r="D16" s="162">
        <v>41.22</v>
      </c>
      <c r="E16" s="162">
        <v>72.873000000000005</v>
      </c>
      <c r="F16" s="162">
        <v>3.8361999999999998</v>
      </c>
      <c r="G16" s="162">
        <v>329.69</v>
      </c>
      <c r="H16" s="162">
        <v>488.49919999999997</v>
      </c>
      <c r="I16" s="162">
        <v>156.84</v>
      </c>
      <c r="J16" s="162">
        <v>159.97</v>
      </c>
      <c r="K16" s="162">
        <v>475.69</v>
      </c>
      <c r="L16" s="162">
        <v>393.43</v>
      </c>
      <c r="M16" s="162">
        <v>1185.93</v>
      </c>
    </row>
    <row r="17" spans="1:13" ht="18" customHeight="1">
      <c r="A17" s="161" t="s">
        <v>75</v>
      </c>
      <c r="B17" s="161" t="s">
        <v>715</v>
      </c>
      <c r="C17" s="164">
        <v>41.048999999999999</v>
      </c>
      <c r="D17" s="164">
        <v>41.978999999999999</v>
      </c>
      <c r="E17" s="164">
        <v>74.480999999999995</v>
      </c>
      <c r="F17" s="164">
        <v>4.0956999999999999</v>
      </c>
      <c r="G17" s="164">
        <v>323.8</v>
      </c>
      <c r="H17" s="164">
        <v>485.40469999999999</v>
      </c>
      <c r="I17" s="164">
        <v>164.78</v>
      </c>
      <c r="J17" s="164">
        <v>165.03</v>
      </c>
      <c r="K17" s="164">
        <v>475.92</v>
      </c>
      <c r="L17" s="164">
        <v>404.8</v>
      </c>
      <c r="M17" s="164">
        <v>1210.53</v>
      </c>
    </row>
    <row r="18" spans="1:13" ht="18" customHeight="1">
      <c r="A18" s="161" t="s">
        <v>75</v>
      </c>
      <c r="B18" s="161" t="s">
        <v>716</v>
      </c>
      <c r="C18" s="164">
        <v>42.77</v>
      </c>
      <c r="D18" s="164">
        <v>42.759</v>
      </c>
      <c r="E18" s="164">
        <v>70.462000000000003</v>
      </c>
      <c r="F18" s="164">
        <v>4.0575999999999999</v>
      </c>
      <c r="G18" s="164">
        <v>354.66</v>
      </c>
      <c r="H18" s="164">
        <v>514.70860000000005</v>
      </c>
      <c r="I18" s="164">
        <v>164.96</v>
      </c>
      <c r="J18" s="164">
        <v>164.57</v>
      </c>
      <c r="K18" s="164">
        <v>475.37</v>
      </c>
      <c r="L18" s="164">
        <v>434.67</v>
      </c>
      <c r="M18" s="164">
        <v>1239.57</v>
      </c>
    </row>
    <row r="19" spans="1:13" ht="18" customHeight="1">
      <c r="A19" s="161" t="s">
        <v>75</v>
      </c>
      <c r="B19" s="161" t="s">
        <v>717</v>
      </c>
      <c r="C19" s="164">
        <v>34.728999999999999</v>
      </c>
      <c r="D19" s="164">
        <v>34.918999999999997</v>
      </c>
      <c r="E19" s="164">
        <v>65.906999999999996</v>
      </c>
      <c r="F19" s="164">
        <v>3.9807999999999999</v>
      </c>
      <c r="G19" s="164">
        <v>378.93</v>
      </c>
      <c r="H19" s="164">
        <v>518.46579999999994</v>
      </c>
      <c r="I19" s="164">
        <v>162.83000000000001</v>
      </c>
      <c r="J19" s="164">
        <v>163.13999999999999</v>
      </c>
      <c r="K19" s="164">
        <v>485.1</v>
      </c>
      <c r="L19" s="164">
        <v>418.51</v>
      </c>
      <c r="M19" s="164">
        <v>1229.58</v>
      </c>
    </row>
    <row r="20" spans="1:13" ht="18" customHeight="1">
      <c r="A20" s="161" t="s">
        <v>75</v>
      </c>
      <c r="B20" s="161" t="s">
        <v>718</v>
      </c>
      <c r="C20" s="164">
        <v>42.84</v>
      </c>
      <c r="D20" s="164">
        <v>43.759</v>
      </c>
      <c r="E20" s="164">
        <v>74.614999999999995</v>
      </c>
      <c r="F20" s="164">
        <v>4.0835999999999997</v>
      </c>
      <c r="G20" s="164">
        <v>392.71</v>
      </c>
      <c r="H20" s="164">
        <v>558.00760000000002</v>
      </c>
      <c r="I20" s="164">
        <v>164.66</v>
      </c>
      <c r="J20" s="164">
        <v>164.76</v>
      </c>
      <c r="K20" s="164">
        <v>487.09</v>
      </c>
      <c r="L20" s="164">
        <v>414.4</v>
      </c>
      <c r="M20" s="164">
        <v>1230.9100000000001</v>
      </c>
    </row>
    <row r="21" spans="1:13" ht="18" customHeight="1">
      <c r="A21" s="161" t="s">
        <v>75</v>
      </c>
      <c r="B21" s="161" t="s">
        <v>719</v>
      </c>
      <c r="C21" s="164">
        <v>43.279000000000003</v>
      </c>
      <c r="D21" s="164">
        <v>43.81</v>
      </c>
      <c r="E21" s="164">
        <v>74.212999999999994</v>
      </c>
      <c r="F21" s="164">
        <v>4.0301</v>
      </c>
      <c r="G21" s="164">
        <v>373.91</v>
      </c>
      <c r="H21" s="164">
        <v>539.24210000000005</v>
      </c>
      <c r="I21" s="164">
        <v>160.02000000000001</v>
      </c>
      <c r="J21" s="164">
        <v>161.09</v>
      </c>
      <c r="K21" s="164">
        <v>477.15</v>
      </c>
      <c r="L21" s="164">
        <v>413.24</v>
      </c>
      <c r="M21" s="164">
        <v>1211.5</v>
      </c>
    </row>
    <row r="22" spans="1:13" ht="18" customHeight="1">
      <c r="A22" s="161" t="s">
        <v>75</v>
      </c>
      <c r="B22" s="161" t="s">
        <v>720</v>
      </c>
      <c r="C22" s="164">
        <v>42.939</v>
      </c>
      <c r="D22" s="164">
        <v>42.88</v>
      </c>
      <c r="E22" s="164">
        <v>75.686000000000007</v>
      </c>
      <c r="F22" s="164">
        <v>3.9842</v>
      </c>
      <c r="G22" s="164">
        <v>383.58</v>
      </c>
      <c r="H22" s="164">
        <v>549.06920000000002</v>
      </c>
      <c r="I22" s="164">
        <v>169.74</v>
      </c>
      <c r="J22" s="164">
        <v>168.27</v>
      </c>
      <c r="K22" s="164">
        <v>481.41</v>
      </c>
      <c r="L22" s="164">
        <v>424.98</v>
      </c>
      <c r="M22" s="164">
        <v>1244.4000000000001</v>
      </c>
    </row>
    <row r="23" spans="1:13" ht="18" customHeight="1">
      <c r="A23" s="161" t="s">
        <v>75</v>
      </c>
      <c r="B23" s="161" t="s">
        <v>721</v>
      </c>
      <c r="C23" s="166">
        <v>49.439</v>
      </c>
      <c r="D23" s="166">
        <v>49.7</v>
      </c>
      <c r="E23" s="166">
        <v>73.811000000000007</v>
      </c>
      <c r="F23" s="166">
        <v>0</v>
      </c>
      <c r="G23" s="166">
        <v>408.17</v>
      </c>
      <c r="H23" s="166">
        <v>581.12</v>
      </c>
      <c r="I23" s="166">
        <v>165.33</v>
      </c>
      <c r="J23" s="166">
        <v>164.2</v>
      </c>
      <c r="K23" s="166">
        <v>474.07</v>
      </c>
      <c r="L23" s="166">
        <v>434.95</v>
      </c>
      <c r="M23" s="166">
        <v>1238.55</v>
      </c>
    </row>
    <row r="24" spans="1:13" ht="18" customHeight="1">
      <c r="A24" s="161" t="s">
        <v>75</v>
      </c>
      <c r="B24" s="161" t="s">
        <v>722</v>
      </c>
      <c r="C24" s="162">
        <v>54.31</v>
      </c>
      <c r="D24" s="162">
        <v>54.15</v>
      </c>
      <c r="E24" s="162">
        <v>84.126000000000005</v>
      </c>
      <c r="F24" s="162">
        <v>0</v>
      </c>
      <c r="G24" s="162">
        <v>465.98</v>
      </c>
      <c r="H24" s="162">
        <v>658.56600000000003</v>
      </c>
      <c r="I24" s="162">
        <v>168.18</v>
      </c>
      <c r="J24" s="162">
        <v>170.28</v>
      </c>
      <c r="K24" s="162">
        <v>471.35</v>
      </c>
      <c r="L24" s="162">
        <v>449.43</v>
      </c>
      <c r="M24" s="162">
        <v>1259.24</v>
      </c>
    </row>
    <row r="25" spans="1:13" ht="18" customHeight="1">
      <c r="A25" s="161" t="s">
        <v>75</v>
      </c>
      <c r="B25" s="161" t="s">
        <v>723</v>
      </c>
      <c r="C25" s="164">
        <v>52.228999999999999</v>
      </c>
      <c r="D25" s="164">
        <v>53.048999999999999</v>
      </c>
      <c r="E25" s="164">
        <v>81.715000000000003</v>
      </c>
      <c r="F25" s="164">
        <v>0</v>
      </c>
      <c r="G25" s="164">
        <v>456.85</v>
      </c>
      <c r="H25" s="164">
        <v>643.84299999999996</v>
      </c>
      <c r="I25" s="164">
        <v>173.49</v>
      </c>
      <c r="J25" s="164">
        <v>171.87</v>
      </c>
      <c r="K25" s="164">
        <v>456.54</v>
      </c>
      <c r="L25" s="164">
        <v>448.86</v>
      </c>
      <c r="M25" s="164">
        <v>1250.76</v>
      </c>
    </row>
    <row r="26" spans="1:13" ht="18" customHeight="1">
      <c r="A26" s="161" t="s">
        <v>75</v>
      </c>
      <c r="B26" s="161" t="s">
        <v>724</v>
      </c>
      <c r="C26" s="164">
        <v>46.029000000000003</v>
      </c>
      <c r="D26" s="164">
        <v>46.29</v>
      </c>
      <c r="E26" s="164">
        <v>72.739000000000004</v>
      </c>
      <c r="F26" s="164">
        <v>0</v>
      </c>
      <c r="G26" s="164">
        <v>415.62</v>
      </c>
      <c r="H26" s="164">
        <v>580.678</v>
      </c>
      <c r="I26" s="164">
        <v>147.31</v>
      </c>
      <c r="J26" s="164">
        <v>150.36000000000001</v>
      </c>
      <c r="K26" s="164">
        <v>392.8</v>
      </c>
      <c r="L26" s="164">
        <v>406.86</v>
      </c>
      <c r="M26" s="164">
        <v>1097.33</v>
      </c>
    </row>
    <row r="27" spans="1:13" ht="18" customHeight="1">
      <c r="A27" s="161" t="s">
        <v>75</v>
      </c>
      <c r="B27" s="161" t="s">
        <v>725</v>
      </c>
      <c r="C27" s="164">
        <v>73.62</v>
      </c>
      <c r="D27" s="164">
        <v>72.948999999999998</v>
      </c>
      <c r="E27" s="164">
        <v>77.963999999999999</v>
      </c>
      <c r="F27" s="164">
        <v>0</v>
      </c>
      <c r="G27" s="164">
        <v>497.73</v>
      </c>
      <c r="H27" s="164">
        <v>722.26300000000003</v>
      </c>
      <c r="I27" s="164">
        <v>110.23</v>
      </c>
      <c r="J27" s="164">
        <v>109.65</v>
      </c>
      <c r="K27" s="164">
        <v>265.73</v>
      </c>
      <c r="L27" s="164">
        <v>295.07</v>
      </c>
      <c r="M27" s="164">
        <v>780.68</v>
      </c>
    </row>
    <row r="28" spans="1:13" ht="18" customHeight="1">
      <c r="A28" s="161" t="s">
        <v>75</v>
      </c>
      <c r="B28" s="161" t="s">
        <v>726</v>
      </c>
      <c r="C28" s="164">
        <v>75.239000000000004</v>
      </c>
      <c r="D28" s="164">
        <v>75.319000000000003</v>
      </c>
      <c r="E28" s="164">
        <v>76.355999999999995</v>
      </c>
      <c r="F28" s="164">
        <v>0</v>
      </c>
      <c r="G28" s="164">
        <v>503.92</v>
      </c>
      <c r="H28" s="164">
        <v>730.83399999999995</v>
      </c>
      <c r="I28" s="164">
        <v>115.73</v>
      </c>
      <c r="J28" s="164">
        <v>115.86</v>
      </c>
      <c r="K28" s="164">
        <v>259.74</v>
      </c>
      <c r="L28" s="164">
        <v>275.64</v>
      </c>
      <c r="M28" s="164">
        <v>766.97</v>
      </c>
    </row>
    <row r="29" spans="1:13" ht="18" customHeight="1">
      <c r="A29" s="161" t="s">
        <v>75</v>
      </c>
      <c r="B29" s="161" t="s">
        <v>727</v>
      </c>
      <c r="C29" s="164">
        <v>84.269000000000005</v>
      </c>
      <c r="D29" s="164">
        <v>85.15</v>
      </c>
      <c r="E29" s="164">
        <v>85.197999999999993</v>
      </c>
      <c r="F29" s="164">
        <v>0</v>
      </c>
      <c r="G29" s="164">
        <v>562.45000000000005</v>
      </c>
      <c r="H29" s="164">
        <v>817.06700000000001</v>
      </c>
      <c r="I29" s="164">
        <v>95.772999999999996</v>
      </c>
      <c r="J29" s="164">
        <v>94.328000000000003</v>
      </c>
      <c r="K29" s="164">
        <v>231.6</v>
      </c>
      <c r="L29" s="164">
        <v>240.42</v>
      </c>
      <c r="M29" s="164">
        <v>662.12099999999998</v>
      </c>
    </row>
    <row r="30" spans="1:13" ht="18" customHeight="1">
      <c r="A30" s="161" t="s">
        <v>75</v>
      </c>
      <c r="B30" s="161" t="s">
        <v>728</v>
      </c>
      <c r="C30" s="164">
        <v>83.528999999999996</v>
      </c>
      <c r="D30" s="164">
        <v>82.629000000000005</v>
      </c>
      <c r="E30" s="164">
        <v>84.528000000000006</v>
      </c>
      <c r="F30" s="164">
        <v>0</v>
      </c>
      <c r="G30" s="164">
        <v>568.52</v>
      </c>
      <c r="H30" s="164">
        <v>819.20600000000002</v>
      </c>
      <c r="I30" s="164">
        <v>90.338999999999999</v>
      </c>
      <c r="J30" s="164">
        <v>91.725999999999999</v>
      </c>
      <c r="K30" s="164">
        <v>195.68</v>
      </c>
      <c r="L30" s="164">
        <v>155.24</v>
      </c>
      <c r="M30" s="164">
        <v>532.98500000000001</v>
      </c>
    </row>
    <row r="31" spans="1:13" ht="18" customHeight="1">
      <c r="A31" s="161" t="s">
        <v>75</v>
      </c>
      <c r="B31" s="161" t="s">
        <v>729</v>
      </c>
      <c r="C31" s="166">
        <v>75.129000000000005</v>
      </c>
      <c r="D31" s="166">
        <v>76.088999999999999</v>
      </c>
      <c r="E31" s="166">
        <v>81.715000000000003</v>
      </c>
      <c r="F31" s="166">
        <v>0</v>
      </c>
      <c r="G31" s="166">
        <v>534.09</v>
      </c>
      <c r="H31" s="166">
        <v>767.02300000000002</v>
      </c>
      <c r="I31" s="166">
        <v>100.39</v>
      </c>
      <c r="J31" s="166">
        <v>102.5</v>
      </c>
      <c r="K31" s="166">
        <v>195.73</v>
      </c>
      <c r="L31" s="166">
        <v>194.9</v>
      </c>
      <c r="M31" s="166">
        <v>593.52</v>
      </c>
    </row>
    <row r="32" spans="1:13" ht="18" customHeight="1">
      <c r="A32" s="161" t="s">
        <v>75</v>
      </c>
      <c r="B32" s="161" t="s">
        <v>730</v>
      </c>
      <c r="C32" s="162">
        <v>72.83</v>
      </c>
      <c r="D32" s="162">
        <v>73.138999999999996</v>
      </c>
      <c r="E32" s="162">
        <v>84.26</v>
      </c>
      <c r="F32" s="162">
        <v>0</v>
      </c>
      <c r="G32" s="162">
        <v>530.26</v>
      </c>
      <c r="H32" s="162">
        <v>760.48900000000003</v>
      </c>
      <c r="I32" s="162">
        <v>104.39</v>
      </c>
      <c r="J32" s="162">
        <v>106.17</v>
      </c>
      <c r="K32" s="162">
        <v>195.73</v>
      </c>
      <c r="L32" s="162">
        <v>239.75</v>
      </c>
      <c r="M32" s="162">
        <v>646.04</v>
      </c>
    </row>
    <row r="33" spans="1:13" ht="18" customHeight="1">
      <c r="A33" s="161" t="s">
        <v>75</v>
      </c>
      <c r="B33" s="161" t="s">
        <v>731</v>
      </c>
      <c r="C33" s="164">
        <v>78.69</v>
      </c>
      <c r="D33" s="164">
        <v>79.010000000000005</v>
      </c>
      <c r="E33" s="164">
        <v>91.762</v>
      </c>
      <c r="F33" s="164">
        <v>0</v>
      </c>
      <c r="G33" s="164">
        <v>568.94000000000005</v>
      </c>
      <c r="H33" s="164">
        <v>818.40200000000004</v>
      </c>
      <c r="I33" s="164">
        <v>110.4</v>
      </c>
      <c r="J33" s="164">
        <v>110.28</v>
      </c>
      <c r="K33" s="164">
        <v>304.18</v>
      </c>
      <c r="L33" s="164">
        <v>270.95</v>
      </c>
      <c r="M33" s="164">
        <v>795.81</v>
      </c>
    </row>
    <row r="34" spans="1:13" ht="18" customHeight="1">
      <c r="A34" s="161" t="s">
        <v>75</v>
      </c>
      <c r="B34" s="161" t="s">
        <v>732</v>
      </c>
      <c r="C34" s="164">
        <v>68.668999999999997</v>
      </c>
      <c r="D34" s="164">
        <v>68.948999999999998</v>
      </c>
      <c r="E34" s="164">
        <v>84.394000000000005</v>
      </c>
      <c r="F34" s="164">
        <v>0</v>
      </c>
      <c r="G34" s="164">
        <v>531.66</v>
      </c>
      <c r="H34" s="164">
        <v>753.67200000000003</v>
      </c>
      <c r="I34" s="164">
        <v>107.06</v>
      </c>
      <c r="J34" s="164">
        <v>107.08</v>
      </c>
      <c r="K34" s="164">
        <v>312.04000000000002</v>
      </c>
      <c r="L34" s="164">
        <v>277.56</v>
      </c>
      <c r="M34" s="164">
        <v>803.74</v>
      </c>
    </row>
    <row r="35" spans="1:13" ht="18" customHeight="1">
      <c r="A35" s="161" t="s">
        <v>75</v>
      </c>
      <c r="B35" s="161" t="s">
        <v>733</v>
      </c>
      <c r="C35" s="164">
        <v>52.04</v>
      </c>
      <c r="D35" s="164">
        <v>52.34</v>
      </c>
      <c r="E35" s="164">
        <v>78.366</v>
      </c>
      <c r="F35" s="164">
        <v>0</v>
      </c>
      <c r="G35" s="164">
        <v>478.07</v>
      </c>
      <c r="H35" s="164">
        <v>660.81600000000003</v>
      </c>
      <c r="I35" s="164">
        <v>111.64</v>
      </c>
      <c r="J35" s="164">
        <v>112.96</v>
      </c>
      <c r="K35" s="164">
        <v>323.16000000000003</v>
      </c>
      <c r="L35" s="164">
        <v>280.12</v>
      </c>
      <c r="M35" s="164">
        <v>827.88</v>
      </c>
    </row>
    <row r="36" spans="1:13" ht="18" customHeight="1">
      <c r="A36" s="161" t="s">
        <v>75</v>
      </c>
      <c r="B36" s="161" t="s">
        <v>734</v>
      </c>
      <c r="C36" s="164">
        <v>57.34</v>
      </c>
      <c r="D36" s="164">
        <v>57.889000000000003</v>
      </c>
      <c r="E36" s="164">
        <v>84.796000000000006</v>
      </c>
      <c r="F36" s="164">
        <v>0</v>
      </c>
      <c r="G36" s="164">
        <v>513.6</v>
      </c>
      <c r="H36" s="164">
        <v>713.625</v>
      </c>
      <c r="I36" s="164">
        <v>109.77</v>
      </c>
      <c r="J36" s="164">
        <v>108.06</v>
      </c>
      <c r="K36" s="164">
        <v>333.61</v>
      </c>
      <c r="L36" s="164">
        <v>288.23</v>
      </c>
      <c r="M36" s="164">
        <v>839.67</v>
      </c>
    </row>
    <row r="37" spans="1:13" ht="18" customHeight="1">
      <c r="A37" s="161" t="s">
        <v>75</v>
      </c>
      <c r="B37" s="161" t="s">
        <v>735</v>
      </c>
      <c r="C37" s="164">
        <v>58.569000000000003</v>
      </c>
      <c r="D37" s="164">
        <v>58.59</v>
      </c>
      <c r="E37" s="164">
        <v>85.599000000000004</v>
      </c>
      <c r="F37" s="164">
        <v>0</v>
      </c>
      <c r="G37" s="164">
        <v>511.16</v>
      </c>
      <c r="H37" s="164">
        <v>713.91800000000001</v>
      </c>
      <c r="I37" s="164">
        <v>124.22</v>
      </c>
      <c r="J37" s="164">
        <v>123.11</v>
      </c>
      <c r="K37" s="164">
        <v>385.09</v>
      </c>
      <c r="L37" s="164">
        <v>253.77</v>
      </c>
      <c r="M37" s="164">
        <v>886.19</v>
      </c>
    </row>
    <row r="38" spans="1:13" ht="18" customHeight="1">
      <c r="A38" s="161" t="s">
        <v>75</v>
      </c>
      <c r="B38" s="161" t="s">
        <v>736</v>
      </c>
      <c r="C38" s="164">
        <v>54.88</v>
      </c>
      <c r="D38" s="164">
        <v>54.918999999999997</v>
      </c>
      <c r="E38" s="164">
        <v>79.972999999999999</v>
      </c>
      <c r="F38" s="164">
        <v>0</v>
      </c>
      <c r="G38" s="164">
        <v>485.09</v>
      </c>
      <c r="H38" s="164">
        <v>674.86199999999997</v>
      </c>
      <c r="I38" s="164">
        <v>121.47</v>
      </c>
      <c r="J38" s="164">
        <v>122.95</v>
      </c>
      <c r="K38" s="164">
        <v>387.97</v>
      </c>
      <c r="L38" s="164">
        <v>322.41000000000003</v>
      </c>
      <c r="M38" s="164">
        <v>954.8</v>
      </c>
    </row>
    <row r="39" spans="1:13" ht="18" customHeight="1">
      <c r="A39" s="161" t="s">
        <v>75</v>
      </c>
      <c r="B39" s="161" t="s">
        <v>737</v>
      </c>
      <c r="C39" s="166">
        <v>51.959000000000003</v>
      </c>
      <c r="D39" s="166">
        <v>52.139000000000003</v>
      </c>
      <c r="E39" s="166">
        <v>78.766999999999996</v>
      </c>
      <c r="F39" s="166">
        <v>0</v>
      </c>
      <c r="G39" s="166">
        <v>474.21</v>
      </c>
      <c r="H39" s="166">
        <v>657.07500000000005</v>
      </c>
      <c r="I39" s="166">
        <v>147.27000000000001</v>
      </c>
      <c r="J39" s="166">
        <v>146.21</v>
      </c>
      <c r="K39" s="166">
        <v>453.01</v>
      </c>
      <c r="L39" s="166">
        <v>374.14</v>
      </c>
      <c r="M39" s="166">
        <v>1120.6300000000001</v>
      </c>
    </row>
    <row r="40" spans="1:13" ht="18" customHeight="1">
      <c r="A40" s="161" t="s">
        <v>75</v>
      </c>
      <c r="B40" s="161" t="s">
        <v>738</v>
      </c>
      <c r="C40" s="162">
        <v>49.22</v>
      </c>
      <c r="D40" s="162">
        <v>49.779000000000003</v>
      </c>
      <c r="E40" s="162">
        <v>78.634</v>
      </c>
      <c r="F40" s="162">
        <v>0</v>
      </c>
      <c r="G40" s="162">
        <v>457.09</v>
      </c>
      <c r="H40" s="162">
        <v>634.72299999999996</v>
      </c>
      <c r="I40" s="162">
        <v>145.72</v>
      </c>
      <c r="J40" s="162">
        <v>147.29</v>
      </c>
      <c r="K40" s="162">
        <v>448.07</v>
      </c>
      <c r="L40" s="162">
        <v>377.13</v>
      </c>
      <c r="M40" s="162">
        <v>1118.21</v>
      </c>
    </row>
    <row r="41" spans="1:13" ht="18" customHeight="1">
      <c r="A41" s="161" t="s">
        <v>75</v>
      </c>
      <c r="B41" s="161" t="s">
        <v>739</v>
      </c>
      <c r="C41" s="164">
        <v>46.959000000000003</v>
      </c>
      <c r="D41" s="164">
        <v>47.2</v>
      </c>
      <c r="E41" s="164">
        <v>75.819999999999993</v>
      </c>
      <c r="F41" s="164">
        <v>0</v>
      </c>
      <c r="G41" s="164">
        <v>456.7</v>
      </c>
      <c r="H41" s="164">
        <v>626.67899999999997</v>
      </c>
      <c r="I41" s="164">
        <v>159.13999999999999</v>
      </c>
      <c r="J41" s="164">
        <v>160.5</v>
      </c>
      <c r="K41" s="164">
        <v>476.03</v>
      </c>
      <c r="L41" s="164">
        <v>397.15</v>
      </c>
      <c r="M41" s="164">
        <v>1192.82</v>
      </c>
    </row>
    <row r="42" spans="1:13" ht="18" customHeight="1">
      <c r="A42" s="161" t="s">
        <v>75</v>
      </c>
      <c r="B42" s="161" t="s">
        <v>740</v>
      </c>
      <c r="C42" s="164">
        <v>48.54</v>
      </c>
      <c r="D42" s="164">
        <v>49.119</v>
      </c>
      <c r="E42" s="164">
        <v>78.366</v>
      </c>
      <c r="F42" s="164">
        <v>0</v>
      </c>
      <c r="G42" s="164">
        <v>444.72</v>
      </c>
      <c r="H42" s="164">
        <v>620.745</v>
      </c>
      <c r="I42" s="164">
        <v>167.96</v>
      </c>
      <c r="J42" s="164">
        <v>166.04</v>
      </c>
      <c r="K42" s="164">
        <v>517.29</v>
      </c>
      <c r="L42" s="164">
        <v>416.88</v>
      </c>
      <c r="M42" s="164">
        <v>1268.17</v>
      </c>
    </row>
    <row r="43" spans="1:13" ht="18" customHeight="1">
      <c r="A43" s="161" t="s">
        <v>75</v>
      </c>
      <c r="B43" s="161" t="s">
        <v>741</v>
      </c>
      <c r="C43" s="164">
        <v>45.619</v>
      </c>
      <c r="D43" s="164">
        <v>46.228999999999999</v>
      </c>
      <c r="E43" s="164">
        <v>77.963999999999999</v>
      </c>
      <c r="F43" s="164">
        <v>2.9420999999999999</v>
      </c>
      <c r="G43" s="164">
        <v>416.41</v>
      </c>
      <c r="H43" s="164">
        <v>589.16409999999996</v>
      </c>
      <c r="I43" s="164">
        <v>171.77</v>
      </c>
      <c r="J43" s="164">
        <v>171.03</v>
      </c>
      <c r="K43" s="164">
        <v>524.19000000000005</v>
      </c>
      <c r="L43" s="164">
        <v>414.97</v>
      </c>
      <c r="M43" s="164">
        <v>1281.96</v>
      </c>
    </row>
    <row r="44" spans="1:13" ht="18" customHeight="1">
      <c r="A44" s="161" t="s">
        <v>75</v>
      </c>
      <c r="B44" s="161" t="s">
        <v>742</v>
      </c>
      <c r="C44" s="164">
        <v>45.119</v>
      </c>
      <c r="D44" s="164">
        <v>45.43</v>
      </c>
      <c r="E44" s="164">
        <v>78.766999999999996</v>
      </c>
      <c r="F44" s="164">
        <v>2.9420999999999999</v>
      </c>
      <c r="G44" s="164">
        <v>422.13</v>
      </c>
      <c r="H44" s="164">
        <v>594.38810000000001</v>
      </c>
      <c r="I44" s="164">
        <v>182.88</v>
      </c>
      <c r="J44" s="164">
        <v>182</v>
      </c>
      <c r="K44" s="164">
        <v>548.04999999999995</v>
      </c>
      <c r="L44" s="164">
        <v>431.78</v>
      </c>
      <c r="M44" s="164">
        <v>1344.71</v>
      </c>
    </row>
    <row r="45" spans="1:13" ht="18" customHeight="1">
      <c r="A45" s="161" t="s">
        <v>75</v>
      </c>
      <c r="B45" s="161" t="s">
        <v>743</v>
      </c>
      <c r="C45" s="164">
        <v>49.59</v>
      </c>
      <c r="D45" s="164">
        <v>49.869</v>
      </c>
      <c r="E45" s="164">
        <v>80.911000000000001</v>
      </c>
      <c r="F45" s="164">
        <v>2.8026</v>
      </c>
      <c r="G45" s="164">
        <v>471.85</v>
      </c>
      <c r="H45" s="164">
        <v>655.02260000000001</v>
      </c>
      <c r="I45" s="164">
        <v>181.08</v>
      </c>
      <c r="J45" s="164">
        <v>180.63</v>
      </c>
      <c r="K45" s="164">
        <v>547.83000000000004</v>
      </c>
      <c r="L45" s="164">
        <v>385.49</v>
      </c>
      <c r="M45" s="164">
        <v>1295.03</v>
      </c>
    </row>
    <row r="46" spans="1:13" ht="18" customHeight="1">
      <c r="A46" s="161" t="s">
        <v>75</v>
      </c>
      <c r="B46" s="161" t="s">
        <v>744</v>
      </c>
      <c r="C46" s="164">
        <v>52.09</v>
      </c>
      <c r="D46" s="164">
        <v>52.36</v>
      </c>
      <c r="E46" s="164">
        <v>82.652000000000001</v>
      </c>
      <c r="F46" s="164">
        <v>2.8974000000000002</v>
      </c>
      <c r="G46" s="164">
        <v>490.46</v>
      </c>
      <c r="H46" s="164">
        <v>680.45939999999996</v>
      </c>
      <c r="I46" s="164">
        <v>177.14</v>
      </c>
      <c r="J46" s="164">
        <v>177.14</v>
      </c>
      <c r="K46" s="164">
        <v>539.46</v>
      </c>
      <c r="L46" s="164">
        <v>395.58</v>
      </c>
      <c r="M46" s="164">
        <v>1289.32</v>
      </c>
    </row>
    <row r="47" spans="1:13" ht="18" customHeight="1">
      <c r="A47" s="161" t="s">
        <v>75</v>
      </c>
      <c r="B47" s="161" t="s">
        <v>745</v>
      </c>
      <c r="C47" s="166">
        <v>51.2</v>
      </c>
      <c r="D47" s="166">
        <v>51.43</v>
      </c>
      <c r="E47" s="166">
        <v>82.786000000000001</v>
      </c>
      <c r="F47" s="166">
        <v>2.8974000000000002</v>
      </c>
      <c r="G47" s="166">
        <v>482.71</v>
      </c>
      <c r="H47" s="166">
        <v>671.02340000000004</v>
      </c>
      <c r="I47" s="166">
        <v>178.12</v>
      </c>
      <c r="J47" s="166">
        <v>176.98</v>
      </c>
      <c r="K47" s="166">
        <v>540.64</v>
      </c>
      <c r="L47" s="166">
        <v>390.2</v>
      </c>
      <c r="M47" s="166">
        <v>1285.94</v>
      </c>
    </row>
    <row r="48" spans="1:13" ht="18" customHeight="1">
      <c r="A48" s="161" t="s">
        <v>75</v>
      </c>
      <c r="B48" s="161" t="s">
        <v>746</v>
      </c>
      <c r="C48" s="162">
        <v>48.889000000000003</v>
      </c>
      <c r="D48" s="162">
        <v>49.52</v>
      </c>
      <c r="E48" s="162">
        <v>80.643000000000001</v>
      </c>
      <c r="F48" s="162">
        <v>2.8974000000000002</v>
      </c>
      <c r="G48" s="162">
        <v>470.51</v>
      </c>
      <c r="H48" s="162">
        <v>652.45939999999996</v>
      </c>
      <c r="I48" s="162">
        <v>177.4</v>
      </c>
      <c r="J48" s="162">
        <v>175.04</v>
      </c>
      <c r="K48" s="162">
        <v>534.71</v>
      </c>
      <c r="L48" s="162">
        <v>398.03</v>
      </c>
      <c r="M48" s="162">
        <v>1285.18</v>
      </c>
    </row>
    <row r="49" spans="1:13" ht="18" customHeight="1">
      <c r="A49" s="161" t="s">
        <v>75</v>
      </c>
      <c r="B49" s="161" t="s">
        <v>747</v>
      </c>
      <c r="C49" s="164">
        <v>46.93</v>
      </c>
      <c r="D49" s="164">
        <v>47.069000000000003</v>
      </c>
      <c r="E49" s="164">
        <v>78.5</v>
      </c>
      <c r="F49" s="164">
        <v>2.8974000000000002</v>
      </c>
      <c r="G49" s="164">
        <v>455.45</v>
      </c>
      <c r="H49" s="164">
        <v>630.84640000000002</v>
      </c>
      <c r="I49" s="164">
        <v>182.34</v>
      </c>
      <c r="J49" s="164">
        <v>177.69</v>
      </c>
      <c r="K49" s="164">
        <v>541.70000000000005</v>
      </c>
      <c r="L49" s="164">
        <v>401.42</v>
      </c>
      <c r="M49" s="164">
        <v>1303.1500000000001</v>
      </c>
    </row>
    <row r="50" spans="1:13" ht="18" customHeight="1">
      <c r="A50" s="161" t="s">
        <v>75</v>
      </c>
      <c r="B50" s="161" t="s">
        <v>748</v>
      </c>
      <c r="C50" s="164">
        <v>51.63</v>
      </c>
      <c r="D50" s="164">
        <v>51.97</v>
      </c>
      <c r="E50" s="164">
        <v>82.384</v>
      </c>
      <c r="F50" s="164">
        <v>2.9358</v>
      </c>
      <c r="G50" s="164">
        <v>474.77</v>
      </c>
      <c r="H50" s="164">
        <v>663.68979999999999</v>
      </c>
      <c r="I50" s="164">
        <v>175.28</v>
      </c>
      <c r="J50" s="164">
        <v>171.91</v>
      </c>
      <c r="K50" s="164">
        <v>523.89</v>
      </c>
      <c r="L50" s="164">
        <v>409.48</v>
      </c>
      <c r="M50" s="164">
        <v>1280.56</v>
      </c>
    </row>
    <row r="51" spans="1:13" ht="18" customHeight="1">
      <c r="A51" s="161" t="s">
        <v>75</v>
      </c>
      <c r="B51" s="161" t="s">
        <v>749</v>
      </c>
      <c r="C51" s="164">
        <v>46.59</v>
      </c>
      <c r="D51" s="164">
        <v>47.048999999999999</v>
      </c>
      <c r="E51" s="164">
        <v>77.695999999999998</v>
      </c>
      <c r="F51" s="164">
        <v>2.8342000000000001</v>
      </c>
      <c r="G51" s="164">
        <v>438.44</v>
      </c>
      <c r="H51" s="164">
        <v>612.60919999999999</v>
      </c>
      <c r="I51" s="164">
        <v>175.99</v>
      </c>
      <c r="J51" s="164">
        <v>174.29</v>
      </c>
      <c r="K51" s="164">
        <v>512.37</v>
      </c>
      <c r="L51" s="164">
        <v>419.06</v>
      </c>
      <c r="M51" s="164">
        <v>1281.71</v>
      </c>
    </row>
    <row r="52" spans="1:13" ht="18" customHeight="1">
      <c r="A52" s="161" t="s">
        <v>75</v>
      </c>
      <c r="B52" s="161" t="s">
        <v>750</v>
      </c>
      <c r="C52" s="164">
        <v>42.098999999999997</v>
      </c>
      <c r="D52" s="164">
        <v>42.459000000000003</v>
      </c>
      <c r="E52" s="164">
        <v>73.275000000000006</v>
      </c>
      <c r="F52" s="164">
        <v>2.8342000000000001</v>
      </c>
      <c r="G52" s="164">
        <v>407.22</v>
      </c>
      <c r="H52" s="164">
        <v>567.88720000000001</v>
      </c>
      <c r="I52" s="164">
        <v>174.68</v>
      </c>
      <c r="J52" s="164">
        <v>174.83</v>
      </c>
      <c r="K52" s="164">
        <v>501.42</v>
      </c>
      <c r="L52" s="164">
        <v>401.37</v>
      </c>
      <c r="M52" s="164">
        <v>1252.3</v>
      </c>
    </row>
    <row r="53" spans="1:13" ht="18" customHeight="1">
      <c r="A53" s="161" t="s">
        <v>75</v>
      </c>
      <c r="B53" s="161" t="s">
        <v>751</v>
      </c>
      <c r="C53" s="164">
        <v>39.098999999999997</v>
      </c>
      <c r="D53" s="164">
        <v>38.978999999999999</v>
      </c>
      <c r="E53" s="164">
        <v>68.855000000000004</v>
      </c>
      <c r="F53" s="164">
        <v>2.8811</v>
      </c>
      <c r="G53" s="164">
        <v>378.03</v>
      </c>
      <c r="H53" s="164">
        <v>527.84410000000003</v>
      </c>
      <c r="I53" s="164">
        <v>171.96</v>
      </c>
      <c r="J53" s="164">
        <v>169.7</v>
      </c>
      <c r="K53" s="164">
        <v>502.36</v>
      </c>
      <c r="L53" s="164">
        <v>395.1</v>
      </c>
      <c r="M53" s="164">
        <v>1239.1199999999999</v>
      </c>
    </row>
    <row r="54" spans="1:13" ht="18" customHeight="1">
      <c r="A54" s="161" t="s">
        <v>75</v>
      </c>
      <c r="B54" s="161" t="s">
        <v>752</v>
      </c>
      <c r="C54" s="164">
        <v>36.11</v>
      </c>
      <c r="D54" s="164">
        <v>35.99</v>
      </c>
      <c r="E54" s="164">
        <v>66.174999999999997</v>
      </c>
      <c r="F54" s="164">
        <v>2.8811</v>
      </c>
      <c r="G54" s="164">
        <v>355.02</v>
      </c>
      <c r="H54" s="164">
        <v>496.17610000000002</v>
      </c>
      <c r="I54" s="164">
        <v>167.15</v>
      </c>
      <c r="J54" s="164">
        <v>165.38</v>
      </c>
      <c r="K54" s="164">
        <v>488.06</v>
      </c>
      <c r="L54" s="164">
        <v>384.9</v>
      </c>
      <c r="M54" s="164">
        <v>1205.49</v>
      </c>
    </row>
    <row r="55" spans="1:13" ht="18" customHeight="1">
      <c r="A55" s="161" t="s">
        <v>753</v>
      </c>
      <c r="B55" s="161" t="s">
        <v>76</v>
      </c>
      <c r="C55" s="166">
        <v>38.939</v>
      </c>
      <c r="D55" s="166">
        <v>39.450000000000003</v>
      </c>
      <c r="E55" s="166">
        <v>68.453000000000003</v>
      </c>
      <c r="F55" s="166">
        <v>3.0083000000000002</v>
      </c>
      <c r="G55" s="166">
        <v>362.67</v>
      </c>
      <c r="H55" s="166">
        <v>512.52030000000002</v>
      </c>
      <c r="I55" s="166">
        <v>165.65</v>
      </c>
      <c r="J55" s="166">
        <v>166.36</v>
      </c>
      <c r="K55" s="166">
        <v>483.34</v>
      </c>
      <c r="L55" s="166">
        <v>376.5</v>
      </c>
      <c r="M55" s="166">
        <v>1191.8499999999999</v>
      </c>
    </row>
    <row r="56" spans="1:13">
      <c r="A56" s="225" t="s">
        <v>765</v>
      </c>
      <c r="B56" s="225"/>
      <c r="C56" s="168">
        <v>-33.93</v>
      </c>
      <c r="D56" s="168">
        <v>-34.25</v>
      </c>
      <c r="E56" s="168">
        <v>-65.506</v>
      </c>
      <c r="F56" s="168">
        <v>4.0956999999999999</v>
      </c>
      <c r="G56" s="168">
        <v>-296.95</v>
      </c>
      <c r="H56" s="168"/>
      <c r="I56" s="168">
        <v>182.88</v>
      </c>
      <c r="J56" s="168">
        <v>182</v>
      </c>
      <c r="K56" s="168">
        <v>548.04999999999995</v>
      </c>
      <c r="L56" s="168">
        <v>449.43</v>
      </c>
      <c r="M56" s="168"/>
    </row>
    <row r="57" spans="1:13">
      <c r="A57" s="225" t="s">
        <v>766</v>
      </c>
      <c r="B57" s="225"/>
      <c r="C57" s="168">
        <v>-84.269000000000005</v>
      </c>
      <c r="D57" s="168">
        <v>-85.15</v>
      </c>
      <c r="E57" s="168">
        <v>-91.762</v>
      </c>
      <c r="F57" s="168">
        <v>0</v>
      </c>
      <c r="G57" s="168">
        <v>-568.94000000000005</v>
      </c>
      <c r="H57" s="168"/>
      <c r="I57" s="168">
        <v>90.338999999999999</v>
      </c>
      <c r="J57" s="168">
        <v>91.725999999999999</v>
      </c>
      <c r="K57" s="168">
        <v>195.68</v>
      </c>
      <c r="L57" s="168">
        <v>155.24</v>
      </c>
      <c r="M57" s="168"/>
    </row>
    <row r="58" spans="1:13">
      <c r="A58" s="225" t="s">
        <v>767</v>
      </c>
      <c r="B58" s="225"/>
      <c r="C58" s="168">
        <v>-50.360500000000002</v>
      </c>
      <c r="D58" s="168">
        <v>-50.649687499999999</v>
      </c>
      <c r="E58" s="168">
        <v>-76.707916666666662</v>
      </c>
      <c r="F58" s="168">
        <v>1.9630562499999999</v>
      </c>
      <c r="G58" s="168">
        <v>-431.05833333333334</v>
      </c>
      <c r="H58" s="168"/>
      <c r="I58" s="168">
        <v>152.48379166666666</v>
      </c>
      <c r="J58" s="168">
        <v>152.24404166666665</v>
      </c>
      <c r="K58" s="168">
        <v>436.87854166666665</v>
      </c>
      <c r="L58" s="168">
        <v>369.17708333333331</v>
      </c>
      <c r="M58" s="168"/>
    </row>
    <row r="59" spans="1:13" ht="27" customHeight="1">
      <c r="A59" s="225" t="s">
        <v>3</v>
      </c>
      <c r="B59" s="225"/>
      <c r="C59" s="226" t="s">
        <v>2292</v>
      </c>
      <c r="D59" s="226"/>
      <c r="E59" s="226" t="s">
        <v>61</v>
      </c>
      <c r="F59" s="226"/>
      <c r="G59" s="226" t="s">
        <v>164</v>
      </c>
      <c r="H59" s="226" t="s">
        <v>861</v>
      </c>
      <c r="I59" s="226" t="s">
        <v>164</v>
      </c>
      <c r="J59" s="226"/>
      <c r="K59" s="226"/>
      <c r="L59" s="226" t="s">
        <v>199</v>
      </c>
      <c r="M59" s="226" t="s">
        <v>861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c r="A4" s="227" t="s">
        <v>2610</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c r="A5" s="225" t="s">
        <v>1646</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c r="A6" s="225" t="s">
        <v>1647</v>
      </c>
      <c r="B6" s="225"/>
      <c r="C6" s="172" t="s">
        <v>2611</v>
      </c>
      <c r="D6" s="172" t="s">
        <v>2612</v>
      </c>
      <c r="E6" s="172" t="s">
        <v>2613</v>
      </c>
      <c r="F6" s="172" t="s">
        <v>2614</v>
      </c>
      <c r="G6" s="172" t="s">
        <v>2615</v>
      </c>
      <c r="H6" s="172" t="s">
        <v>2616</v>
      </c>
      <c r="I6" s="172" t="s">
        <v>2617</v>
      </c>
      <c r="J6" s="172" t="s">
        <v>2618</v>
      </c>
      <c r="K6" s="172" t="s">
        <v>2619</v>
      </c>
      <c r="L6" s="172" t="s">
        <v>2620</v>
      </c>
      <c r="M6" s="172" t="s">
        <v>2621</v>
      </c>
      <c r="N6" s="172" t="s">
        <v>2622</v>
      </c>
      <c r="O6" s="11" t="s">
        <v>2623</v>
      </c>
      <c r="P6" s="11" t="s">
        <v>2624</v>
      </c>
      <c r="Q6" s="11" t="s">
        <v>2625</v>
      </c>
      <c r="R6" s="11" t="s">
        <v>2626</v>
      </c>
      <c r="S6" s="11" t="s">
        <v>2627</v>
      </c>
      <c r="T6" s="11" t="s">
        <v>2628</v>
      </c>
      <c r="U6" s="11" t="s">
        <v>2629</v>
      </c>
      <c r="V6" s="11" t="s">
        <v>2630</v>
      </c>
      <c r="W6" s="11" t="s">
        <v>2631</v>
      </c>
      <c r="X6" s="173" t="s">
        <v>2632</v>
      </c>
      <c r="Y6" s="173" t="s">
        <v>2633</v>
      </c>
      <c r="Z6" s="173" t="s">
        <v>2634</v>
      </c>
      <c r="AA6" s="173" t="s">
        <v>2635</v>
      </c>
      <c r="AB6" s="173" t="s">
        <v>2636</v>
      </c>
      <c r="AC6" s="173" t="s">
        <v>2637</v>
      </c>
      <c r="AD6" s="173" t="s">
        <v>2638</v>
      </c>
      <c r="AE6" s="173" t="s">
        <v>2639</v>
      </c>
      <c r="AF6" s="173" t="s">
        <v>2640</v>
      </c>
    </row>
    <row r="7" spans="1:32" ht="27" customHeight="1">
      <c r="A7" s="225" t="s">
        <v>17</v>
      </c>
      <c r="B7" s="225"/>
      <c r="C7" s="229" t="s">
        <v>2641</v>
      </c>
      <c r="D7" s="229" t="s">
        <v>2642</v>
      </c>
      <c r="E7" s="229" t="s">
        <v>2643</v>
      </c>
      <c r="F7" s="229" t="s">
        <v>2644</v>
      </c>
      <c r="G7" s="229" t="s">
        <v>432</v>
      </c>
      <c r="H7" s="229" t="s">
        <v>200</v>
      </c>
      <c r="I7" s="229" t="s">
        <v>220</v>
      </c>
      <c r="J7" s="229" t="s">
        <v>437</v>
      </c>
      <c r="K7" s="229" t="s">
        <v>215</v>
      </c>
      <c r="L7" s="229" t="s">
        <v>476</v>
      </c>
      <c r="M7" s="229" t="s">
        <v>333</v>
      </c>
      <c r="N7" s="229" t="s">
        <v>206</v>
      </c>
      <c r="O7" s="223" t="s">
        <v>2645</v>
      </c>
      <c r="P7" s="223" t="s">
        <v>2646</v>
      </c>
      <c r="Q7" s="223" t="s">
        <v>375</v>
      </c>
      <c r="R7" s="223" t="s">
        <v>2647</v>
      </c>
      <c r="S7" s="223" t="s">
        <v>634</v>
      </c>
      <c r="T7" s="223" t="s">
        <v>472</v>
      </c>
      <c r="U7" s="223" t="s">
        <v>2648</v>
      </c>
      <c r="V7" s="223" t="s">
        <v>2649</v>
      </c>
      <c r="W7" s="223" t="s">
        <v>2650</v>
      </c>
      <c r="X7" s="230" t="s">
        <v>2651</v>
      </c>
      <c r="Y7" s="230" t="s">
        <v>2652</v>
      </c>
      <c r="Z7" s="230" t="s">
        <v>2653</v>
      </c>
      <c r="AA7" s="230" t="s">
        <v>2654</v>
      </c>
      <c r="AB7" s="230" t="s">
        <v>2655</v>
      </c>
      <c r="AC7" s="230" t="s">
        <v>2656</v>
      </c>
      <c r="AD7" s="230" t="s">
        <v>2648</v>
      </c>
      <c r="AE7" s="230" t="s">
        <v>2657</v>
      </c>
      <c r="AF7" s="230" t="s">
        <v>2649</v>
      </c>
    </row>
    <row r="8" spans="1:32">
      <c r="A8" s="225" t="s">
        <v>2658</v>
      </c>
      <c r="B8" s="225"/>
      <c r="C8" s="172" t="s">
        <v>2659</v>
      </c>
      <c r="D8" s="172" t="s">
        <v>2659</v>
      </c>
      <c r="E8" s="172" t="s">
        <v>2659</v>
      </c>
      <c r="F8" s="172" t="s">
        <v>2659</v>
      </c>
      <c r="G8" s="172" t="s">
        <v>2659</v>
      </c>
      <c r="H8" s="172" t="s">
        <v>2659</v>
      </c>
      <c r="I8" s="172" t="s">
        <v>2659</v>
      </c>
      <c r="J8" s="172" t="s">
        <v>2659</v>
      </c>
      <c r="K8" s="172" t="s">
        <v>2659</v>
      </c>
      <c r="L8" s="172" t="s">
        <v>2659</v>
      </c>
      <c r="M8" s="172" t="s">
        <v>2659</v>
      </c>
      <c r="N8" s="172" t="s">
        <v>2659</v>
      </c>
      <c r="O8" s="11" t="s">
        <v>2660</v>
      </c>
      <c r="P8" s="11" t="s">
        <v>2660</v>
      </c>
      <c r="Q8" s="11" t="s">
        <v>2660</v>
      </c>
      <c r="R8" s="11" t="s">
        <v>2660</v>
      </c>
      <c r="S8" s="11" t="s">
        <v>2660</v>
      </c>
      <c r="T8" s="11" t="s">
        <v>2660</v>
      </c>
      <c r="U8" s="11" t="s">
        <v>2660</v>
      </c>
      <c r="V8" s="11" t="s">
        <v>2660</v>
      </c>
      <c r="W8" s="11" t="s">
        <v>2660</v>
      </c>
      <c r="X8" s="173" t="s">
        <v>2661</v>
      </c>
      <c r="Y8" s="173" t="s">
        <v>2661</v>
      </c>
      <c r="Z8" s="173" t="s">
        <v>2661</v>
      </c>
      <c r="AA8" s="173" t="s">
        <v>2661</v>
      </c>
      <c r="AB8" s="173" t="s">
        <v>2661</v>
      </c>
      <c r="AC8" s="173" t="s">
        <v>2661</v>
      </c>
      <c r="AD8" s="173" t="s">
        <v>2661</v>
      </c>
      <c r="AE8" s="173" t="s">
        <v>2661</v>
      </c>
      <c r="AF8" s="173" t="s">
        <v>2661</v>
      </c>
    </row>
    <row r="9" spans="1:32" ht="27" customHeight="1">
      <c r="A9" s="158" t="s">
        <v>71</v>
      </c>
      <c r="B9" s="158" t="s">
        <v>485</v>
      </c>
      <c r="C9" s="172" t="s">
        <v>2662</v>
      </c>
      <c r="D9" s="172" t="s">
        <v>2662</v>
      </c>
      <c r="E9" s="172" t="s">
        <v>2662</v>
      </c>
      <c r="F9" s="172" t="s">
        <v>2662</v>
      </c>
      <c r="G9" s="172" t="s">
        <v>2662</v>
      </c>
      <c r="H9" s="172" t="s">
        <v>2662</v>
      </c>
      <c r="I9" s="172" t="s">
        <v>2662</v>
      </c>
      <c r="J9" s="172" t="s">
        <v>2662</v>
      </c>
      <c r="K9" s="172" t="s">
        <v>2662</v>
      </c>
      <c r="L9" s="172" t="s">
        <v>2662</v>
      </c>
      <c r="M9" s="172" t="s">
        <v>2662</v>
      </c>
      <c r="N9" s="172" t="s">
        <v>2662</v>
      </c>
      <c r="O9" s="11" t="s">
        <v>2662</v>
      </c>
      <c r="P9" s="11" t="s">
        <v>2662</v>
      </c>
      <c r="Q9" s="11" t="s">
        <v>2662</v>
      </c>
      <c r="R9" s="11" t="s">
        <v>2662</v>
      </c>
      <c r="S9" s="11" t="s">
        <v>2662</v>
      </c>
      <c r="T9" s="11" t="s">
        <v>2662</v>
      </c>
      <c r="U9" s="11" t="s">
        <v>2662</v>
      </c>
      <c r="V9" s="11" t="s">
        <v>2662</v>
      </c>
      <c r="W9" s="11" t="s">
        <v>2662</v>
      </c>
      <c r="X9" s="173" t="s">
        <v>2662</v>
      </c>
      <c r="Y9" s="173" t="s">
        <v>2662</v>
      </c>
      <c r="Z9" s="173" t="s">
        <v>2662</v>
      </c>
      <c r="AA9" s="173" t="s">
        <v>2662</v>
      </c>
      <c r="AB9" s="173" t="s">
        <v>2662</v>
      </c>
      <c r="AC9" s="173" t="s">
        <v>2662</v>
      </c>
      <c r="AD9" s="173" t="s">
        <v>2662</v>
      </c>
      <c r="AE9" s="173" t="s">
        <v>2662</v>
      </c>
      <c r="AF9" s="173" t="s">
        <v>2662</v>
      </c>
    </row>
    <row r="10" spans="1:32" ht="18" customHeight="1">
      <c r="A10" s="161" t="s">
        <v>75</v>
      </c>
      <c r="B10" s="161" t="s">
        <v>706</v>
      </c>
      <c r="C10" s="162">
        <v>497.13</v>
      </c>
      <c r="D10" s="162">
        <v>503.74</v>
      </c>
      <c r="E10" s="162">
        <v>503.65</v>
      </c>
      <c r="F10" s="162">
        <v>505.63</v>
      </c>
      <c r="G10" s="162">
        <v>503.41</v>
      </c>
      <c r="H10" s="162">
        <v>508.27</v>
      </c>
      <c r="I10" s="162">
        <v>514.42999999999995</v>
      </c>
      <c r="J10" s="162">
        <v>498.44</v>
      </c>
      <c r="K10" s="162">
        <v>491.74</v>
      </c>
      <c r="L10" s="162">
        <v>480.6</v>
      </c>
      <c r="M10" s="162">
        <v>498.14</v>
      </c>
      <c r="N10" s="162">
        <v>483.7</v>
      </c>
      <c r="O10" s="162">
        <v>224.28</v>
      </c>
      <c r="P10" s="162">
        <v>225.03</v>
      </c>
      <c r="Q10" s="162">
        <v>228.34</v>
      </c>
      <c r="R10" s="162">
        <v>221.76</v>
      </c>
      <c r="S10" s="162">
        <v>220.25</v>
      </c>
      <c r="T10" s="162">
        <v>0.35830000000000001</v>
      </c>
      <c r="U10" s="162">
        <v>221.8</v>
      </c>
      <c r="V10" s="162">
        <v>0.4</v>
      </c>
      <c r="W10" s="162">
        <v>223.6</v>
      </c>
      <c r="X10" s="162">
        <v>139.16999999999999</v>
      </c>
      <c r="Y10" s="162">
        <v>140.41999999999999</v>
      </c>
      <c r="Z10" s="162">
        <v>139.61000000000001</v>
      </c>
      <c r="AA10" s="162">
        <v>135.91999999999999</v>
      </c>
      <c r="AB10" s="162">
        <v>135.07</v>
      </c>
      <c r="AC10" s="162">
        <v>139.22</v>
      </c>
      <c r="AD10" s="162">
        <v>141.97</v>
      </c>
      <c r="AE10" s="162">
        <v>126.52</v>
      </c>
      <c r="AF10" s="162">
        <v>140.53</v>
      </c>
    </row>
    <row r="11" spans="1:32" ht="18" customHeight="1">
      <c r="A11" s="161" t="s">
        <v>75</v>
      </c>
      <c r="B11" s="161" t="s">
        <v>707</v>
      </c>
      <c r="C11" s="164">
        <v>502.22</v>
      </c>
      <c r="D11" s="164">
        <v>509.47</v>
      </c>
      <c r="E11" s="164">
        <v>503.65</v>
      </c>
      <c r="F11" s="164">
        <v>505.63</v>
      </c>
      <c r="G11" s="164">
        <v>508.76</v>
      </c>
      <c r="H11" s="164">
        <v>508.27</v>
      </c>
      <c r="I11" s="164">
        <v>514.42999999999995</v>
      </c>
      <c r="J11" s="164">
        <v>498.44</v>
      </c>
      <c r="K11" s="164">
        <v>491.74</v>
      </c>
      <c r="L11" s="164">
        <v>480.6</v>
      </c>
      <c r="M11" s="164">
        <v>498.14</v>
      </c>
      <c r="N11" s="164">
        <v>483.7</v>
      </c>
      <c r="O11" s="164">
        <v>224.49</v>
      </c>
      <c r="P11" s="164">
        <v>225.03</v>
      </c>
      <c r="Q11" s="164">
        <v>228.34</v>
      </c>
      <c r="R11" s="164">
        <v>221.76</v>
      </c>
      <c r="S11" s="164">
        <v>218.05</v>
      </c>
      <c r="T11" s="164">
        <v>0.30170000000000002</v>
      </c>
      <c r="U11" s="164">
        <v>221.8</v>
      </c>
      <c r="V11" s="164">
        <v>0.4</v>
      </c>
      <c r="W11" s="164">
        <v>223.6</v>
      </c>
      <c r="X11" s="164">
        <v>139.16999999999999</v>
      </c>
      <c r="Y11" s="164">
        <v>140.41999999999999</v>
      </c>
      <c r="Z11" s="164">
        <v>139.61000000000001</v>
      </c>
      <c r="AA11" s="164">
        <v>135.91999999999999</v>
      </c>
      <c r="AB11" s="164">
        <v>135.07</v>
      </c>
      <c r="AC11" s="164">
        <v>139.22</v>
      </c>
      <c r="AD11" s="164">
        <v>141.97</v>
      </c>
      <c r="AE11" s="164">
        <v>127.83</v>
      </c>
      <c r="AF11" s="164">
        <v>140.53</v>
      </c>
    </row>
    <row r="12" spans="1:32" ht="18" customHeight="1">
      <c r="A12" s="161" t="s">
        <v>75</v>
      </c>
      <c r="B12" s="161" t="s">
        <v>708</v>
      </c>
      <c r="C12" s="164">
        <v>495.4</v>
      </c>
      <c r="D12" s="164">
        <v>509.47</v>
      </c>
      <c r="E12" s="164">
        <v>508.8</v>
      </c>
      <c r="F12" s="164">
        <v>505.63</v>
      </c>
      <c r="G12" s="164">
        <v>508.76</v>
      </c>
      <c r="H12" s="164">
        <v>508.27</v>
      </c>
      <c r="I12" s="164">
        <v>514.42999999999995</v>
      </c>
      <c r="J12" s="164">
        <v>498.44</v>
      </c>
      <c r="K12" s="164">
        <v>491.74</v>
      </c>
      <c r="L12" s="164">
        <v>480.6</v>
      </c>
      <c r="M12" s="164">
        <v>498.14</v>
      </c>
      <c r="N12" s="164">
        <v>483.7</v>
      </c>
      <c r="O12" s="164">
        <v>224.02</v>
      </c>
      <c r="P12" s="164">
        <v>224.8</v>
      </c>
      <c r="Q12" s="164">
        <v>228.27</v>
      </c>
      <c r="R12" s="164">
        <v>222.32</v>
      </c>
      <c r="S12" s="164">
        <v>219.14</v>
      </c>
      <c r="T12" s="164">
        <v>0.31459999999999999</v>
      </c>
      <c r="U12" s="164">
        <v>221.8</v>
      </c>
      <c r="V12" s="164">
        <v>0.4</v>
      </c>
      <c r="W12" s="164">
        <v>223.6</v>
      </c>
      <c r="X12" s="164">
        <v>140.72</v>
      </c>
      <c r="Y12" s="164">
        <v>140.41999999999999</v>
      </c>
      <c r="Z12" s="164">
        <v>139.61000000000001</v>
      </c>
      <c r="AA12" s="164">
        <v>135.91999999999999</v>
      </c>
      <c r="AB12" s="164">
        <v>135.07</v>
      </c>
      <c r="AC12" s="164">
        <v>139.22</v>
      </c>
      <c r="AD12" s="164">
        <v>141.97</v>
      </c>
      <c r="AE12" s="164">
        <v>127.83</v>
      </c>
      <c r="AF12" s="164">
        <v>142.1</v>
      </c>
    </row>
    <row r="13" spans="1:32" ht="18" customHeight="1">
      <c r="A13" s="161" t="s">
        <v>75</v>
      </c>
      <c r="B13" s="161" t="s">
        <v>709</v>
      </c>
      <c r="C13" s="164">
        <v>495.77</v>
      </c>
      <c r="D13" s="164">
        <v>507.21</v>
      </c>
      <c r="E13" s="164">
        <v>506.28</v>
      </c>
      <c r="F13" s="164">
        <v>505.63</v>
      </c>
      <c r="G13" s="164">
        <v>508.76</v>
      </c>
      <c r="H13" s="164">
        <v>508.27</v>
      </c>
      <c r="I13" s="164">
        <v>514.42999999999995</v>
      </c>
      <c r="J13" s="164">
        <v>498.44</v>
      </c>
      <c r="K13" s="164">
        <v>491.74</v>
      </c>
      <c r="L13" s="164">
        <v>485.71</v>
      </c>
      <c r="M13" s="164">
        <v>498.14</v>
      </c>
      <c r="N13" s="164">
        <v>483.7</v>
      </c>
      <c r="O13" s="164">
        <v>224.02</v>
      </c>
      <c r="P13" s="164">
        <v>224.51</v>
      </c>
      <c r="Q13" s="164">
        <v>228.27</v>
      </c>
      <c r="R13" s="164">
        <v>222.32</v>
      </c>
      <c r="S13" s="164">
        <v>219.14</v>
      </c>
      <c r="T13" s="164">
        <v>0.35730000000000001</v>
      </c>
      <c r="U13" s="164">
        <v>221.8</v>
      </c>
      <c r="V13" s="164">
        <v>0.4</v>
      </c>
      <c r="W13" s="164">
        <v>223.6</v>
      </c>
      <c r="X13" s="164">
        <v>140.72</v>
      </c>
      <c r="Y13" s="164">
        <v>140.41999999999999</v>
      </c>
      <c r="Z13" s="164">
        <v>139.61000000000001</v>
      </c>
      <c r="AA13" s="164">
        <v>135.91999999999999</v>
      </c>
      <c r="AB13" s="164">
        <v>135.07</v>
      </c>
      <c r="AC13" s="164">
        <v>139.22</v>
      </c>
      <c r="AD13" s="164">
        <v>141.97</v>
      </c>
      <c r="AE13" s="164">
        <v>127.83</v>
      </c>
      <c r="AF13" s="164">
        <v>142.1</v>
      </c>
    </row>
    <row r="14" spans="1:32" ht="18" customHeight="1">
      <c r="A14" s="161" t="s">
        <v>75</v>
      </c>
      <c r="B14" s="161" t="s">
        <v>710</v>
      </c>
      <c r="C14" s="164">
        <v>500.07</v>
      </c>
      <c r="D14" s="164">
        <v>513.14</v>
      </c>
      <c r="E14" s="164">
        <v>513.89</v>
      </c>
      <c r="F14" s="164">
        <v>505.63</v>
      </c>
      <c r="G14" s="164">
        <v>508.76</v>
      </c>
      <c r="H14" s="164">
        <v>508.27</v>
      </c>
      <c r="I14" s="164">
        <v>514.42999999999995</v>
      </c>
      <c r="J14" s="164">
        <v>498.44</v>
      </c>
      <c r="K14" s="164">
        <v>491.74</v>
      </c>
      <c r="L14" s="164">
        <v>485.71</v>
      </c>
      <c r="M14" s="164">
        <v>498.14</v>
      </c>
      <c r="N14" s="164">
        <v>488.65</v>
      </c>
      <c r="O14" s="164">
        <v>224.02</v>
      </c>
      <c r="P14" s="164">
        <v>223.6</v>
      </c>
      <c r="Q14" s="164">
        <v>228.27</v>
      </c>
      <c r="R14" s="164">
        <v>222.32</v>
      </c>
      <c r="S14" s="164">
        <v>219.14</v>
      </c>
      <c r="T14" s="164">
        <v>0.38940000000000002</v>
      </c>
      <c r="U14" s="164">
        <v>221.8</v>
      </c>
      <c r="V14" s="164">
        <v>0.4</v>
      </c>
      <c r="W14" s="164">
        <v>225.89</v>
      </c>
      <c r="X14" s="164">
        <v>140.72</v>
      </c>
      <c r="Y14" s="164">
        <v>141.88</v>
      </c>
      <c r="Z14" s="164">
        <v>139.61000000000001</v>
      </c>
      <c r="AA14" s="164">
        <v>135.91999999999999</v>
      </c>
      <c r="AB14" s="164">
        <v>135.07</v>
      </c>
      <c r="AC14" s="164">
        <v>139.22</v>
      </c>
      <c r="AD14" s="164">
        <v>141.97</v>
      </c>
      <c r="AE14" s="164">
        <v>127.83</v>
      </c>
      <c r="AF14" s="164">
        <v>142.1</v>
      </c>
    </row>
    <row r="15" spans="1:32" ht="18" customHeight="1">
      <c r="A15" s="161" t="s">
        <v>75</v>
      </c>
      <c r="B15" s="161" t="s">
        <v>711</v>
      </c>
      <c r="C15" s="164">
        <v>500.07</v>
      </c>
      <c r="D15" s="164">
        <v>512.46</v>
      </c>
      <c r="E15" s="164">
        <v>513.16</v>
      </c>
      <c r="F15" s="164">
        <v>505.63</v>
      </c>
      <c r="G15" s="164">
        <v>508.76</v>
      </c>
      <c r="H15" s="164">
        <v>508.27</v>
      </c>
      <c r="I15" s="164">
        <v>514.42999999999995</v>
      </c>
      <c r="J15" s="164">
        <v>498.44</v>
      </c>
      <c r="K15" s="164">
        <v>491.74</v>
      </c>
      <c r="L15" s="164">
        <v>485.71</v>
      </c>
      <c r="M15" s="164">
        <v>498.14</v>
      </c>
      <c r="N15" s="164">
        <v>488.65</v>
      </c>
      <c r="O15" s="164">
        <v>224.02</v>
      </c>
      <c r="P15" s="164">
        <v>223.88</v>
      </c>
      <c r="Q15" s="164">
        <v>228.45</v>
      </c>
      <c r="R15" s="164">
        <v>222.32</v>
      </c>
      <c r="S15" s="164">
        <v>219.14</v>
      </c>
      <c r="T15" s="164">
        <v>0.3669</v>
      </c>
      <c r="U15" s="164">
        <v>221.8</v>
      </c>
      <c r="V15" s="164">
        <v>0.4</v>
      </c>
      <c r="W15" s="164">
        <v>225.89</v>
      </c>
      <c r="X15" s="164">
        <v>140.72</v>
      </c>
      <c r="Y15" s="164">
        <v>140.36000000000001</v>
      </c>
      <c r="Z15" s="164">
        <v>139.61000000000001</v>
      </c>
      <c r="AA15" s="164">
        <v>135.91999999999999</v>
      </c>
      <c r="AB15" s="164">
        <v>135.07</v>
      </c>
      <c r="AC15" s="164">
        <v>139.22</v>
      </c>
      <c r="AD15" s="164">
        <v>141.97</v>
      </c>
      <c r="AE15" s="164">
        <v>126.52</v>
      </c>
      <c r="AF15" s="164">
        <v>140.65</v>
      </c>
    </row>
    <row r="16" spans="1:32" ht="18" customHeight="1">
      <c r="A16" s="161" t="s">
        <v>75</v>
      </c>
      <c r="B16" s="161" t="s">
        <v>712</v>
      </c>
      <c r="C16" s="164">
        <v>500.07</v>
      </c>
      <c r="D16" s="164">
        <v>512.46</v>
      </c>
      <c r="E16" s="164">
        <v>511.69</v>
      </c>
      <c r="F16" s="164">
        <v>505.63</v>
      </c>
      <c r="G16" s="164">
        <v>508.76</v>
      </c>
      <c r="H16" s="164">
        <v>508.27</v>
      </c>
      <c r="I16" s="164">
        <v>514.42999999999995</v>
      </c>
      <c r="J16" s="164">
        <v>498.44</v>
      </c>
      <c r="K16" s="164">
        <v>491.74</v>
      </c>
      <c r="L16" s="164">
        <v>485.71</v>
      </c>
      <c r="M16" s="164">
        <v>498.14</v>
      </c>
      <c r="N16" s="164">
        <v>488.65</v>
      </c>
      <c r="O16" s="164">
        <v>224.29</v>
      </c>
      <c r="P16" s="164">
        <v>223.78</v>
      </c>
      <c r="Q16" s="164">
        <v>228.71</v>
      </c>
      <c r="R16" s="164">
        <v>222.32</v>
      </c>
      <c r="S16" s="164">
        <v>219.14</v>
      </c>
      <c r="T16" s="164">
        <v>0.4375</v>
      </c>
      <c r="U16" s="164">
        <v>221.8</v>
      </c>
      <c r="V16" s="164">
        <v>0.4</v>
      </c>
      <c r="W16" s="164">
        <v>225.89</v>
      </c>
      <c r="X16" s="164">
        <v>140.72</v>
      </c>
      <c r="Y16" s="164">
        <v>141.83000000000001</v>
      </c>
      <c r="Z16" s="164">
        <v>139.61000000000001</v>
      </c>
      <c r="AA16" s="164">
        <v>135.91999999999999</v>
      </c>
      <c r="AB16" s="164">
        <v>135.07</v>
      </c>
      <c r="AC16" s="164">
        <v>139.22</v>
      </c>
      <c r="AD16" s="164">
        <v>141.97</v>
      </c>
      <c r="AE16" s="164">
        <v>127.83</v>
      </c>
      <c r="AF16" s="164">
        <v>140.65</v>
      </c>
    </row>
    <row r="17" spans="1:32" ht="18" customHeight="1">
      <c r="A17" s="161" t="s">
        <v>75</v>
      </c>
      <c r="B17" s="161" t="s">
        <v>713</v>
      </c>
      <c r="C17" s="166">
        <v>500.54</v>
      </c>
      <c r="D17" s="166">
        <v>512.15</v>
      </c>
      <c r="E17" s="166">
        <v>511.58</v>
      </c>
      <c r="F17" s="166">
        <v>505.63</v>
      </c>
      <c r="G17" s="166">
        <v>508.76</v>
      </c>
      <c r="H17" s="166">
        <v>508.27</v>
      </c>
      <c r="I17" s="166">
        <v>514.42999999999995</v>
      </c>
      <c r="J17" s="166">
        <v>498.44</v>
      </c>
      <c r="K17" s="166">
        <v>491.74</v>
      </c>
      <c r="L17" s="166">
        <v>485.71</v>
      </c>
      <c r="M17" s="166">
        <v>498.14</v>
      </c>
      <c r="N17" s="166">
        <v>488.65</v>
      </c>
      <c r="O17" s="166">
        <v>224.29</v>
      </c>
      <c r="P17" s="166">
        <v>223.78</v>
      </c>
      <c r="Q17" s="166">
        <v>228.71</v>
      </c>
      <c r="R17" s="166">
        <v>224.71</v>
      </c>
      <c r="S17" s="166">
        <v>219.14</v>
      </c>
      <c r="T17" s="166">
        <v>0.36299999999999999</v>
      </c>
      <c r="U17" s="166">
        <v>221.8</v>
      </c>
      <c r="V17" s="166">
        <v>0.4</v>
      </c>
      <c r="W17" s="166">
        <v>225.89</v>
      </c>
      <c r="X17" s="166">
        <v>140.72</v>
      </c>
      <c r="Y17" s="166">
        <v>140.38</v>
      </c>
      <c r="Z17" s="166">
        <v>139.61000000000001</v>
      </c>
      <c r="AA17" s="166">
        <v>135.91999999999999</v>
      </c>
      <c r="AB17" s="166">
        <v>135.07</v>
      </c>
      <c r="AC17" s="166">
        <v>139.22</v>
      </c>
      <c r="AD17" s="166">
        <v>141.97</v>
      </c>
      <c r="AE17" s="166">
        <v>127.83</v>
      </c>
      <c r="AF17" s="166">
        <v>140.65</v>
      </c>
    </row>
    <row r="18" spans="1:32" ht="18" customHeight="1">
      <c r="A18" s="161" t="s">
        <v>75</v>
      </c>
      <c r="B18" s="161" t="s">
        <v>714</v>
      </c>
      <c r="C18" s="162">
        <v>499.86</v>
      </c>
      <c r="D18" s="162">
        <v>512.15</v>
      </c>
      <c r="E18" s="162">
        <v>505.7</v>
      </c>
      <c r="F18" s="162">
        <v>505.63</v>
      </c>
      <c r="G18" s="162">
        <v>508.76</v>
      </c>
      <c r="H18" s="162">
        <v>508.27</v>
      </c>
      <c r="I18" s="162">
        <v>514.42999999999995</v>
      </c>
      <c r="J18" s="162">
        <v>498.44</v>
      </c>
      <c r="K18" s="162">
        <v>491.74</v>
      </c>
      <c r="L18" s="162">
        <v>485.71</v>
      </c>
      <c r="M18" s="162">
        <v>498.14</v>
      </c>
      <c r="N18" s="162">
        <v>483.71</v>
      </c>
      <c r="O18" s="162">
        <v>224.17</v>
      </c>
      <c r="P18" s="162">
        <v>223.78</v>
      </c>
      <c r="Q18" s="162">
        <v>228.71</v>
      </c>
      <c r="R18" s="162">
        <v>224.71</v>
      </c>
      <c r="S18" s="162">
        <v>219.14</v>
      </c>
      <c r="T18" s="162">
        <v>0.32190000000000002</v>
      </c>
      <c r="U18" s="162">
        <v>221.8</v>
      </c>
      <c r="V18" s="162">
        <v>0.4</v>
      </c>
      <c r="W18" s="162">
        <v>223.6</v>
      </c>
      <c r="X18" s="162">
        <v>140.72</v>
      </c>
      <c r="Y18" s="162">
        <v>140.38</v>
      </c>
      <c r="Z18" s="162">
        <v>139.61000000000001</v>
      </c>
      <c r="AA18" s="162">
        <v>135.91999999999999</v>
      </c>
      <c r="AB18" s="162">
        <v>135.07</v>
      </c>
      <c r="AC18" s="162">
        <v>139.22</v>
      </c>
      <c r="AD18" s="162">
        <v>141.97</v>
      </c>
      <c r="AE18" s="162">
        <v>127.83</v>
      </c>
      <c r="AF18" s="162">
        <v>140.65</v>
      </c>
    </row>
    <row r="19" spans="1:32" ht="18" customHeight="1">
      <c r="A19" s="161" t="s">
        <v>75</v>
      </c>
      <c r="B19" s="161" t="s">
        <v>715</v>
      </c>
      <c r="C19" s="164">
        <v>493.19</v>
      </c>
      <c r="D19" s="164">
        <v>511.36</v>
      </c>
      <c r="E19" s="164">
        <v>505.7</v>
      </c>
      <c r="F19" s="164">
        <v>505.63</v>
      </c>
      <c r="G19" s="164">
        <v>508.76</v>
      </c>
      <c r="H19" s="164">
        <v>508.27</v>
      </c>
      <c r="I19" s="164">
        <v>514.42999999999995</v>
      </c>
      <c r="J19" s="164">
        <v>498.44</v>
      </c>
      <c r="K19" s="164">
        <v>491.74</v>
      </c>
      <c r="L19" s="164">
        <v>485.71</v>
      </c>
      <c r="M19" s="164">
        <v>498.14</v>
      </c>
      <c r="N19" s="164">
        <v>483.71</v>
      </c>
      <c r="O19" s="164">
        <v>224.17</v>
      </c>
      <c r="P19" s="164">
        <v>223.78</v>
      </c>
      <c r="Q19" s="164">
        <v>228.71</v>
      </c>
      <c r="R19" s="164">
        <v>224.71</v>
      </c>
      <c r="S19" s="164">
        <v>219.14</v>
      </c>
      <c r="T19" s="164">
        <v>0.43059999999999998</v>
      </c>
      <c r="U19" s="164">
        <v>221.8</v>
      </c>
      <c r="V19" s="164">
        <v>0.4</v>
      </c>
      <c r="W19" s="164">
        <v>223.6</v>
      </c>
      <c r="X19" s="164">
        <v>140.72</v>
      </c>
      <c r="Y19" s="164">
        <v>140.38</v>
      </c>
      <c r="Z19" s="164">
        <v>139.61000000000001</v>
      </c>
      <c r="AA19" s="164">
        <v>135.91999999999999</v>
      </c>
      <c r="AB19" s="164">
        <v>135.07</v>
      </c>
      <c r="AC19" s="164">
        <v>139.22</v>
      </c>
      <c r="AD19" s="164">
        <v>141.97</v>
      </c>
      <c r="AE19" s="164">
        <v>127.83</v>
      </c>
      <c r="AF19" s="164">
        <v>140.65</v>
      </c>
    </row>
    <row r="20" spans="1:32" ht="18" customHeight="1">
      <c r="A20" s="161" t="s">
        <v>75</v>
      </c>
      <c r="B20" s="161" t="s">
        <v>716</v>
      </c>
      <c r="C20" s="164">
        <v>498.34</v>
      </c>
      <c r="D20" s="164">
        <v>510.62</v>
      </c>
      <c r="E20" s="164">
        <v>508.75</v>
      </c>
      <c r="F20" s="164">
        <v>505.63</v>
      </c>
      <c r="G20" s="164">
        <v>508.76</v>
      </c>
      <c r="H20" s="164">
        <v>508.27</v>
      </c>
      <c r="I20" s="164">
        <v>514.42999999999995</v>
      </c>
      <c r="J20" s="164">
        <v>498.44</v>
      </c>
      <c r="K20" s="164">
        <v>491.74</v>
      </c>
      <c r="L20" s="164">
        <v>485.71</v>
      </c>
      <c r="M20" s="164">
        <v>498.14</v>
      </c>
      <c r="N20" s="164">
        <v>483.71</v>
      </c>
      <c r="O20" s="164">
        <v>224.17</v>
      </c>
      <c r="P20" s="164">
        <v>223.91</v>
      </c>
      <c r="Q20" s="164">
        <v>228.71</v>
      </c>
      <c r="R20" s="164">
        <v>222.46</v>
      </c>
      <c r="S20" s="164">
        <v>219.14</v>
      </c>
      <c r="T20" s="164">
        <v>0.36670000000000003</v>
      </c>
      <c r="U20" s="164">
        <v>221.8</v>
      </c>
      <c r="V20" s="164">
        <v>0.4</v>
      </c>
      <c r="W20" s="164">
        <v>223.6</v>
      </c>
      <c r="X20" s="164">
        <v>140.72</v>
      </c>
      <c r="Y20" s="164">
        <v>140.38</v>
      </c>
      <c r="Z20" s="164">
        <v>139.61000000000001</v>
      </c>
      <c r="AA20" s="164">
        <v>135.91999999999999</v>
      </c>
      <c r="AB20" s="164">
        <v>135.07</v>
      </c>
      <c r="AC20" s="164">
        <v>139.22</v>
      </c>
      <c r="AD20" s="164">
        <v>141.97</v>
      </c>
      <c r="AE20" s="164">
        <v>127.83</v>
      </c>
      <c r="AF20" s="164">
        <v>140.65</v>
      </c>
    </row>
    <row r="21" spans="1:32" ht="18" customHeight="1">
      <c r="A21" s="161" t="s">
        <v>75</v>
      </c>
      <c r="B21" s="161" t="s">
        <v>717</v>
      </c>
      <c r="C21" s="164">
        <v>493.19</v>
      </c>
      <c r="D21" s="164">
        <v>510.15</v>
      </c>
      <c r="E21" s="164">
        <v>505.44</v>
      </c>
      <c r="F21" s="164">
        <v>505.63</v>
      </c>
      <c r="G21" s="164">
        <v>503.55</v>
      </c>
      <c r="H21" s="164">
        <v>508.27</v>
      </c>
      <c r="I21" s="164">
        <v>514.42999999999995</v>
      </c>
      <c r="J21" s="164">
        <v>498.44</v>
      </c>
      <c r="K21" s="164">
        <v>491.74</v>
      </c>
      <c r="L21" s="164">
        <v>480.4</v>
      </c>
      <c r="M21" s="164">
        <v>498.14</v>
      </c>
      <c r="N21" s="164">
        <v>483.71</v>
      </c>
      <c r="O21" s="164">
        <v>221.72</v>
      </c>
      <c r="P21" s="164">
        <v>223.47</v>
      </c>
      <c r="Q21" s="164">
        <v>226.56</v>
      </c>
      <c r="R21" s="164">
        <v>222.46</v>
      </c>
      <c r="S21" s="164">
        <v>219.14</v>
      </c>
      <c r="T21" s="164">
        <v>0.44540000000000002</v>
      </c>
      <c r="U21" s="164">
        <v>221.8</v>
      </c>
      <c r="V21" s="164">
        <v>0.4</v>
      </c>
      <c r="W21" s="164">
        <v>223.6</v>
      </c>
      <c r="X21" s="164">
        <v>140.72</v>
      </c>
      <c r="Y21" s="164">
        <v>140.38</v>
      </c>
      <c r="Z21" s="164">
        <v>139.61000000000001</v>
      </c>
      <c r="AA21" s="164">
        <v>135.91999999999999</v>
      </c>
      <c r="AB21" s="164">
        <v>135.07</v>
      </c>
      <c r="AC21" s="164">
        <v>139.22</v>
      </c>
      <c r="AD21" s="164">
        <v>141.97</v>
      </c>
      <c r="AE21" s="164">
        <v>129.19</v>
      </c>
      <c r="AF21" s="164">
        <v>140.65</v>
      </c>
    </row>
    <row r="22" spans="1:32" ht="18" customHeight="1">
      <c r="A22" s="161" t="s">
        <v>75</v>
      </c>
      <c r="B22" s="161" t="s">
        <v>718</v>
      </c>
      <c r="C22" s="164">
        <v>493.19</v>
      </c>
      <c r="D22" s="164">
        <v>504.43</v>
      </c>
      <c r="E22" s="164">
        <v>505.44</v>
      </c>
      <c r="F22" s="164">
        <v>505.63</v>
      </c>
      <c r="G22" s="164">
        <v>503.55</v>
      </c>
      <c r="H22" s="164">
        <v>508.27</v>
      </c>
      <c r="I22" s="164">
        <v>514.42999999999995</v>
      </c>
      <c r="J22" s="164">
        <v>498.44</v>
      </c>
      <c r="K22" s="164">
        <v>491.74</v>
      </c>
      <c r="L22" s="164">
        <v>480.4</v>
      </c>
      <c r="M22" s="164">
        <v>498.14</v>
      </c>
      <c r="N22" s="164">
        <v>483.71</v>
      </c>
      <c r="O22" s="164">
        <v>221.72</v>
      </c>
      <c r="P22" s="164">
        <v>221.33</v>
      </c>
      <c r="Q22" s="164">
        <v>226.56</v>
      </c>
      <c r="R22" s="164">
        <v>222.46</v>
      </c>
      <c r="S22" s="164">
        <v>219.14</v>
      </c>
      <c r="T22" s="164">
        <v>0.36249999999999999</v>
      </c>
      <c r="U22" s="164">
        <v>221.8</v>
      </c>
      <c r="V22" s="164">
        <v>0.4</v>
      </c>
      <c r="W22" s="164">
        <v>223.6</v>
      </c>
      <c r="X22" s="164">
        <v>140.72</v>
      </c>
      <c r="Y22" s="164">
        <v>140.38</v>
      </c>
      <c r="Z22" s="164">
        <v>139.61000000000001</v>
      </c>
      <c r="AA22" s="164">
        <v>135.91999999999999</v>
      </c>
      <c r="AB22" s="164">
        <v>135.07</v>
      </c>
      <c r="AC22" s="164">
        <v>139.22</v>
      </c>
      <c r="AD22" s="164">
        <v>141.97</v>
      </c>
      <c r="AE22" s="164">
        <v>127.88</v>
      </c>
      <c r="AF22" s="164">
        <v>140.65</v>
      </c>
    </row>
    <row r="23" spans="1:32" ht="18" customHeight="1">
      <c r="A23" s="161" t="s">
        <v>75</v>
      </c>
      <c r="B23" s="161" t="s">
        <v>719</v>
      </c>
      <c r="C23" s="164">
        <v>498.6</v>
      </c>
      <c r="D23" s="164">
        <v>510.05</v>
      </c>
      <c r="E23" s="164">
        <v>503.44</v>
      </c>
      <c r="F23" s="164">
        <v>505.63</v>
      </c>
      <c r="G23" s="164">
        <v>503.55</v>
      </c>
      <c r="H23" s="164">
        <v>508.27</v>
      </c>
      <c r="I23" s="164">
        <v>514.42999999999995</v>
      </c>
      <c r="J23" s="164">
        <v>498.44</v>
      </c>
      <c r="K23" s="164">
        <v>491.74</v>
      </c>
      <c r="L23" s="164">
        <v>480.4</v>
      </c>
      <c r="M23" s="164">
        <v>498.14</v>
      </c>
      <c r="N23" s="164">
        <v>483.71</v>
      </c>
      <c r="O23" s="164">
        <v>225.04</v>
      </c>
      <c r="P23" s="164">
        <v>221.68</v>
      </c>
      <c r="Q23" s="164">
        <v>226.33</v>
      </c>
      <c r="R23" s="164">
        <v>222.46</v>
      </c>
      <c r="S23" s="164">
        <v>219.14</v>
      </c>
      <c r="T23" s="164">
        <v>0.39639999999999997</v>
      </c>
      <c r="U23" s="164">
        <v>221.8</v>
      </c>
      <c r="V23" s="164">
        <v>0.4</v>
      </c>
      <c r="W23" s="164">
        <v>223.6</v>
      </c>
      <c r="X23" s="164">
        <v>140.72</v>
      </c>
      <c r="Y23" s="164">
        <v>140.38</v>
      </c>
      <c r="Z23" s="164">
        <v>139.61000000000001</v>
      </c>
      <c r="AA23" s="164">
        <v>135.91999999999999</v>
      </c>
      <c r="AB23" s="164">
        <v>135.07</v>
      </c>
      <c r="AC23" s="164">
        <v>139.22</v>
      </c>
      <c r="AD23" s="164">
        <v>141.97</v>
      </c>
      <c r="AE23" s="164">
        <v>129.24</v>
      </c>
      <c r="AF23" s="164">
        <v>140.65</v>
      </c>
    </row>
    <row r="24" spans="1:32" ht="18" customHeight="1">
      <c r="A24" s="161" t="s">
        <v>75</v>
      </c>
      <c r="B24" s="161" t="s">
        <v>720</v>
      </c>
      <c r="C24" s="164">
        <v>493.35</v>
      </c>
      <c r="D24" s="164">
        <v>504.37</v>
      </c>
      <c r="E24" s="164">
        <v>503.44</v>
      </c>
      <c r="F24" s="164">
        <v>499.92</v>
      </c>
      <c r="G24" s="164">
        <v>503.55</v>
      </c>
      <c r="H24" s="164">
        <v>502.86</v>
      </c>
      <c r="I24" s="164">
        <v>514.42999999999995</v>
      </c>
      <c r="J24" s="164">
        <v>498.44</v>
      </c>
      <c r="K24" s="164">
        <v>491.74</v>
      </c>
      <c r="L24" s="164">
        <v>480.4</v>
      </c>
      <c r="M24" s="164">
        <v>498.14</v>
      </c>
      <c r="N24" s="164">
        <v>483.71</v>
      </c>
      <c r="O24" s="164">
        <v>222.61</v>
      </c>
      <c r="P24" s="164">
        <v>221.2</v>
      </c>
      <c r="Q24" s="164">
        <v>225.16</v>
      </c>
      <c r="R24" s="164">
        <v>221.54</v>
      </c>
      <c r="S24" s="164">
        <v>215.52</v>
      </c>
      <c r="T24" s="164">
        <v>0.317</v>
      </c>
      <c r="U24" s="164">
        <v>221.8</v>
      </c>
      <c r="V24" s="164">
        <v>0.4</v>
      </c>
      <c r="W24" s="164">
        <v>223.6</v>
      </c>
      <c r="X24" s="164">
        <v>139.82</v>
      </c>
      <c r="Y24" s="164">
        <v>140.38</v>
      </c>
      <c r="Z24" s="164">
        <v>139.61000000000001</v>
      </c>
      <c r="AA24" s="164">
        <v>135.91999999999999</v>
      </c>
      <c r="AB24" s="164">
        <v>133.65</v>
      </c>
      <c r="AC24" s="164">
        <v>139.22</v>
      </c>
      <c r="AD24" s="164">
        <v>141.97</v>
      </c>
      <c r="AE24" s="164">
        <v>127.92</v>
      </c>
      <c r="AF24" s="164">
        <v>140.65</v>
      </c>
    </row>
    <row r="25" spans="1:32" ht="18" customHeight="1">
      <c r="A25" s="161" t="s">
        <v>75</v>
      </c>
      <c r="B25" s="161" t="s">
        <v>721</v>
      </c>
      <c r="C25" s="166">
        <v>491.25</v>
      </c>
      <c r="D25" s="166">
        <v>509.36</v>
      </c>
      <c r="E25" s="166">
        <v>511.37</v>
      </c>
      <c r="F25" s="166">
        <v>494.86</v>
      </c>
      <c r="G25" s="166">
        <v>497.77</v>
      </c>
      <c r="H25" s="166">
        <v>497.71</v>
      </c>
      <c r="I25" s="166">
        <v>514.42999999999995</v>
      </c>
      <c r="J25" s="166">
        <v>498.44</v>
      </c>
      <c r="K25" s="166">
        <v>491.74</v>
      </c>
      <c r="L25" s="166">
        <v>480.4</v>
      </c>
      <c r="M25" s="166">
        <v>498.14</v>
      </c>
      <c r="N25" s="166">
        <v>483.71</v>
      </c>
      <c r="O25" s="166">
        <v>220.98</v>
      </c>
      <c r="P25" s="166">
        <v>222.93</v>
      </c>
      <c r="Q25" s="166">
        <v>224.54</v>
      </c>
      <c r="R25" s="166">
        <v>219.23</v>
      </c>
      <c r="S25" s="166">
        <v>213.14</v>
      </c>
      <c r="T25" s="166">
        <v>0.37780000000000002</v>
      </c>
      <c r="U25" s="166">
        <v>221.8</v>
      </c>
      <c r="V25" s="166">
        <v>0.4</v>
      </c>
      <c r="W25" s="166">
        <v>223.6</v>
      </c>
      <c r="X25" s="166">
        <v>139.82</v>
      </c>
      <c r="Y25" s="166">
        <v>141.80000000000001</v>
      </c>
      <c r="Z25" s="166">
        <v>139.61000000000001</v>
      </c>
      <c r="AA25" s="166">
        <v>135.91999999999999</v>
      </c>
      <c r="AB25" s="166">
        <v>133.65</v>
      </c>
      <c r="AC25" s="166">
        <v>139.22</v>
      </c>
      <c r="AD25" s="166">
        <v>141.97</v>
      </c>
      <c r="AE25" s="166">
        <v>126.71</v>
      </c>
      <c r="AF25" s="166">
        <v>140.65</v>
      </c>
    </row>
    <row r="26" spans="1:32" ht="18" customHeight="1">
      <c r="A26" s="161" t="s">
        <v>75</v>
      </c>
      <c r="B26" s="161" t="s">
        <v>722</v>
      </c>
      <c r="C26" s="162">
        <v>511.92</v>
      </c>
      <c r="D26" s="162">
        <v>511.88</v>
      </c>
      <c r="E26" s="162">
        <v>508.75</v>
      </c>
      <c r="F26" s="162">
        <v>499.87</v>
      </c>
      <c r="G26" s="162">
        <v>498.71</v>
      </c>
      <c r="H26" s="162">
        <v>497.71</v>
      </c>
      <c r="I26" s="162">
        <v>509.25</v>
      </c>
      <c r="J26" s="162">
        <v>493.3</v>
      </c>
      <c r="K26" s="162">
        <v>491.74</v>
      </c>
      <c r="L26" s="162">
        <v>480.4</v>
      </c>
      <c r="M26" s="162">
        <v>498.14</v>
      </c>
      <c r="N26" s="162">
        <v>483.71</v>
      </c>
      <c r="O26" s="162">
        <v>227.44</v>
      </c>
      <c r="P26" s="162">
        <v>225.1</v>
      </c>
      <c r="Q26" s="162">
        <v>227.76</v>
      </c>
      <c r="R26" s="162">
        <v>218.79</v>
      </c>
      <c r="S26" s="162">
        <v>215.37</v>
      </c>
      <c r="T26" s="162">
        <v>0.45689999999999997</v>
      </c>
      <c r="U26" s="162">
        <v>221.8</v>
      </c>
      <c r="V26" s="162">
        <v>0.4</v>
      </c>
      <c r="W26" s="162">
        <v>223.6</v>
      </c>
      <c r="X26" s="162">
        <v>139.82</v>
      </c>
      <c r="Y26" s="162">
        <v>141.80000000000001</v>
      </c>
      <c r="Z26" s="162">
        <v>139.61000000000001</v>
      </c>
      <c r="AA26" s="162">
        <v>135.91999999999999</v>
      </c>
      <c r="AB26" s="162">
        <v>133.65</v>
      </c>
      <c r="AC26" s="162">
        <v>139.22</v>
      </c>
      <c r="AD26" s="162">
        <v>141.97</v>
      </c>
      <c r="AE26" s="162">
        <v>126.71</v>
      </c>
      <c r="AF26" s="162">
        <v>140.65</v>
      </c>
    </row>
    <row r="27" spans="1:32" ht="18" customHeight="1">
      <c r="A27" s="161" t="s">
        <v>75</v>
      </c>
      <c r="B27" s="161" t="s">
        <v>723</v>
      </c>
      <c r="C27" s="164">
        <v>511.92</v>
      </c>
      <c r="D27" s="164">
        <v>511.31</v>
      </c>
      <c r="E27" s="164">
        <v>513.84</v>
      </c>
      <c r="F27" s="164">
        <v>499.87</v>
      </c>
      <c r="G27" s="164">
        <v>498.71</v>
      </c>
      <c r="H27" s="164">
        <v>497.71</v>
      </c>
      <c r="I27" s="164">
        <v>514.46</v>
      </c>
      <c r="J27" s="164">
        <v>498.62</v>
      </c>
      <c r="K27" s="164">
        <v>491.74</v>
      </c>
      <c r="L27" s="164">
        <v>480.4</v>
      </c>
      <c r="M27" s="164">
        <v>498.14</v>
      </c>
      <c r="N27" s="164">
        <v>483.71</v>
      </c>
      <c r="O27" s="164">
        <v>225.17</v>
      </c>
      <c r="P27" s="164">
        <v>226.03</v>
      </c>
      <c r="Q27" s="164">
        <v>227.54</v>
      </c>
      <c r="R27" s="164">
        <v>221.1</v>
      </c>
      <c r="S27" s="164">
        <v>215.37</v>
      </c>
      <c r="T27" s="164">
        <v>0.4093</v>
      </c>
      <c r="U27" s="164">
        <v>221.8</v>
      </c>
      <c r="V27" s="164">
        <v>0.4</v>
      </c>
      <c r="W27" s="164">
        <v>223.6</v>
      </c>
      <c r="X27" s="164">
        <v>139.82</v>
      </c>
      <c r="Y27" s="164">
        <v>141.47</v>
      </c>
      <c r="Z27" s="164">
        <v>139.61000000000001</v>
      </c>
      <c r="AA27" s="164">
        <v>135.91999999999999</v>
      </c>
      <c r="AB27" s="164">
        <v>133.65</v>
      </c>
      <c r="AC27" s="164">
        <v>139.22</v>
      </c>
      <c r="AD27" s="164">
        <v>141.97</v>
      </c>
      <c r="AE27" s="164">
        <v>126.71</v>
      </c>
      <c r="AF27" s="164">
        <v>140.65</v>
      </c>
    </row>
    <row r="28" spans="1:32" ht="18" customHeight="1">
      <c r="A28" s="161" t="s">
        <v>75</v>
      </c>
      <c r="B28" s="161" t="s">
        <v>724</v>
      </c>
      <c r="C28" s="164">
        <v>512.39</v>
      </c>
      <c r="D28" s="164">
        <v>515.77</v>
      </c>
      <c r="E28" s="164">
        <v>512.21</v>
      </c>
      <c r="F28" s="164">
        <v>499.87</v>
      </c>
      <c r="G28" s="164">
        <v>498.71</v>
      </c>
      <c r="H28" s="164">
        <v>502.68</v>
      </c>
      <c r="I28" s="164">
        <v>514.46</v>
      </c>
      <c r="J28" s="164">
        <v>498.62</v>
      </c>
      <c r="K28" s="164">
        <v>491.74</v>
      </c>
      <c r="L28" s="164">
        <v>485.26</v>
      </c>
      <c r="M28" s="164">
        <v>498.14</v>
      </c>
      <c r="N28" s="164">
        <v>483.71</v>
      </c>
      <c r="O28" s="164">
        <v>225.17</v>
      </c>
      <c r="P28" s="164">
        <v>223.73</v>
      </c>
      <c r="Q28" s="164">
        <v>227.54</v>
      </c>
      <c r="R28" s="164">
        <v>221.1</v>
      </c>
      <c r="S28" s="164">
        <v>215.88</v>
      </c>
      <c r="T28" s="164">
        <v>0.32379999999999998</v>
      </c>
      <c r="U28" s="164">
        <v>222.5</v>
      </c>
      <c r="V28" s="164">
        <v>0.4</v>
      </c>
      <c r="W28" s="164">
        <v>223.6</v>
      </c>
      <c r="X28" s="164">
        <v>139.82</v>
      </c>
      <c r="Y28" s="164">
        <v>141.47</v>
      </c>
      <c r="Z28" s="164">
        <v>139.61000000000001</v>
      </c>
      <c r="AA28" s="164">
        <v>135.91999999999999</v>
      </c>
      <c r="AB28" s="164">
        <v>133.65</v>
      </c>
      <c r="AC28" s="164">
        <v>139.22</v>
      </c>
      <c r="AD28" s="164">
        <v>141.97</v>
      </c>
      <c r="AE28" s="164">
        <v>126.71</v>
      </c>
      <c r="AF28" s="164">
        <v>140.65</v>
      </c>
    </row>
    <row r="29" spans="1:32" ht="18" customHeight="1">
      <c r="A29" s="161" t="s">
        <v>75</v>
      </c>
      <c r="B29" s="161" t="s">
        <v>725</v>
      </c>
      <c r="C29" s="164">
        <v>506.47</v>
      </c>
      <c r="D29" s="164">
        <v>510.2</v>
      </c>
      <c r="E29" s="164">
        <v>506.86</v>
      </c>
      <c r="F29" s="164">
        <v>499.87</v>
      </c>
      <c r="G29" s="164">
        <v>498.71</v>
      </c>
      <c r="H29" s="164">
        <v>502.68</v>
      </c>
      <c r="I29" s="164">
        <v>518.87</v>
      </c>
      <c r="J29" s="164">
        <v>503.98</v>
      </c>
      <c r="K29" s="164">
        <v>497.97</v>
      </c>
      <c r="L29" s="164">
        <v>490.12</v>
      </c>
      <c r="M29" s="164">
        <v>503.22</v>
      </c>
      <c r="N29" s="164">
        <v>495.18</v>
      </c>
      <c r="O29" s="164">
        <v>222.86</v>
      </c>
      <c r="P29" s="164">
        <v>223.73</v>
      </c>
      <c r="Q29" s="164">
        <v>225.26</v>
      </c>
      <c r="R29" s="164">
        <v>218.78</v>
      </c>
      <c r="S29" s="164">
        <v>215.88</v>
      </c>
      <c r="T29" s="164">
        <v>0.36890000000000001</v>
      </c>
      <c r="U29" s="164">
        <v>222.5</v>
      </c>
      <c r="V29" s="164">
        <v>0.4</v>
      </c>
      <c r="W29" s="164">
        <v>223.6</v>
      </c>
      <c r="X29" s="164">
        <v>139.82</v>
      </c>
      <c r="Y29" s="164">
        <v>141.47</v>
      </c>
      <c r="Z29" s="164">
        <v>139.61000000000001</v>
      </c>
      <c r="AA29" s="164">
        <v>135.91999999999999</v>
      </c>
      <c r="AB29" s="164">
        <v>133.65</v>
      </c>
      <c r="AC29" s="164">
        <v>139.22</v>
      </c>
      <c r="AD29" s="164">
        <v>141.76</v>
      </c>
      <c r="AE29" s="164">
        <v>126.71</v>
      </c>
      <c r="AF29" s="164">
        <v>140.65</v>
      </c>
    </row>
    <row r="30" spans="1:32" ht="18" customHeight="1">
      <c r="A30" s="161" t="s">
        <v>75</v>
      </c>
      <c r="B30" s="161" t="s">
        <v>726</v>
      </c>
      <c r="C30" s="164">
        <v>504.63</v>
      </c>
      <c r="D30" s="164">
        <v>505.21</v>
      </c>
      <c r="E30" s="164">
        <v>502.5</v>
      </c>
      <c r="F30" s="164">
        <v>494.8</v>
      </c>
      <c r="G30" s="164">
        <v>498.71</v>
      </c>
      <c r="H30" s="164">
        <v>502.68</v>
      </c>
      <c r="I30" s="164">
        <v>510.4</v>
      </c>
      <c r="J30" s="164">
        <v>496.81</v>
      </c>
      <c r="K30" s="164">
        <v>497.79</v>
      </c>
      <c r="L30" s="164">
        <v>490.12</v>
      </c>
      <c r="M30" s="164">
        <v>503.22</v>
      </c>
      <c r="N30" s="164">
        <v>495.18</v>
      </c>
      <c r="O30" s="164">
        <v>220.63</v>
      </c>
      <c r="P30" s="164">
        <v>221.4</v>
      </c>
      <c r="Q30" s="164">
        <v>225.26</v>
      </c>
      <c r="R30" s="164">
        <v>218.78</v>
      </c>
      <c r="S30" s="164">
        <v>215.88</v>
      </c>
      <c r="T30" s="164">
        <v>0.36509999999999998</v>
      </c>
      <c r="U30" s="164">
        <v>222.5</v>
      </c>
      <c r="V30" s="164">
        <v>0.4</v>
      </c>
      <c r="W30" s="164">
        <v>223.6</v>
      </c>
      <c r="X30" s="164">
        <v>139.82</v>
      </c>
      <c r="Y30" s="164">
        <v>141.47</v>
      </c>
      <c r="Z30" s="164">
        <v>139.61000000000001</v>
      </c>
      <c r="AA30" s="164">
        <v>135.91999999999999</v>
      </c>
      <c r="AB30" s="164">
        <v>133.65</v>
      </c>
      <c r="AC30" s="164">
        <v>139.22</v>
      </c>
      <c r="AD30" s="164">
        <v>141.76</v>
      </c>
      <c r="AE30" s="164">
        <v>126.71</v>
      </c>
      <c r="AF30" s="164">
        <v>140.65</v>
      </c>
    </row>
    <row r="31" spans="1:32" ht="18" customHeight="1">
      <c r="A31" s="161" t="s">
        <v>75</v>
      </c>
      <c r="B31" s="161" t="s">
        <v>727</v>
      </c>
      <c r="C31" s="164">
        <v>493.3</v>
      </c>
      <c r="D31" s="164">
        <v>498.91</v>
      </c>
      <c r="E31" s="164">
        <v>502.92</v>
      </c>
      <c r="F31" s="164">
        <v>494.8</v>
      </c>
      <c r="G31" s="164">
        <v>493.7</v>
      </c>
      <c r="H31" s="164">
        <v>498.19</v>
      </c>
      <c r="I31" s="164">
        <v>511.77</v>
      </c>
      <c r="J31" s="164">
        <v>496.81</v>
      </c>
      <c r="K31" s="164">
        <v>497.79</v>
      </c>
      <c r="L31" s="164">
        <v>490.12</v>
      </c>
      <c r="M31" s="164">
        <v>503.22</v>
      </c>
      <c r="N31" s="164">
        <v>495.18</v>
      </c>
      <c r="O31" s="164">
        <v>220.63</v>
      </c>
      <c r="P31" s="164">
        <v>218.78</v>
      </c>
      <c r="Q31" s="164">
        <v>220.42</v>
      </c>
      <c r="R31" s="164">
        <v>216.49</v>
      </c>
      <c r="S31" s="164">
        <v>213.69</v>
      </c>
      <c r="T31" s="164">
        <v>0.34489999999999998</v>
      </c>
      <c r="U31" s="164">
        <v>222.5</v>
      </c>
      <c r="V31" s="164">
        <v>0.4</v>
      </c>
      <c r="W31" s="164">
        <v>223.6</v>
      </c>
      <c r="X31" s="164">
        <v>139.82</v>
      </c>
      <c r="Y31" s="164">
        <v>141.47</v>
      </c>
      <c r="Z31" s="164">
        <v>139.61000000000001</v>
      </c>
      <c r="AA31" s="164">
        <v>137.32</v>
      </c>
      <c r="AB31" s="164">
        <v>133.65</v>
      </c>
      <c r="AC31" s="164">
        <v>139.22</v>
      </c>
      <c r="AD31" s="164">
        <v>141.76</v>
      </c>
      <c r="AE31" s="164">
        <v>126.71</v>
      </c>
      <c r="AF31" s="164">
        <v>142.12</v>
      </c>
    </row>
    <row r="32" spans="1:32" ht="18" customHeight="1">
      <c r="A32" s="161" t="s">
        <v>75</v>
      </c>
      <c r="B32" s="161" t="s">
        <v>728</v>
      </c>
      <c r="C32" s="164">
        <v>487.37</v>
      </c>
      <c r="D32" s="164">
        <v>491.56</v>
      </c>
      <c r="E32" s="164">
        <v>490.31</v>
      </c>
      <c r="F32" s="164">
        <v>494.43</v>
      </c>
      <c r="G32" s="164">
        <v>493.7</v>
      </c>
      <c r="H32" s="164">
        <v>500.34</v>
      </c>
      <c r="I32" s="164">
        <v>511.48</v>
      </c>
      <c r="J32" s="164">
        <v>496.81</v>
      </c>
      <c r="K32" s="164">
        <v>497.79</v>
      </c>
      <c r="L32" s="164">
        <v>490.12</v>
      </c>
      <c r="M32" s="164">
        <v>508.32</v>
      </c>
      <c r="N32" s="164">
        <v>495.18</v>
      </c>
      <c r="O32" s="164">
        <v>220.63</v>
      </c>
      <c r="P32" s="164">
        <v>221.24</v>
      </c>
      <c r="Q32" s="164">
        <v>220.42</v>
      </c>
      <c r="R32" s="164">
        <v>216.49</v>
      </c>
      <c r="S32" s="164">
        <v>213.69</v>
      </c>
      <c r="T32" s="164">
        <v>0.4219</v>
      </c>
      <c r="U32" s="164">
        <v>225.1</v>
      </c>
      <c r="V32" s="164">
        <v>0.4</v>
      </c>
      <c r="W32" s="164">
        <v>223.6</v>
      </c>
      <c r="X32" s="164">
        <v>139.82</v>
      </c>
      <c r="Y32" s="164">
        <v>141.47</v>
      </c>
      <c r="Z32" s="164">
        <v>139.61000000000001</v>
      </c>
      <c r="AA32" s="164">
        <v>137.32</v>
      </c>
      <c r="AB32" s="164">
        <v>133.65</v>
      </c>
      <c r="AC32" s="164">
        <v>139.22</v>
      </c>
      <c r="AD32" s="164">
        <v>141.76</v>
      </c>
      <c r="AE32" s="164">
        <v>125.39</v>
      </c>
      <c r="AF32" s="164">
        <v>142.12</v>
      </c>
    </row>
    <row r="33" spans="1:32" ht="18" customHeight="1">
      <c r="A33" s="161" t="s">
        <v>75</v>
      </c>
      <c r="B33" s="161" t="s">
        <v>729</v>
      </c>
      <c r="C33" s="166">
        <v>487.37</v>
      </c>
      <c r="D33" s="166">
        <v>492.71</v>
      </c>
      <c r="E33" s="166">
        <v>489.05</v>
      </c>
      <c r="F33" s="166">
        <v>494.43</v>
      </c>
      <c r="G33" s="166">
        <v>493.7</v>
      </c>
      <c r="H33" s="166">
        <v>500.34</v>
      </c>
      <c r="I33" s="166">
        <v>511.48</v>
      </c>
      <c r="J33" s="166">
        <v>496.81</v>
      </c>
      <c r="K33" s="166">
        <v>502.86</v>
      </c>
      <c r="L33" s="166">
        <v>490.12</v>
      </c>
      <c r="M33" s="166">
        <v>508.32</v>
      </c>
      <c r="N33" s="166">
        <v>495.18</v>
      </c>
      <c r="O33" s="166">
        <v>220.63</v>
      </c>
      <c r="P33" s="166">
        <v>221.24</v>
      </c>
      <c r="Q33" s="166">
        <v>220.42</v>
      </c>
      <c r="R33" s="166">
        <v>216.49</v>
      </c>
      <c r="S33" s="166">
        <v>213.69</v>
      </c>
      <c r="T33" s="166">
        <v>0.42109999999999997</v>
      </c>
      <c r="U33" s="166">
        <v>225.1</v>
      </c>
      <c r="V33" s="166">
        <v>0.4</v>
      </c>
      <c r="W33" s="166">
        <v>223.6</v>
      </c>
      <c r="X33" s="166">
        <v>139.82</v>
      </c>
      <c r="Y33" s="166">
        <v>141.47</v>
      </c>
      <c r="Z33" s="166">
        <v>139.61000000000001</v>
      </c>
      <c r="AA33" s="166">
        <v>137.32</v>
      </c>
      <c r="AB33" s="166">
        <v>133.65</v>
      </c>
      <c r="AC33" s="166">
        <v>139.22</v>
      </c>
      <c r="AD33" s="166">
        <v>141.76</v>
      </c>
      <c r="AE33" s="166">
        <v>126.8</v>
      </c>
      <c r="AF33" s="166">
        <v>142.12</v>
      </c>
    </row>
    <row r="34" spans="1:32" ht="18" customHeight="1">
      <c r="A34" s="161" t="s">
        <v>75</v>
      </c>
      <c r="B34" s="161" t="s">
        <v>730</v>
      </c>
      <c r="C34" s="162">
        <v>487.84</v>
      </c>
      <c r="D34" s="162">
        <v>487.62</v>
      </c>
      <c r="E34" s="162">
        <v>493.25</v>
      </c>
      <c r="F34" s="162">
        <v>494.43</v>
      </c>
      <c r="G34" s="162">
        <v>493.7</v>
      </c>
      <c r="H34" s="162">
        <v>499.21</v>
      </c>
      <c r="I34" s="162">
        <v>511.48</v>
      </c>
      <c r="J34" s="162">
        <v>496.81</v>
      </c>
      <c r="K34" s="162">
        <v>502.86</v>
      </c>
      <c r="L34" s="162">
        <v>490.12</v>
      </c>
      <c r="M34" s="162">
        <v>508.32</v>
      </c>
      <c r="N34" s="162">
        <v>495.18</v>
      </c>
      <c r="O34" s="162">
        <v>220.63</v>
      </c>
      <c r="P34" s="162">
        <v>221.24</v>
      </c>
      <c r="Q34" s="162">
        <v>220.42</v>
      </c>
      <c r="R34" s="162">
        <v>216.49</v>
      </c>
      <c r="S34" s="162">
        <v>213.69</v>
      </c>
      <c r="T34" s="162">
        <v>0.4088</v>
      </c>
      <c r="U34" s="162">
        <v>225.1</v>
      </c>
      <c r="V34" s="162">
        <v>0.4</v>
      </c>
      <c r="W34" s="162">
        <v>223.6</v>
      </c>
      <c r="X34" s="162">
        <v>139.82</v>
      </c>
      <c r="Y34" s="162">
        <v>140.03</v>
      </c>
      <c r="Z34" s="162">
        <v>139.61000000000001</v>
      </c>
      <c r="AA34" s="162">
        <v>137.32</v>
      </c>
      <c r="AB34" s="162">
        <v>133.65</v>
      </c>
      <c r="AC34" s="162">
        <v>139.22</v>
      </c>
      <c r="AD34" s="162">
        <v>141.76</v>
      </c>
      <c r="AE34" s="162">
        <v>126.8</v>
      </c>
      <c r="AF34" s="162">
        <v>142.12</v>
      </c>
    </row>
    <row r="35" spans="1:32" ht="18" customHeight="1">
      <c r="A35" s="161" t="s">
        <v>75</v>
      </c>
      <c r="B35" s="161" t="s">
        <v>731</v>
      </c>
      <c r="C35" s="164">
        <v>487.84</v>
      </c>
      <c r="D35" s="164">
        <v>487.62</v>
      </c>
      <c r="E35" s="164">
        <v>487.48</v>
      </c>
      <c r="F35" s="164">
        <v>489.31</v>
      </c>
      <c r="G35" s="164">
        <v>493.7</v>
      </c>
      <c r="H35" s="164">
        <v>499.21</v>
      </c>
      <c r="I35" s="164">
        <v>513.01</v>
      </c>
      <c r="J35" s="164">
        <v>496.81</v>
      </c>
      <c r="K35" s="164">
        <v>496.9</v>
      </c>
      <c r="L35" s="164">
        <v>484.79</v>
      </c>
      <c r="M35" s="164">
        <v>503.14</v>
      </c>
      <c r="N35" s="164">
        <v>495.18</v>
      </c>
      <c r="O35" s="164">
        <v>228.22</v>
      </c>
      <c r="P35" s="164">
        <v>221.35</v>
      </c>
      <c r="Q35" s="164">
        <v>220.34</v>
      </c>
      <c r="R35" s="164">
        <v>216.49</v>
      </c>
      <c r="S35" s="164">
        <v>213.69</v>
      </c>
      <c r="T35" s="164">
        <v>0.30609999999999998</v>
      </c>
      <c r="U35" s="164">
        <v>222.5</v>
      </c>
      <c r="V35" s="164">
        <v>0.4</v>
      </c>
      <c r="W35" s="164">
        <v>223.6</v>
      </c>
      <c r="X35" s="164">
        <v>139.82</v>
      </c>
      <c r="Y35" s="164">
        <v>140.03</v>
      </c>
      <c r="Z35" s="164">
        <v>139.61000000000001</v>
      </c>
      <c r="AA35" s="164">
        <v>137.32</v>
      </c>
      <c r="AB35" s="164">
        <v>133.65</v>
      </c>
      <c r="AC35" s="164">
        <v>139.22</v>
      </c>
      <c r="AD35" s="164">
        <v>141.76</v>
      </c>
      <c r="AE35" s="164">
        <v>126.8</v>
      </c>
      <c r="AF35" s="164">
        <v>142.12</v>
      </c>
    </row>
    <row r="36" spans="1:32" ht="18" customHeight="1">
      <c r="A36" s="161" t="s">
        <v>75</v>
      </c>
      <c r="B36" s="161" t="s">
        <v>732</v>
      </c>
      <c r="C36" s="164">
        <v>493.46</v>
      </c>
      <c r="D36" s="164">
        <v>492.45</v>
      </c>
      <c r="E36" s="164">
        <v>493.57</v>
      </c>
      <c r="F36" s="164">
        <v>494.35</v>
      </c>
      <c r="G36" s="164">
        <v>493.7</v>
      </c>
      <c r="H36" s="164">
        <v>499.21</v>
      </c>
      <c r="I36" s="164">
        <v>513.01</v>
      </c>
      <c r="J36" s="164">
        <v>496.81</v>
      </c>
      <c r="K36" s="164">
        <v>496.9</v>
      </c>
      <c r="L36" s="164">
        <v>484.79</v>
      </c>
      <c r="M36" s="164">
        <v>503.14</v>
      </c>
      <c r="N36" s="164">
        <v>495.18</v>
      </c>
      <c r="O36" s="164">
        <v>227</v>
      </c>
      <c r="P36" s="164">
        <v>223.57</v>
      </c>
      <c r="Q36" s="164">
        <v>222.55</v>
      </c>
      <c r="R36" s="164">
        <v>216.57</v>
      </c>
      <c r="S36" s="164">
        <v>214.11</v>
      </c>
      <c r="T36" s="164">
        <v>0.3014</v>
      </c>
      <c r="U36" s="164">
        <v>222.5</v>
      </c>
      <c r="V36" s="164">
        <v>0.4</v>
      </c>
      <c r="W36" s="164">
        <v>223.6</v>
      </c>
      <c r="X36" s="164">
        <v>139.82</v>
      </c>
      <c r="Y36" s="164">
        <v>140.03</v>
      </c>
      <c r="Z36" s="164">
        <v>139.61000000000001</v>
      </c>
      <c r="AA36" s="164">
        <v>137.32</v>
      </c>
      <c r="AB36" s="164">
        <v>135.16999999999999</v>
      </c>
      <c r="AC36" s="164">
        <v>139.22</v>
      </c>
      <c r="AD36" s="164">
        <v>141.6</v>
      </c>
      <c r="AE36" s="164">
        <v>126.8</v>
      </c>
      <c r="AF36" s="164">
        <v>140.53</v>
      </c>
    </row>
    <row r="37" spans="1:32" ht="18" customHeight="1">
      <c r="A37" s="161" t="s">
        <v>75</v>
      </c>
      <c r="B37" s="161" t="s">
        <v>733</v>
      </c>
      <c r="C37" s="164">
        <v>498.49</v>
      </c>
      <c r="D37" s="164">
        <v>496.34</v>
      </c>
      <c r="E37" s="164">
        <v>500.45</v>
      </c>
      <c r="F37" s="164">
        <v>494.35</v>
      </c>
      <c r="G37" s="164">
        <v>493.7</v>
      </c>
      <c r="H37" s="164">
        <v>499.21</v>
      </c>
      <c r="I37" s="164">
        <v>507.51</v>
      </c>
      <c r="J37" s="164">
        <v>496.81</v>
      </c>
      <c r="K37" s="164">
        <v>496.9</v>
      </c>
      <c r="L37" s="164">
        <v>484.79</v>
      </c>
      <c r="M37" s="164">
        <v>503.14</v>
      </c>
      <c r="N37" s="164">
        <v>489.82</v>
      </c>
      <c r="O37" s="164">
        <v>227</v>
      </c>
      <c r="P37" s="164">
        <v>223.45</v>
      </c>
      <c r="Q37" s="164">
        <v>222.55</v>
      </c>
      <c r="R37" s="164">
        <v>216.57</v>
      </c>
      <c r="S37" s="164">
        <v>214.11</v>
      </c>
      <c r="T37" s="164">
        <v>0.42770000000000002</v>
      </c>
      <c r="U37" s="164">
        <v>222.5</v>
      </c>
      <c r="V37" s="164">
        <v>0.4</v>
      </c>
      <c r="W37" s="164">
        <v>223.6</v>
      </c>
      <c r="X37" s="164">
        <v>139.82</v>
      </c>
      <c r="Y37" s="164">
        <v>140.03</v>
      </c>
      <c r="Z37" s="164">
        <v>139.61000000000001</v>
      </c>
      <c r="AA37" s="164">
        <v>137.32</v>
      </c>
      <c r="AB37" s="164">
        <v>135.16999999999999</v>
      </c>
      <c r="AC37" s="164">
        <v>139.22</v>
      </c>
      <c r="AD37" s="164">
        <v>141.6</v>
      </c>
      <c r="AE37" s="164">
        <v>126.8</v>
      </c>
      <c r="AF37" s="164">
        <v>140.53</v>
      </c>
    </row>
    <row r="38" spans="1:32" ht="18" customHeight="1">
      <c r="A38" s="161" t="s">
        <v>75</v>
      </c>
      <c r="B38" s="161" t="s">
        <v>734</v>
      </c>
      <c r="C38" s="164">
        <v>492.25</v>
      </c>
      <c r="D38" s="164">
        <v>493.24</v>
      </c>
      <c r="E38" s="164">
        <v>489.26</v>
      </c>
      <c r="F38" s="164">
        <v>489.34</v>
      </c>
      <c r="G38" s="164">
        <v>493.7</v>
      </c>
      <c r="H38" s="164">
        <v>499.21</v>
      </c>
      <c r="I38" s="164">
        <v>507.51</v>
      </c>
      <c r="J38" s="164">
        <v>491.67</v>
      </c>
      <c r="K38" s="164">
        <v>496.9</v>
      </c>
      <c r="L38" s="164">
        <v>484.79</v>
      </c>
      <c r="M38" s="164">
        <v>503.14</v>
      </c>
      <c r="N38" s="164">
        <v>489.82</v>
      </c>
      <c r="O38" s="164">
        <v>227</v>
      </c>
      <c r="P38" s="164">
        <v>221.5</v>
      </c>
      <c r="Q38" s="164">
        <v>222.55</v>
      </c>
      <c r="R38" s="164">
        <v>216.57</v>
      </c>
      <c r="S38" s="164">
        <v>214.11</v>
      </c>
      <c r="T38" s="164">
        <v>0.39850000000000002</v>
      </c>
      <c r="U38" s="164">
        <v>222.5</v>
      </c>
      <c r="V38" s="164">
        <v>0.4</v>
      </c>
      <c r="W38" s="164">
        <v>223.6</v>
      </c>
      <c r="X38" s="164">
        <v>139.82</v>
      </c>
      <c r="Y38" s="164">
        <v>140.03</v>
      </c>
      <c r="Z38" s="164">
        <v>139.61000000000001</v>
      </c>
      <c r="AA38" s="164">
        <v>135.94</v>
      </c>
      <c r="AB38" s="164">
        <v>133.72</v>
      </c>
      <c r="AC38" s="164">
        <v>137.75</v>
      </c>
      <c r="AD38" s="164">
        <v>140.16999999999999</v>
      </c>
      <c r="AE38" s="164">
        <v>126.8</v>
      </c>
      <c r="AF38" s="164">
        <v>140.53</v>
      </c>
    </row>
    <row r="39" spans="1:32" ht="18" customHeight="1">
      <c r="A39" s="161" t="s">
        <v>75</v>
      </c>
      <c r="B39" s="161" t="s">
        <v>735</v>
      </c>
      <c r="C39" s="164">
        <v>492.25</v>
      </c>
      <c r="D39" s="164">
        <v>493.03</v>
      </c>
      <c r="E39" s="164">
        <v>487.06</v>
      </c>
      <c r="F39" s="164">
        <v>489.34</v>
      </c>
      <c r="G39" s="164">
        <v>493.7</v>
      </c>
      <c r="H39" s="164">
        <v>497.25</v>
      </c>
      <c r="I39" s="164">
        <v>504.1</v>
      </c>
      <c r="J39" s="164">
        <v>491.67</v>
      </c>
      <c r="K39" s="164">
        <v>496.9</v>
      </c>
      <c r="L39" s="164">
        <v>482.98</v>
      </c>
      <c r="M39" s="164">
        <v>503.14</v>
      </c>
      <c r="N39" s="164">
        <v>489.82</v>
      </c>
      <c r="O39" s="164">
        <v>227</v>
      </c>
      <c r="P39" s="164">
        <v>221.5</v>
      </c>
      <c r="Q39" s="164">
        <v>221.89</v>
      </c>
      <c r="R39" s="164">
        <v>216.57</v>
      </c>
      <c r="S39" s="164">
        <v>214.11</v>
      </c>
      <c r="T39" s="164">
        <v>0.35389999999999999</v>
      </c>
      <c r="U39" s="164">
        <v>222.5</v>
      </c>
      <c r="V39" s="164">
        <v>0.4</v>
      </c>
      <c r="W39" s="164">
        <v>223.6</v>
      </c>
      <c r="X39" s="164">
        <v>139.47</v>
      </c>
      <c r="Y39" s="164">
        <v>140.03</v>
      </c>
      <c r="Z39" s="164">
        <v>139.01</v>
      </c>
      <c r="AA39" s="164">
        <v>136.1</v>
      </c>
      <c r="AB39" s="164">
        <v>133.72</v>
      </c>
      <c r="AC39" s="164">
        <v>137.75</v>
      </c>
      <c r="AD39" s="164">
        <v>141.88999999999999</v>
      </c>
      <c r="AE39" s="164">
        <v>126</v>
      </c>
      <c r="AF39" s="164">
        <v>140.53</v>
      </c>
    </row>
    <row r="40" spans="1:32" ht="18" customHeight="1">
      <c r="A40" s="161" t="s">
        <v>75</v>
      </c>
      <c r="B40" s="161" t="s">
        <v>736</v>
      </c>
      <c r="C40" s="164">
        <v>493.72</v>
      </c>
      <c r="D40" s="164">
        <v>493.66</v>
      </c>
      <c r="E40" s="164">
        <v>487.06</v>
      </c>
      <c r="F40" s="164">
        <v>489.34</v>
      </c>
      <c r="G40" s="164">
        <v>493.7</v>
      </c>
      <c r="H40" s="164">
        <v>497.71</v>
      </c>
      <c r="I40" s="164">
        <v>504.1</v>
      </c>
      <c r="J40" s="164">
        <v>491.67</v>
      </c>
      <c r="K40" s="164">
        <v>496.9</v>
      </c>
      <c r="L40" s="164">
        <v>482.98</v>
      </c>
      <c r="M40" s="164">
        <v>503.14</v>
      </c>
      <c r="N40" s="164">
        <v>489.82</v>
      </c>
      <c r="O40" s="164">
        <v>227</v>
      </c>
      <c r="P40" s="164">
        <v>221.5</v>
      </c>
      <c r="Q40" s="164">
        <v>221.89</v>
      </c>
      <c r="R40" s="164">
        <v>216.57</v>
      </c>
      <c r="S40" s="164">
        <v>214.11</v>
      </c>
      <c r="T40" s="164">
        <v>0.39879999999999999</v>
      </c>
      <c r="U40" s="164">
        <v>222.5</v>
      </c>
      <c r="V40" s="164">
        <v>0.4</v>
      </c>
      <c r="W40" s="164">
        <v>223.6</v>
      </c>
      <c r="X40" s="164">
        <v>139.47</v>
      </c>
      <c r="Y40" s="164">
        <v>141.49</v>
      </c>
      <c r="Z40" s="164">
        <v>139.01</v>
      </c>
      <c r="AA40" s="164">
        <v>136.1</v>
      </c>
      <c r="AB40" s="164">
        <v>133.72</v>
      </c>
      <c r="AC40" s="164">
        <v>137.75</v>
      </c>
      <c r="AD40" s="164">
        <v>141.88999999999999</v>
      </c>
      <c r="AE40" s="164">
        <v>126</v>
      </c>
      <c r="AF40" s="164">
        <v>140.53</v>
      </c>
    </row>
    <row r="41" spans="1:32" ht="18" customHeight="1">
      <c r="A41" s="161" t="s">
        <v>75</v>
      </c>
      <c r="B41" s="161" t="s">
        <v>737</v>
      </c>
      <c r="C41" s="166">
        <v>493.72</v>
      </c>
      <c r="D41" s="166">
        <v>493.5</v>
      </c>
      <c r="E41" s="166">
        <v>487.06</v>
      </c>
      <c r="F41" s="166">
        <v>489.34</v>
      </c>
      <c r="G41" s="166">
        <v>493.7</v>
      </c>
      <c r="H41" s="166">
        <v>497.71</v>
      </c>
      <c r="I41" s="166">
        <v>504.1</v>
      </c>
      <c r="J41" s="166">
        <v>491.67</v>
      </c>
      <c r="K41" s="166">
        <v>496.9</v>
      </c>
      <c r="L41" s="166">
        <v>482.98</v>
      </c>
      <c r="M41" s="166">
        <v>503.14</v>
      </c>
      <c r="N41" s="166">
        <v>484.37</v>
      </c>
      <c r="O41" s="166">
        <v>227</v>
      </c>
      <c r="P41" s="166">
        <v>221.5</v>
      </c>
      <c r="Q41" s="166">
        <v>221.89</v>
      </c>
      <c r="R41" s="166">
        <v>216.57</v>
      </c>
      <c r="S41" s="166">
        <v>214.11</v>
      </c>
      <c r="T41" s="166">
        <v>0.40200000000000002</v>
      </c>
      <c r="U41" s="166">
        <v>222.5</v>
      </c>
      <c r="V41" s="166">
        <v>0.4</v>
      </c>
      <c r="W41" s="166">
        <v>223.6</v>
      </c>
      <c r="X41" s="166">
        <v>139.47</v>
      </c>
      <c r="Y41" s="166">
        <v>140.06</v>
      </c>
      <c r="Z41" s="166">
        <v>139.01</v>
      </c>
      <c r="AA41" s="166">
        <v>136.1</v>
      </c>
      <c r="AB41" s="166">
        <v>133.72</v>
      </c>
      <c r="AC41" s="166">
        <v>137.75</v>
      </c>
      <c r="AD41" s="166">
        <v>141.88999999999999</v>
      </c>
      <c r="AE41" s="166">
        <v>126</v>
      </c>
      <c r="AF41" s="166">
        <v>140.53</v>
      </c>
    </row>
    <row r="42" spans="1:32" ht="18" customHeight="1">
      <c r="A42" s="161" t="s">
        <v>75</v>
      </c>
      <c r="B42" s="161" t="s">
        <v>738</v>
      </c>
      <c r="C42" s="162">
        <v>493.72</v>
      </c>
      <c r="D42" s="162">
        <v>498.91</v>
      </c>
      <c r="E42" s="162">
        <v>487.06</v>
      </c>
      <c r="F42" s="162">
        <v>494.38</v>
      </c>
      <c r="G42" s="162">
        <v>493.7</v>
      </c>
      <c r="H42" s="162">
        <v>497.71</v>
      </c>
      <c r="I42" s="162">
        <v>498.47</v>
      </c>
      <c r="J42" s="162">
        <v>491.67</v>
      </c>
      <c r="K42" s="162">
        <v>496.9</v>
      </c>
      <c r="L42" s="162">
        <v>482.98</v>
      </c>
      <c r="M42" s="162">
        <v>497.35</v>
      </c>
      <c r="N42" s="162">
        <v>484.37</v>
      </c>
      <c r="O42" s="162">
        <v>227</v>
      </c>
      <c r="P42" s="162">
        <v>223.6</v>
      </c>
      <c r="Q42" s="162">
        <v>221.89</v>
      </c>
      <c r="R42" s="162">
        <v>216.57</v>
      </c>
      <c r="S42" s="162">
        <v>214.11</v>
      </c>
      <c r="T42" s="162">
        <v>0.44219999999999998</v>
      </c>
      <c r="U42" s="162">
        <v>222.5</v>
      </c>
      <c r="V42" s="162">
        <v>0.4</v>
      </c>
      <c r="W42" s="162">
        <v>223.6</v>
      </c>
      <c r="X42" s="162">
        <v>139.47</v>
      </c>
      <c r="Y42" s="162">
        <v>140.06</v>
      </c>
      <c r="Z42" s="162">
        <v>139.01</v>
      </c>
      <c r="AA42" s="162">
        <v>136.1</v>
      </c>
      <c r="AB42" s="162">
        <v>133.72</v>
      </c>
      <c r="AC42" s="162">
        <v>137.75</v>
      </c>
      <c r="AD42" s="162">
        <v>141.88999999999999</v>
      </c>
      <c r="AE42" s="162">
        <v>127.32</v>
      </c>
      <c r="AF42" s="162">
        <v>140.53</v>
      </c>
    </row>
    <row r="43" spans="1:32" ht="18" customHeight="1">
      <c r="A43" s="161" t="s">
        <v>75</v>
      </c>
      <c r="B43" s="161" t="s">
        <v>739</v>
      </c>
      <c r="C43" s="164">
        <v>504.32</v>
      </c>
      <c r="D43" s="164">
        <v>503.32</v>
      </c>
      <c r="E43" s="164">
        <v>487.06</v>
      </c>
      <c r="F43" s="164">
        <v>499.68</v>
      </c>
      <c r="G43" s="164">
        <v>500.37</v>
      </c>
      <c r="H43" s="164">
        <v>502.78</v>
      </c>
      <c r="I43" s="164">
        <v>498.47</v>
      </c>
      <c r="J43" s="164">
        <v>491.67</v>
      </c>
      <c r="K43" s="164">
        <v>496.9</v>
      </c>
      <c r="L43" s="164">
        <v>477.93</v>
      </c>
      <c r="M43" s="164">
        <v>497.35</v>
      </c>
      <c r="N43" s="164">
        <v>484.37</v>
      </c>
      <c r="O43" s="164">
        <v>229.28</v>
      </c>
      <c r="P43" s="164">
        <v>224.33</v>
      </c>
      <c r="Q43" s="164">
        <v>224.21</v>
      </c>
      <c r="R43" s="164">
        <v>218.87</v>
      </c>
      <c r="S43" s="164">
        <v>216.76</v>
      </c>
      <c r="T43" s="164">
        <v>0.30299999999999999</v>
      </c>
      <c r="U43" s="164">
        <v>222.5</v>
      </c>
      <c r="V43" s="164">
        <v>0.4</v>
      </c>
      <c r="W43" s="164">
        <v>221.19</v>
      </c>
      <c r="X43" s="164">
        <v>139.47</v>
      </c>
      <c r="Y43" s="164">
        <v>140.06</v>
      </c>
      <c r="Z43" s="164">
        <v>139.01</v>
      </c>
      <c r="AA43" s="164">
        <v>136.1</v>
      </c>
      <c r="AB43" s="164">
        <v>133.72</v>
      </c>
      <c r="AC43" s="164">
        <v>137.75</v>
      </c>
      <c r="AD43" s="164">
        <v>141.88999999999999</v>
      </c>
      <c r="AE43" s="164">
        <v>127.32</v>
      </c>
      <c r="AF43" s="164">
        <v>140.53</v>
      </c>
    </row>
    <row r="44" spans="1:32" ht="18" customHeight="1">
      <c r="A44" s="161" t="s">
        <v>75</v>
      </c>
      <c r="B44" s="161" t="s">
        <v>740</v>
      </c>
      <c r="C44" s="164">
        <v>501.9</v>
      </c>
      <c r="D44" s="164">
        <v>503.38</v>
      </c>
      <c r="E44" s="164">
        <v>487.06</v>
      </c>
      <c r="F44" s="164">
        <v>499.68</v>
      </c>
      <c r="G44" s="164">
        <v>500.37</v>
      </c>
      <c r="H44" s="164">
        <v>502.78</v>
      </c>
      <c r="I44" s="164">
        <v>498.47</v>
      </c>
      <c r="J44" s="164">
        <v>491.67</v>
      </c>
      <c r="K44" s="164">
        <v>496.9</v>
      </c>
      <c r="L44" s="164">
        <v>477.93</v>
      </c>
      <c r="M44" s="164">
        <v>497.35</v>
      </c>
      <c r="N44" s="164">
        <v>484.37</v>
      </c>
      <c r="O44" s="164">
        <v>223.93</v>
      </c>
      <c r="P44" s="164">
        <v>224.08</v>
      </c>
      <c r="Q44" s="164">
        <v>224.21</v>
      </c>
      <c r="R44" s="164">
        <v>218.87</v>
      </c>
      <c r="S44" s="164">
        <v>216.76</v>
      </c>
      <c r="T44" s="164">
        <v>0.45140000000000002</v>
      </c>
      <c r="U44" s="164">
        <v>220</v>
      </c>
      <c r="V44" s="164">
        <v>0.4</v>
      </c>
      <c r="W44" s="164">
        <v>221.19</v>
      </c>
      <c r="X44" s="164">
        <v>139.47</v>
      </c>
      <c r="Y44" s="164">
        <v>140.06</v>
      </c>
      <c r="Z44" s="164">
        <v>139.01</v>
      </c>
      <c r="AA44" s="164">
        <v>136.1</v>
      </c>
      <c r="AB44" s="164">
        <v>133.72</v>
      </c>
      <c r="AC44" s="164">
        <v>137.75</v>
      </c>
      <c r="AD44" s="164">
        <v>141.88999999999999</v>
      </c>
      <c r="AE44" s="164">
        <v>127.32</v>
      </c>
      <c r="AF44" s="164">
        <v>140.53</v>
      </c>
    </row>
    <row r="45" spans="1:32" ht="18" customHeight="1">
      <c r="A45" s="161" t="s">
        <v>75</v>
      </c>
      <c r="B45" s="161" t="s">
        <v>741</v>
      </c>
      <c r="C45" s="164">
        <v>499.86</v>
      </c>
      <c r="D45" s="164">
        <v>499.49</v>
      </c>
      <c r="E45" s="164">
        <v>487.06</v>
      </c>
      <c r="F45" s="164">
        <v>499.68</v>
      </c>
      <c r="G45" s="164">
        <v>500.37</v>
      </c>
      <c r="H45" s="164">
        <v>502.78</v>
      </c>
      <c r="I45" s="164">
        <v>509.26</v>
      </c>
      <c r="J45" s="164">
        <v>497.07</v>
      </c>
      <c r="K45" s="164">
        <v>496.9</v>
      </c>
      <c r="L45" s="164">
        <v>482.89</v>
      </c>
      <c r="M45" s="164">
        <v>502.67</v>
      </c>
      <c r="N45" s="164">
        <v>484.37</v>
      </c>
      <c r="O45" s="164">
        <v>223.93</v>
      </c>
      <c r="P45" s="164">
        <v>222.48</v>
      </c>
      <c r="Q45" s="164">
        <v>225.63</v>
      </c>
      <c r="R45" s="164">
        <v>218.87</v>
      </c>
      <c r="S45" s="164">
        <v>216.76</v>
      </c>
      <c r="T45" s="164">
        <v>0.3473</v>
      </c>
      <c r="U45" s="164">
        <v>220</v>
      </c>
      <c r="V45" s="164">
        <v>0.4</v>
      </c>
      <c r="W45" s="164">
        <v>224.3</v>
      </c>
      <c r="X45" s="164">
        <v>139.47</v>
      </c>
      <c r="Y45" s="164">
        <v>140.06</v>
      </c>
      <c r="Z45" s="164">
        <v>139.01</v>
      </c>
      <c r="AA45" s="164">
        <v>136.1</v>
      </c>
      <c r="AB45" s="164">
        <v>135.11000000000001</v>
      </c>
      <c r="AC45" s="164">
        <v>139.19</v>
      </c>
      <c r="AD45" s="164">
        <v>141.88999999999999</v>
      </c>
      <c r="AE45" s="164">
        <v>127.32</v>
      </c>
      <c r="AF45" s="164">
        <v>140.53</v>
      </c>
    </row>
    <row r="46" spans="1:32" ht="18" customHeight="1">
      <c r="A46" s="161" t="s">
        <v>75</v>
      </c>
      <c r="B46" s="161" t="s">
        <v>742</v>
      </c>
      <c r="C46" s="164">
        <v>499.86</v>
      </c>
      <c r="D46" s="164">
        <v>499.49</v>
      </c>
      <c r="E46" s="164">
        <v>487.06</v>
      </c>
      <c r="F46" s="164">
        <v>499.68</v>
      </c>
      <c r="G46" s="164">
        <v>500.37</v>
      </c>
      <c r="H46" s="164">
        <v>502.78</v>
      </c>
      <c r="I46" s="164">
        <v>509.26</v>
      </c>
      <c r="J46" s="164">
        <v>497.07</v>
      </c>
      <c r="K46" s="164">
        <v>496.9</v>
      </c>
      <c r="L46" s="164">
        <v>482.89</v>
      </c>
      <c r="M46" s="164">
        <v>502.67</v>
      </c>
      <c r="N46" s="164">
        <v>484.37</v>
      </c>
      <c r="O46" s="164">
        <v>223.93</v>
      </c>
      <c r="P46" s="164">
        <v>222.48</v>
      </c>
      <c r="Q46" s="164">
        <v>225.63</v>
      </c>
      <c r="R46" s="164">
        <v>221.1</v>
      </c>
      <c r="S46" s="164">
        <v>216.76</v>
      </c>
      <c r="T46" s="164">
        <v>0.27089999999999997</v>
      </c>
      <c r="U46" s="164">
        <v>222.39</v>
      </c>
      <c r="V46" s="164">
        <v>0.4</v>
      </c>
      <c r="W46" s="164">
        <v>224.3</v>
      </c>
      <c r="X46" s="164">
        <v>139.47</v>
      </c>
      <c r="Y46" s="164">
        <v>140.06</v>
      </c>
      <c r="Z46" s="164">
        <v>139.01</v>
      </c>
      <c r="AA46" s="164">
        <v>136.1</v>
      </c>
      <c r="AB46" s="164">
        <v>135.11000000000001</v>
      </c>
      <c r="AC46" s="164">
        <v>139.19</v>
      </c>
      <c r="AD46" s="164">
        <v>141.88999999999999</v>
      </c>
      <c r="AE46" s="164">
        <v>127.32</v>
      </c>
      <c r="AF46" s="164">
        <v>140.53</v>
      </c>
    </row>
    <row r="47" spans="1:32" ht="18" customHeight="1">
      <c r="A47" s="161" t="s">
        <v>75</v>
      </c>
      <c r="B47" s="161" t="s">
        <v>743</v>
      </c>
      <c r="C47" s="164">
        <v>499.86</v>
      </c>
      <c r="D47" s="164">
        <v>499.49</v>
      </c>
      <c r="E47" s="164">
        <v>500.03</v>
      </c>
      <c r="F47" s="164">
        <v>499.68</v>
      </c>
      <c r="G47" s="164">
        <v>500.37</v>
      </c>
      <c r="H47" s="164">
        <v>502.78</v>
      </c>
      <c r="I47" s="164">
        <v>509.26</v>
      </c>
      <c r="J47" s="164">
        <v>497.07</v>
      </c>
      <c r="K47" s="164">
        <v>497.06</v>
      </c>
      <c r="L47" s="164">
        <v>482.89</v>
      </c>
      <c r="M47" s="164">
        <v>502.67</v>
      </c>
      <c r="N47" s="164">
        <v>489.38</v>
      </c>
      <c r="O47" s="164">
        <v>224.39</v>
      </c>
      <c r="P47" s="164">
        <v>222.48</v>
      </c>
      <c r="Q47" s="164">
        <v>223.33</v>
      </c>
      <c r="R47" s="164">
        <v>221.1</v>
      </c>
      <c r="S47" s="164">
        <v>219.01</v>
      </c>
      <c r="T47" s="164">
        <v>0.40939999999999999</v>
      </c>
      <c r="U47" s="164">
        <v>222.39</v>
      </c>
      <c r="V47" s="164">
        <v>0.4</v>
      </c>
      <c r="W47" s="164">
        <v>224.3</v>
      </c>
      <c r="X47" s="164">
        <v>139.47</v>
      </c>
      <c r="Y47" s="164">
        <v>141.53</v>
      </c>
      <c r="Z47" s="164">
        <v>139.01</v>
      </c>
      <c r="AA47" s="164">
        <v>136.1</v>
      </c>
      <c r="AB47" s="164">
        <v>135.11000000000001</v>
      </c>
      <c r="AC47" s="164">
        <v>139.19</v>
      </c>
      <c r="AD47" s="164">
        <v>141.88999999999999</v>
      </c>
      <c r="AE47" s="164">
        <v>127.32</v>
      </c>
      <c r="AF47" s="164">
        <v>140.53</v>
      </c>
    </row>
    <row r="48" spans="1:32" ht="18" customHeight="1">
      <c r="A48" s="161" t="s">
        <v>75</v>
      </c>
      <c r="B48" s="161" t="s">
        <v>744</v>
      </c>
      <c r="C48" s="164">
        <v>499.86</v>
      </c>
      <c r="D48" s="164">
        <v>499.49</v>
      </c>
      <c r="E48" s="164">
        <v>500.03</v>
      </c>
      <c r="F48" s="164">
        <v>499.68</v>
      </c>
      <c r="G48" s="164">
        <v>500.37</v>
      </c>
      <c r="H48" s="164">
        <v>503.84</v>
      </c>
      <c r="I48" s="164">
        <v>509.26</v>
      </c>
      <c r="J48" s="164">
        <v>497.07</v>
      </c>
      <c r="K48" s="164">
        <v>497.06</v>
      </c>
      <c r="L48" s="164">
        <v>482.89</v>
      </c>
      <c r="M48" s="164">
        <v>504.06</v>
      </c>
      <c r="N48" s="164">
        <v>489.38</v>
      </c>
      <c r="O48" s="164">
        <v>224.39</v>
      </c>
      <c r="P48" s="164">
        <v>222.48</v>
      </c>
      <c r="Q48" s="164">
        <v>223.33</v>
      </c>
      <c r="R48" s="164">
        <v>221.49</v>
      </c>
      <c r="S48" s="164">
        <v>219.01</v>
      </c>
      <c r="T48" s="164">
        <v>0.40939999999999999</v>
      </c>
      <c r="U48" s="164">
        <v>222.39</v>
      </c>
      <c r="V48" s="164">
        <v>0.4</v>
      </c>
      <c r="W48" s="164">
        <v>224.3</v>
      </c>
      <c r="X48" s="164">
        <v>139.47</v>
      </c>
      <c r="Y48" s="164">
        <v>141.53</v>
      </c>
      <c r="Z48" s="164">
        <v>139.01</v>
      </c>
      <c r="AA48" s="164">
        <v>136.1</v>
      </c>
      <c r="AB48" s="164">
        <v>135.11000000000001</v>
      </c>
      <c r="AC48" s="164">
        <v>139.19</v>
      </c>
      <c r="AD48" s="164">
        <v>141.86000000000001</v>
      </c>
      <c r="AE48" s="164">
        <v>127.32</v>
      </c>
      <c r="AF48" s="164">
        <v>140.53</v>
      </c>
    </row>
    <row r="49" spans="1:32" ht="18" customHeight="1">
      <c r="A49" s="161" t="s">
        <v>75</v>
      </c>
      <c r="B49" s="161" t="s">
        <v>745</v>
      </c>
      <c r="C49" s="166">
        <v>499.86</v>
      </c>
      <c r="D49" s="166">
        <v>499.49</v>
      </c>
      <c r="E49" s="166">
        <v>500.03</v>
      </c>
      <c r="F49" s="166">
        <v>499.68</v>
      </c>
      <c r="G49" s="166">
        <v>500.37</v>
      </c>
      <c r="H49" s="166">
        <v>503.84</v>
      </c>
      <c r="I49" s="166">
        <v>509.26</v>
      </c>
      <c r="J49" s="166">
        <v>497.07</v>
      </c>
      <c r="K49" s="166">
        <v>497.06</v>
      </c>
      <c r="L49" s="166">
        <v>482.89</v>
      </c>
      <c r="M49" s="166">
        <v>504.06</v>
      </c>
      <c r="N49" s="166">
        <v>489.38</v>
      </c>
      <c r="O49" s="166">
        <v>224.39</v>
      </c>
      <c r="P49" s="166">
        <v>222.48</v>
      </c>
      <c r="Q49" s="166">
        <v>223.33</v>
      </c>
      <c r="R49" s="166">
        <v>221.49</v>
      </c>
      <c r="S49" s="166">
        <v>219.01</v>
      </c>
      <c r="T49" s="166">
        <v>0.40939999999999999</v>
      </c>
      <c r="U49" s="166">
        <v>222.39</v>
      </c>
      <c r="V49" s="166">
        <v>0.4</v>
      </c>
      <c r="W49" s="166">
        <v>224.3</v>
      </c>
      <c r="X49" s="166">
        <v>139.47</v>
      </c>
      <c r="Y49" s="166">
        <v>141.53</v>
      </c>
      <c r="Z49" s="166">
        <v>139.01</v>
      </c>
      <c r="AA49" s="166">
        <v>136.1</v>
      </c>
      <c r="AB49" s="166">
        <v>135.11000000000001</v>
      </c>
      <c r="AC49" s="166">
        <v>139.19</v>
      </c>
      <c r="AD49" s="166">
        <v>141.86000000000001</v>
      </c>
      <c r="AE49" s="166">
        <v>127.32</v>
      </c>
      <c r="AF49" s="166">
        <v>140.53</v>
      </c>
    </row>
    <row r="50" spans="1:32" ht="18" customHeight="1">
      <c r="A50" s="161" t="s">
        <v>75</v>
      </c>
      <c r="B50" s="161" t="s">
        <v>746</v>
      </c>
      <c r="C50" s="162">
        <v>499.86</v>
      </c>
      <c r="D50" s="162">
        <v>499.49</v>
      </c>
      <c r="E50" s="162">
        <v>500.03</v>
      </c>
      <c r="F50" s="162">
        <v>499.68</v>
      </c>
      <c r="G50" s="162">
        <v>500.37</v>
      </c>
      <c r="H50" s="162">
        <v>503.84</v>
      </c>
      <c r="I50" s="162">
        <v>509.26</v>
      </c>
      <c r="J50" s="162">
        <v>497.07</v>
      </c>
      <c r="K50" s="162">
        <v>497.06</v>
      </c>
      <c r="L50" s="162">
        <v>482.89</v>
      </c>
      <c r="M50" s="162">
        <v>504.06</v>
      </c>
      <c r="N50" s="162">
        <v>489.38</v>
      </c>
      <c r="O50" s="162">
        <v>224.39</v>
      </c>
      <c r="P50" s="162">
        <v>222.48</v>
      </c>
      <c r="Q50" s="162">
        <v>223.33</v>
      </c>
      <c r="R50" s="162">
        <v>221.49</v>
      </c>
      <c r="S50" s="162">
        <v>219.01</v>
      </c>
      <c r="T50" s="162">
        <v>0.40939999999999999</v>
      </c>
      <c r="U50" s="162">
        <v>222.39</v>
      </c>
      <c r="V50" s="162">
        <v>0.4</v>
      </c>
      <c r="W50" s="162">
        <v>224.3</v>
      </c>
      <c r="X50" s="162">
        <v>139.47</v>
      </c>
      <c r="Y50" s="162">
        <v>140.1</v>
      </c>
      <c r="Z50" s="162">
        <v>139.01</v>
      </c>
      <c r="AA50" s="162">
        <v>136.1</v>
      </c>
      <c r="AB50" s="162">
        <v>135.11000000000001</v>
      </c>
      <c r="AC50" s="162">
        <v>139.19</v>
      </c>
      <c r="AD50" s="162">
        <v>141.86000000000001</v>
      </c>
      <c r="AE50" s="162">
        <v>127.32</v>
      </c>
      <c r="AF50" s="162">
        <v>140.53</v>
      </c>
    </row>
    <row r="51" spans="1:32" ht="18" customHeight="1">
      <c r="A51" s="161" t="s">
        <v>75</v>
      </c>
      <c r="B51" s="161" t="s">
        <v>747</v>
      </c>
      <c r="C51" s="164">
        <v>499.86</v>
      </c>
      <c r="D51" s="164">
        <v>499.49</v>
      </c>
      <c r="E51" s="164">
        <v>500.03</v>
      </c>
      <c r="F51" s="164">
        <v>499.68</v>
      </c>
      <c r="G51" s="164">
        <v>500.37</v>
      </c>
      <c r="H51" s="164">
        <v>503.84</v>
      </c>
      <c r="I51" s="164">
        <v>509.26</v>
      </c>
      <c r="J51" s="164">
        <v>497.07</v>
      </c>
      <c r="K51" s="164">
        <v>497.06</v>
      </c>
      <c r="L51" s="164">
        <v>482.89</v>
      </c>
      <c r="M51" s="164">
        <v>504.06</v>
      </c>
      <c r="N51" s="164">
        <v>489.38</v>
      </c>
      <c r="O51" s="164">
        <v>224.39</v>
      </c>
      <c r="P51" s="164">
        <v>222.48</v>
      </c>
      <c r="Q51" s="164">
        <v>225.64</v>
      </c>
      <c r="R51" s="164">
        <v>221.49</v>
      </c>
      <c r="S51" s="164">
        <v>219.01</v>
      </c>
      <c r="T51" s="164">
        <v>0.40939999999999999</v>
      </c>
      <c r="U51" s="164">
        <v>222.39</v>
      </c>
      <c r="V51" s="164">
        <v>0.4</v>
      </c>
      <c r="W51" s="164">
        <v>224.3</v>
      </c>
      <c r="X51" s="164">
        <v>139.47</v>
      </c>
      <c r="Y51" s="164">
        <v>140.1</v>
      </c>
      <c r="Z51" s="164">
        <v>139.01</v>
      </c>
      <c r="AA51" s="164">
        <v>136.1</v>
      </c>
      <c r="AB51" s="164">
        <v>135.11000000000001</v>
      </c>
      <c r="AC51" s="164">
        <v>139.19</v>
      </c>
      <c r="AD51" s="164">
        <v>140.41</v>
      </c>
      <c r="AE51" s="164">
        <v>126</v>
      </c>
      <c r="AF51" s="164">
        <v>140.53</v>
      </c>
    </row>
    <row r="52" spans="1:32" ht="18" customHeight="1">
      <c r="A52" s="161" t="s">
        <v>75</v>
      </c>
      <c r="B52" s="161" t="s">
        <v>748</v>
      </c>
      <c r="C52" s="164">
        <v>499.86</v>
      </c>
      <c r="D52" s="164">
        <v>500.75</v>
      </c>
      <c r="E52" s="164">
        <v>495.41</v>
      </c>
      <c r="F52" s="164">
        <v>499.68</v>
      </c>
      <c r="G52" s="164">
        <v>500.37</v>
      </c>
      <c r="H52" s="164">
        <v>503.84</v>
      </c>
      <c r="I52" s="164">
        <v>509.26</v>
      </c>
      <c r="J52" s="164">
        <v>497.07</v>
      </c>
      <c r="K52" s="164">
        <v>497.06</v>
      </c>
      <c r="L52" s="164">
        <v>482.89</v>
      </c>
      <c r="M52" s="164">
        <v>504.06</v>
      </c>
      <c r="N52" s="164">
        <v>489.38</v>
      </c>
      <c r="O52" s="164">
        <v>224.39</v>
      </c>
      <c r="P52" s="164">
        <v>222.96</v>
      </c>
      <c r="Q52" s="164">
        <v>225.64</v>
      </c>
      <c r="R52" s="164">
        <v>221.49</v>
      </c>
      <c r="S52" s="164">
        <v>219.01</v>
      </c>
      <c r="T52" s="164">
        <v>0.40939999999999999</v>
      </c>
      <c r="U52" s="164">
        <v>222.39</v>
      </c>
      <c r="V52" s="164">
        <v>0.4</v>
      </c>
      <c r="W52" s="164">
        <v>224.3</v>
      </c>
      <c r="X52" s="164">
        <v>139.47</v>
      </c>
      <c r="Y52" s="164">
        <v>140.1</v>
      </c>
      <c r="Z52" s="164">
        <v>139.01</v>
      </c>
      <c r="AA52" s="164">
        <v>136.1</v>
      </c>
      <c r="AB52" s="164">
        <v>135.11000000000001</v>
      </c>
      <c r="AC52" s="164">
        <v>139.19</v>
      </c>
      <c r="AD52" s="164">
        <v>140.41</v>
      </c>
      <c r="AE52" s="164">
        <v>126</v>
      </c>
      <c r="AF52" s="164">
        <v>140.53</v>
      </c>
    </row>
    <row r="53" spans="1:32" ht="18" customHeight="1">
      <c r="A53" s="161" t="s">
        <v>75</v>
      </c>
      <c r="B53" s="161" t="s">
        <v>749</v>
      </c>
      <c r="C53" s="164">
        <v>485.54</v>
      </c>
      <c r="D53" s="164">
        <v>496.02</v>
      </c>
      <c r="E53" s="164">
        <v>501.24</v>
      </c>
      <c r="F53" s="164">
        <v>505.11</v>
      </c>
      <c r="G53" s="164">
        <v>505.38</v>
      </c>
      <c r="H53" s="164">
        <v>503.84</v>
      </c>
      <c r="I53" s="164">
        <v>509.26</v>
      </c>
      <c r="J53" s="164">
        <v>497.07</v>
      </c>
      <c r="K53" s="164">
        <v>497.06</v>
      </c>
      <c r="L53" s="164">
        <v>482.89</v>
      </c>
      <c r="M53" s="164">
        <v>504.06</v>
      </c>
      <c r="N53" s="164">
        <v>489.38</v>
      </c>
      <c r="O53" s="164">
        <v>221.29</v>
      </c>
      <c r="P53" s="164">
        <v>222.46</v>
      </c>
      <c r="Q53" s="164">
        <v>222.24</v>
      </c>
      <c r="R53" s="164">
        <v>219.19</v>
      </c>
      <c r="S53" s="164">
        <v>219.01</v>
      </c>
      <c r="T53" s="164">
        <v>0.40939999999999999</v>
      </c>
      <c r="U53" s="164">
        <v>222.39</v>
      </c>
      <c r="V53" s="164">
        <v>0.4</v>
      </c>
      <c r="W53" s="164">
        <v>224.3</v>
      </c>
      <c r="X53" s="164">
        <v>139.47</v>
      </c>
      <c r="Y53" s="164">
        <v>140.1</v>
      </c>
      <c r="Z53" s="164">
        <v>139.01</v>
      </c>
      <c r="AA53" s="164">
        <v>136.1</v>
      </c>
      <c r="AB53" s="164">
        <v>135.11000000000001</v>
      </c>
      <c r="AC53" s="164">
        <v>139.19</v>
      </c>
      <c r="AD53" s="164">
        <v>140.41</v>
      </c>
      <c r="AE53" s="164">
        <v>126</v>
      </c>
      <c r="AF53" s="164">
        <v>140.53</v>
      </c>
    </row>
    <row r="54" spans="1:32" ht="18" customHeight="1">
      <c r="A54" s="161" t="s">
        <v>75</v>
      </c>
      <c r="B54" s="161" t="s">
        <v>750</v>
      </c>
      <c r="C54" s="164">
        <v>490.41</v>
      </c>
      <c r="D54" s="164">
        <v>496.02</v>
      </c>
      <c r="E54" s="164">
        <v>501.24</v>
      </c>
      <c r="F54" s="164">
        <v>505.11</v>
      </c>
      <c r="G54" s="164">
        <v>505.38</v>
      </c>
      <c r="H54" s="164">
        <v>503.84</v>
      </c>
      <c r="I54" s="164">
        <v>501.79</v>
      </c>
      <c r="J54" s="164">
        <v>489.22</v>
      </c>
      <c r="K54" s="164">
        <v>492.06</v>
      </c>
      <c r="L54" s="164">
        <v>478.03</v>
      </c>
      <c r="M54" s="164">
        <v>498.33</v>
      </c>
      <c r="N54" s="164">
        <v>483.32</v>
      </c>
      <c r="O54" s="164">
        <v>221.29</v>
      </c>
      <c r="P54" s="164">
        <v>222.46</v>
      </c>
      <c r="Q54" s="164">
        <v>224.47</v>
      </c>
      <c r="R54" s="164">
        <v>219.19</v>
      </c>
      <c r="S54" s="164">
        <v>219.01</v>
      </c>
      <c r="T54" s="164">
        <v>0.40939999999999999</v>
      </c>
      <c r="U54" s="164">
        <v>222.39</v>
      </c>
      <c r="V54" s="164">
        <v>0.4</v>
      </c>
      <c r="W54" s="164">
        <v>224.3</v>
      </c>
      <c r="X54" s="164">
        <v>139.47</v>
      </c>
      <c r="Y54" s="164">
        <v>140.1</v>
      </c>
      <c r="Z54" s="164">
        <v>139.01</v>
      </c>
      <c r="AA54" s="164">
        <v>136.1</v>
      </c>
      <c r="AB54" s="164">
        <v>135.11000000000001</v>
      </c>
      <c r="AC54" s="164">
        <v>139.19</v>
      </c>
      <c r="AD54" s="164">
        <v>141.88999999999999</v>
      </c>
      <c r="AE54" s="164">
        <v>126</v>
      </c>
      <c r="AF54" s="164">
        <v>140.53</v>
      </c>
    </row>
    <row r="55" spans="1:32" ht="18" customHeight="1">
      <c r="A55" s="161" t="s">
        <v>75</v>
      </c>
      <c r="B55" s="161" t="s">
        <v>751</v>
      </c>
      <c r="C55" s="164">
        <v>496.45</v>
      </c>
      <c r="D55" s="164">
        <v>500.59</v>
      </c>
      <c r="E55" s="164">
        <v>500.92</v>
      </c>
      <c r="F55" s="164">
        <v>505.11</v>
      </c>
      <c r="G55" s="164">
        <v>505.38</v>
      </c>
      <c r="H55" s="164">
        <v>503.84</v>
      </c>
      <c r="I55" s="164">
        <v>501.79</v>
      </c>
      <c r="J55" s="164">
        <v>494.2</v>
      </c>
      <c r="K55" s="164">
        <v>492.06</v>
      </c>
      <c r="L55" s="164">
        <v>478.03</v>
      </c>
      <c r="M55" s="164">
        <v>498.33</v>
      </c>
      <c r="N55" s="164">
        <v>483.32</v>
      </c>
      <c r="O55" s="164">
        <v>223.57</v>
      </c>
      <c r="P55" s="164">
        <v>223.32</v>
      </c>
      <c r="Q55" s="164">
        <v>224.47</v>
      </c>
      <c r="R55" s="164">
        <v>218.79</v>
      </c>
      <c r="S55" s="164">
        <v>219.03</v>
      </c>
      <c r="T55" s="164">
        <v>0.37830000000000003</v>
      </c>
      <c r="U55" s="164">
        <v>222.39</v>
      </c>
      <c r="V55" s="164">
        <v>0.4</v>
      </c>
      <c r="W55" s="164">
        <v>224.3</v>
      </c>
      <c r="X55" s="164">
        <v>141.11000000000001</v>
      </c>
      <c r="Y55" s="164">
        <v>140.1</v>
      </c>
      <c r="Z55" s="164">
        <v>139.01</v>
      </c>
      <c r="AA55" s="164">
        <v>136.1</v>
      </c>
      <c r="AB55" s="164">
        <v>133.74</v>
      </c>
      <c r="AC55" s="164">
        <v>139.19</v>
      </c>
      <c r="AD55" s="164">
        <v>141.88999999999999</v>
      </c>
      <c r="AE55" s="164">
        <v>126</v>
      </c>
      <c r="AF55" s="164">
        <v>140.53</v>
      </c>
    </row>
    <row r="56" spans="1:32" ht="18" customHeight="1">
      <c r="A56" s="161" t="s">
        <v>75</v>
      </c>
      <c r="B56" s="161" t="s">
        <v>752</v>
      </c>
      <c r="C56" s="164">
        <v>496.18</v>
      </c>
      <c r="D56" s="164">
        <v>500.64</v>
      </c>
      <c r="E56" s="164">
        <v>501.71</v>
      </c>
      <c r="F56" s="164">
        <v>505.11</v>
      </c>
      <c r="G56" s="164">
        <v>505.38</v>
      </c>
      <c r="H56" s="164">
        <v>503.84</v>
      </c>
      <c r="I56" s="164">
        <v>501.79</v>
      </c>
      <c r="J56" s="164">
        <v>494.2</v>
      </c>
      <c r="K56" s="164">
        <v>492.06</v>
      </c>
      <c r="L56" s="164">
        <v>478.03</v>
      </c>
      <c r="M56" s="164">
        <v>498.33</v>
      </c>
      <c r="N56" s="164">
        <v>483.32</v>
      </c>
      <c r="O56" s="164">
        <v>225.87</v>
      </c>
      <c r="P56" s="164">
        <v>224.08</v>
      </c>
      <c r="Q56" s="164">
        <v>226.76</v>
      </c>
      <c r="R56" s="164">
        <v>221.18</v>
      </c>
      <c r="S56" s="164">
        <v>219.03</v>
      </c>
      <c r="T56" s="164">
        <v>0.41830000000000001</v>
      </c>
      <c r="U56" s="164">
        <v>222.39</v>
      </c>
      <c r="V56" s="164">
        <v>0.4</v>
      </c>
      <c r="W56" s="164">
        <v>224.3</v>
      </c>
      <c r="X56" s="164">
        <v>141.11000000000001</v>
      </c>
      <c r="Y56" s="164">
        <v>140.1</v>
      </c>
      <c r="Z56" s="164">
        <v>139.01</v>
      </c>
      <c r="AA56" s="164">
        <v>136.1</v>
      </c>
      <c r="AB56" s="164">
        <v>133.74</v>
      </c>
      <c r="AC56" s="164">
        <v>139.19</v>
      </c>
      <c r="AD56" s="164">
        <v>141.88999999999999</v>
      </c>
      <c r="AE56" s="164">
        <v>126</v>
      </c>
      <c r="AF56" s="164">
        <v>140.53</v>
      </c>
    </row>
    <row r="57" spans="1:32" ht="18" customHeight="1">
      <c r="A57" s="161" t="s">
        <v>753</v>
      </c>
      <c r="B57" s="161" t="s">
        <v>76</v>
      </c>
      <c r="C57" s="166">
        <v>493.67</v>
      </c>
      <c r="D57" s="166">
        <v>500.7</v>
      </c>
      <c r="E57" s="166">
        <v>503.81</v>
      </c>
      <c r="F57" s="166">
        <v>505.11</v>
      </c>
      <c r="G57" s="166">
        <v>505.38</v>
      </c>
      <c r="H57" s="166">
        <v>503.84</v>
      </c>
      <c r="I57" s="166">
        <v>501.79</v>
      </c>
      <c r="J57" s="166">
        <v>494.2</v>
      </c>
      <c r="K57" s="166">
        <v>492.06</v>
      </c>
      <c r="L57" s="166">
        <v>478.03</v>
      </c>
      <c r="M57" s="166">
        <v>498.33</v>
      </c>
      <c r="N57" s="166">
        <v>483.32</v>
      </c>
      <c r="O57" s="166">
        <v>220.28</v>
      </c>
      <c r="P57" s="166">
        <v>222.98</v>
      </c>
      <c r="Q57" s="166">
        <v>226.7</v>
      </c>
      <c r="R57" s="166">
        <v>221.18</v>
      </c>
      <c r="S57" s="166">
        <v>219.03</v>
      </c>
      <c r="T57" s="166">
        <v>0.37790000000000001</v>
      </c>
      <c r="U57" s="166">
        <v>222.39</v>
      </c>
      <c r="V57" s="166">
        <v>0.4</v>
      </c>
      <c r="W57" s="166">
        <v>224.3</v>
      </c>
      <c r="X57" s="166">
        <v>141.11000000000001</v>
      </c>
      <c r="Y57" s="166">
        <v>140.1</v>
      </c>
      <c r="Z57" s="166">
        <v>139.01</v>
      </c>
      <c r="AA57" s="166">
        <v>136.1</v>
      </c>
      <c r="AB57" s="166">
        <v>135.1</v>
      </c>
      <c r="AC57" s="166">
        <v>139.19</v>
      </c>
      <c r="AD57" s="166">
        <v>141.88999999999999</v>
      </c>
      <c r="AE57" s="166">
        <v>126</v>
      </c>
      <c r="AF57" s="166">
        <v>140.53</v>
      </c>
    </row>
    <row r="58" spans="1:32">
      <c r="A58" s="225" t="s">
        <v>765</v>
      </c>
      <c r="B58" s="225"/>
      <c r="C58" s="168">
        <v>512.39</v>
      </c>
      <c r="D58" s="168">
        <v>515.77</v>
      </c>
      <c r="E58" s="168">
        <v>513.89</v>
      </c>
      <c r="F58" s="168">
        <v>505.63</v>
      </c>
      <c r="G58" s="168">
        <v>508.76</v>
      </c>
      <c r="H58" s="168">
        <v>508.27</v>
      </c>
      <c r="I58" s="168">
        <v>518.87</v>
      </c>
      <c r="J58" s="168">
        <v>503.98</v>
      </c>
      <c r="K58" s="168">
        <v>502.86</v>
      </c>
      <c r="L58" s="168">
        <v>490.12</v>
      </c>
      <c r="M58" s="168">
        <v>508.32</v>
      </c>
      <c r="N58" s="168">
        <v>495.18</v>
      </c>
      <c r="O58" s="168">
        <v>229.28</v>
      </c>
      <c r="P58" s="168">
        <v>226.03</v>
      </c>
      <c r="Q58" s="168">
        <v>228.71</v>
      </c>
      <c r="R58" s="168">
        <v>224.71</v>
      </c>
      <c r="S58" s="168">
        <v>220.25</v>
      </c>
      <c r="T58" s="168">
        <v>0.45689999999999997</v>
      </c>
      <c r="U58" s="168">
        <v>225.1</v>
      </c>
      <c r="V58" s="168">
        <v>0.4</v>
      </c>
      <c r="W58" s="168">
        <v>225.89</v>
      </c>
      <c r="X58" s="168">
        <v>141.11000000000001</v>
      </c>
      <c r="Y58" s="168">
        <v>141.88</v>
      </c>
      <c r="Z58" s="168">
        <v>139.61000000000001</v>
      </c>
      <c r="AA58" s="168">
        <v>137.32</v>
      </c>
      <c r="AB58" s="168">
        <v>135.16999999999999</v>
      </c>
      <c r="AC58" s="168">
        <v>139.22</v>
      </c>
      <c r="AD58" s="168">
        <v>141.97</v>
      </c>
      <c r="AE58" s="168">
        <v>129.24</v>
      </c>
      <c r="AF58" s="168">
        <v>142.12</v>
      </c>
    </row>
    <row r="59" spans="1:32">
      <c r="A59" s="225" t="s">
        <v>766</v>
      </c>
      <c r="B59" s="225"/>
      <c r="C59" s="168">
        <v>485.54</v>
      </c>
      <c r="D59" s="168">
        <v>487.62</v>
      </c>
      <c r="E59" s="168">
        <v>487.06</v>
      </c>
      <c r="F59" s="168">
        <v>489.31</v>
      </c>
      <c r="G59" s="168">
        <v>493.7</v>
      </c>
      <c r="H59" s="168">
        <v>497.25</v>
      </c>
      <c r="I59" s="168">
        <v>498.47</v>
      </c>
      <c r="J59" s="168">
        <v>489.22</v>
      </c>
      <c r="K59" s="168">
        <v>491.74</v>
      </c>
      <c r="L59" s="168">
        <v>477.93</v>
      </c>
      <c r="M59" s="168">
        <v>497.35</v>
      </c>
      <c r="N59" s="168">
        <v>483.32</v>
      </c>
      <c r="O59" s="168">
        <v>220.28</v>
      </c>
      <c r="P59" s="168">
        <v>218.78</v>
      </c>
      <c r="Q59" s="168">
        <v>220.34</v>
      </c>
      <c r="R59" s="168">
        <v>216.49</v>
      </c>
      <c r="S59" s="168">
        <v>213.14</v>
      </c>
      <c r="T59" s="168">
        <v>0.27089999999999997</v>
      </c>
      <c r="U59" s="168">
        <v>220</v>
      </c>
      <c r="V59" s="168">
        <v>0.4</v>
      </c>
      <c r="W59" s="168">
        <v>221.19</v>
      </c>
      <c r="X59" s="168">
        <v>139.16999999999999</v>
      </c>
      <c r="Y59" s="168">
        <v>140.03</v>
      </c>
      <c r="Z59" s="168">
        <v>139.01</v>
      </c>
      <c r="AA59" s="168">
        <v>135.91999999999999</v>
      </c>
      <c r="AB59" s="168">
        <v>133.65</v>
      </c>
      <c r="AC59" s="168">
        <v>137.75</v>
      </c>
      <c r="AD59" s="168">
        <v>140.16999999999999</v>
      </c>
      <c r="AE59" s="168">
        <v>125.39</v>
      </c>
      <c r="AF59" s="168">
        <v>140.53</v>
      </c>
    </row>
    <row r="60" spans="1:32">
      <c r="A60" s="225" t="s">
        <v>767</v>
      </c>
      <c r="B60" s="225"/>
      <c r="C60" s="168">
        <v>497.25520833333331</v>
      </c>
      <c r="D60" s="168">
        <v>502.59083333333336</v>
      </c>
      <c r="E60" s="168">
        <v>500.27895833333326</v>
      </c>
      <c r="F60" s="168">
        <v>499.9597916666666</v>
      </c>
      <c r="G60" s="168">
        <v>501.07354166666664</v>
      </c>
      <c r="H60" s="168">
        <v>503.27937500000002</v>
      </c>
      <c r="I60" s="168">
        <v>510.07875000000001</v>
      </c>
      <c r="J60" s="168">
        <v>496.48291666666665</v>
      </c>
      <c r="K60" s="168">
        <v>494.80374999999998</v>
      </c>
      <c r="L60" s="168">
        <v>483.36104166666667</v>
      </c>
      <c r="M60" s="168">
        <v>500.8125</v>
      </c>
      <c r="N60" s="168">
        <v>487.41854166666661</v>
      </c>
      <c r="O60" s="168">
        <v>224.14020833333331</v>
      </c>
      <c r="P60" s="168">
        <v>222.93708333333331</v>
      </c>
      <c r="Q60" s="168">
        <v>225.04479166666664</v>
      </c>
      <c r="R60" s="168">
        <v>220.05500000000001</v>
      </c>
      <c r="S60" s="168">
        <v>217.05104166666669</v>
      </c>
      <c r="T60" s="168">
        <v>0.38084583333333338</v>
      </c>
      <c r="U60" s="168">
        <v>222.26833333333332</v>
      </c>
      <c r="V60" s="168">
        <v>0.4</v>
      </c>
      <c r="W60" s="168">
        <v>223.88</v>
      </c>
      <c r="X60" s="168">
        <v>139.981875</v>
      </c>
      <c r="Y60" s="168">
        <v>140.62708333333333</v>
      </c>
      <c r="Z60" s="168">
        <v>139.3725</v>
      </c>
      <c r="AA60" s="168">
        <v>136.19583333333333</v>
      </c>
      <c r="AB60" s="168">
        <v>134.47583333333333</v>
      </c>
      <c r="AC60" s="168">
        <v>138.9975</v>
      </c>
      <c r="AD60" s="168">
        <v>141.76041666666666</v>
      </c>
      <c r="AE60" s="168">
        <v>127.01625</v>
      </c>
      <c r="AF60" s="168">
        <v>140.83375000000001</v>
      </c>
    </row>
    <row r="61" spans="1:32">
      <c r="A61" s="225" t="s">
        <v>2288</v>
      </c>
      <c r="B61" s="225"/>
      <c r="C61" s="159" t="s">
        <v>191</v>
      </c>
      <c r="D61" s="159" t="s">
        <v>191</v>
      </c>
      <c r="E61" s="159" t="s">
        <v>191</v>
      </c>
      <c r="F61" s="159" t="s">
        <v>2289</v>
      </c>
      <c r="G61" s="159" t="s">
        <v>2289</v>
      </c>
      <c r="H61" s="159" t="s">
        <v>2289</v>
      </c>
      <c r="I61" s="159" t="s">
        <v>2290</v>
      </c>
      <c r="J61" s="159" t="s">
        <v>2290</v>
      </c>
      <c r="K61" s="159" t="s">
        <v>2290</v>
      </c>
      <c r="L61" s="159" t="s">
        <v>2290</v>
      </c>
      <c r="M61" s="159" t="s">
        <v>2290</v>
      </c>
      <c r="N61" s="159" t="s">
        <v>2290</v>
      </c>
      <c r="O61" s="159" t="s">
        <v>191</v>
      </c>
      <c r="P61" s="159" t="s">
        <v>191</v>
      </c>
      <c r="Q61" s="159" t="s">
        <v>191</v>
      </c>
      <c r="R61" s="159" t="s">
        <v>2289</v>
      </c>
      <c r="S61" s="159" t="s">
        <v>2289</v>
      </c>
      <c r="T61" s="159" t="s">
        <v>2290</v>
      </c>
      <c r="U61" s="159" t="s">
        <v>2290</v>
      </c>
      <c r="V61" s="159" t="s">
        <v>2290</v>
      </c>
      <c r="W61" s="159" t="s">
        <v>2290</v>
      </c>
      <c r="X61" s="159" t="s">
        <v>2290</v>
      </c>
      <c r="Y61" s="159" t="s">
        <v>2290</v>
      </c>
      <c r="Z61" s="159" t="s">
        <v>2290</v>
      </c>
      <c r="AA61" s="159" t="s">
        <v>2290</v>
      </c>
      <c r="AB61" s="159" t="s">
        <v>2290</v>
      </c>
      <c r="AC61" s="159" t="s">
        <v>2290</v>
      </c>
      <c r="AD61" s="159" t="s">
        <v>2290</v>
      </c>
      <c r="AE61" s="159" t="s">
        <v>2290</v>
      </c>
      <c r="AF61" s="159" t="s">
        <v>2290</v>
      </c>
    </row>
    <row r="62" spans="1:32" ht="27" customHeight="1">
      <c r="A62" s="225" t="s">
        <v>3</v>
      </c>
      <c r="B62" s="225"/>
      <c r="C62" s="226" t="s">
        <v>164</v>
      </c>
      <c r="D62" s="226"/>
      <c r="E62" s="226"/>
      <c r="F62" s="226"/>
      <c r="G62" s="226"/>
      <c r="H62" s="226"/>
      <c r="I62" s="226" t="s">
        <v>199</v>
      </c>
      <c r="J62" s="226" t="s">
        <v>164</v>
      </c>
      <c r="K62" s="226" t="s">
        <v>199</v>
      </c>
      <c r="L62" s="226" t="s">
        <v>164</v>
      </c>
      <c r="M62" s="226" t="s">
        <v>332</v>
      </c>
      <c r="N62" s="226" t="s">
        <v>199</v>
      </c>
      <c r="O62" s="226" t="s">
        <v>61</v>
      </c>
      <c r="P62" s="226"/>
      <c r="Q62" s="226"/>
      <c r="R62" s="226"/>
      <c r="S62" s="226"/>
      <c r="T62" s="226" t="s">
        <v>164</v>
      </c>
      <c r="U62" s="226" t="s">
        <v>2302</v>
      </c>
      <c r="V62" s="226"/>
      <c r="W62" s="226"/>
      <c r="X62" s="226" t="s">
        <v>61</v>
      </c>
      <c r="Y62" s="226" t="s">
        <v>840</v>
      </c>
      <c r="Z62" s="226" t="s">
        <v>61</v>
      </c>
      <c r="AA62" s="226" t="s">
        <v>2303</v>
      </c>
      <c r="AB62" s="226" t="s">
        <v>270</v>
      </c>
      <c r="AC62" s="226" t="s">
        <v>61</v>
      </c>
      <c r="AD62" s="226" t="s">
        <v>48</v>
      </c>
      <c r="AE62" s="226" t="s">
        <v>61</v>
      </c>
      <c r="AF62" s="226"/>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4" t="s">
        <v>2663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69"/>
      <c r="B65" s="1" t="s">
        <v>2306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0"/>
      <c r="B66" s="1" t="s">
        <v>2307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191" t="s">
        <v>0</v>
      </c>
      <c r="C3" s="192"/>
      <c r="D3" s="192"/>
      <c r="E3" s="192"/>
      <c r="F3" s="192"/>
      <c r="G3" s="192"/>
    </row>
    <row r="4" spans="1:7" ht="0" hidden="1" customHeight="1">
      <c r="A4" s="1"/>
      <c r="B4" s="1"/>
      <c r="C4" s="1"/>
      <c r="D4" s="1"/>
      <c r="E4" s="1"/>
      <c r="F4" s="1"/>
      <c r="G4" s="1"/>
    </row>
    <row r="5" spans="1:7" ht="30" customHeight="1">
      <c r="A5" s="1"/>
      <c r="B5" s="22" t="s">
        <v>2664</v>
      </c>
      <c r="C5" s="1"/>
      <c r="D5" s="1"/>
      <c r="E5" s="1"/>
      <c r="F5" s="1"/>
      <c r="G5" s="1"/>
    </row>
    <row r="6" spans="1:7" ht="34.950000000000003" customHeight="1">
      <c r="A6" s="1"/>
      <c r="B6" s="3" t="s">
        <v>3</v>
      </c>
      <c r="C6" s="3" t="s">
        <v>4</v>
      </c>
      <c r="D6" s="3" t="s">
        <v>6</v>
      </c>
      <c r="E6" s="3" t="s">
        <v>7</v>
      </c>
      <c r="F6" s="3" t="s">
        <v>8</v>
      </c>
      <c r="G6" s="3" t="s">
        <v>2665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1" t="s">
        <v>0</v>
      </c>
      <c r="C3" s="192"/>
      <c r="D3" s="192"/>
      <c r="E3" s="192"/>
      <c r="F3" s="192"/>
      <c r="G3" s="192"/>
      <c r="H3" s="1"/>
      <c r="I3" s="1"/>
    </row>
    <row r="4" spans="1:9" ht="0" hidden="1" customHeight="1">
      <c r="A4" s="1"/>
      <c r="B4" s="1"/>
      <c r="C4" s="1"/>
      <c r="D4" s="1"/>
      <c r="E4" s="1"/>
      <c r="F4" s="1"/>
      <c r="G4" s="1"/>
      <c r="H4" s="1"/>
      <c r="I4" s="1"/>
    </row>
    <row r="5" spans="1:9" ht="30" customHeight="1">
      <c r="A5" s="1"/>
      <c r="B5" s="22" t="s">
        <v>2666</v>
      </c>
      <c r="C5" s="1"/>
      <c r="D5" s="1"/>
      <c r="E5" s="1"/>
      <c r="F5" s="1"/>
      <c r="G5" s="1"/>
      <c r="H5" s="1"/>
      <c r="I5" s="1"/>
    </row>
    <row r="6" spans="1:9" ht="34.950000000000003" customHeight="1">
      <c r="A6" s="1"/>
      <c r="B6" s="3" t="s">
        <v>4</v>
      </c>
      <c r="C6" s="3" t="s">
        <v>2667</v>
      </c>
      <c r="D6" s="3" t="s">
        <v>2668</v>
      </c>
      <c r="E6" s="3" t="s">
        <v>7</v>
      </c>
      <c r="F6" s="3" t="s">
        <v>8</v>
      </c>
      <c r="G6" s="3" t="s">
        <v>2669</v>
      </c>
      <c r="H6" s="3" t="s">
        <v>2665</v>
      </c>
      <c r="I6" s="3" t="s">
        <v>2670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1" t="s">
        <v>0</v>
      </c>
      <c r="C3" s="192"/>
      <c r="D3" s="192"/>
      <c r="E3" s="192"/>
      <c r="F3" s="192"/>
      <c r="G3" s="192"/>
      <c r="H3" s="1"/>
      <c r="I3" s="1"/>
    </row>
    <row r="4" spans="1:9" ht="0" hidden="1" customHeight="1">
      <c r="A4" s="1"/>
      <c r="B4" s="1"/>
      <c r="C4" s="1"/>
      <c r="D4" s="1"/>
      <c r="E4" s="1"/>
      <c r="F4" s="1"/>
      <c r="G4" s="1"/>
      <c r="H4" s="1"/>
      <c r="I4" s="1"/>
    </row>
    <row r="5" spans="1:9" ht="17.399999999999999">
      <c r="A5" s="1"/>
      <c r="B5" s="2" t="s">
        <v>2671</v>
      </c>
      <c r="C5" s="1"/>
      <c r="D5" s="1"/>
      <c r="E5" s="1"/>
      <c r="F5" s="1"/>
      <c r="G5" s="1"/>
      <c r="H5" s="1"/>
      <c r="I5" s="1"/>
    </row>
    <row r="6" spans="1:9" ht="30" customHeight="1">
      <c r="A6" s="1"/>
      <c r="B6" s="195" t="s">
        <v>2672</v>
      </c>
      <c r="C6" s="195"/>
      <c r="D6" s="195"/>
      <c r="E6" s="195"/>
      <c r="F6" s="195"/>
      <c r="G6" s="195"/>
      <c r="H6" s="195"/>
      <c r="I6" s="195"/>
    </row>
    <row r="7" spans="1:9" ht="19.95" customHeight="1">
      <c r="A7" s="1"/>
      <c r="B7" s="195" t="s">
        <v>2673</v>
      </c>
      <c r="C7" s="195" t="s">
        <v>2674</v>
      </c>
      <c r="D7" s="195"/>
      <c r="E7" s="195" t="s">
        <v>2675</v>
      </c>
      <c r="F7" s="195"/>
      <c r="G7" s="195" t="s">
        <v>2676</v>
      </c>
      <c r="H7" s="195"/>
      <c r="I7" s="195"/>
    </row>
    <row r="8" spans="1:9" ht="19.95" customHeight="1">
      <c r="A8" s="1"/>
      <c r="B8" s="195"/>
      <c r="C8" s="3" t="s">
        <v>2677</v>
      </c>
      <c r="D8" s="3" t="s">
        <v>2678</v>
      </c>
      <c r="E8" s="3" t="s">
        <v>2677</v>
      </c>
      <c r="F8" s="3" t="s">
        <v>2678</v>
      </c>
      <c r="G8" s="3" t="s">
        <v>2677</v>
      </c>
      <c r="H8" s="3" t="s">
        <v>2678</v>
      </c>
      <c r="I8" s="3" t="s">
        <v>2679</v>
      </c>
    </row>
    <row r="9" spans="1:9" ht="26.4">
      <c r="A9" s="1"/>
      <c r="B9" s="86" t="s">
        <v>2680</v>
      </c>
      <c r="C9" s="86" t="s">
        <v>2681</v>
      </c>
      <c r="D9" s="86" t="s">
        <v>2681</v>
      </c>
      <c r="E9" s="86" t="s">
        <v>2681</v>
      </c>
      <c r="F9" s="86" t="s">
        <v>2681</v>
      </c>
      <c r="G9" s="86" t="s">
        <v>2681</v>
      </c>
      <c r="H9" s="86" t="s">
        <v>2681</v>
      </c>
      <c r="I9" s="86" t="s">
        <v>2682</v>
      </c>
    </row>
    <row r="10" spans="1:9" ht="26.4">
      <c r="A10" s="1"/>
      <c r="B10" s="86" t="s">
        <v>2683</v>
      </c>
      <c r="C10" s="86" t="s">
        <v>2681</v>
      </c>
      <c r="D10" s="86" t="s">
        <v>2681</v>
      </c>
      <c r="E10" s="86" t="s">
        <v>2681</v>
      </c>
      <c r="F10" s="86" t="s">
        <v>2681</v>
      </c>
      <c r="G10" s="86" t="s">
        <v>2681</v>
      </c>
      <c r="H10" s="86" t="s">
        <v>2681</v>
      </c>
      <c r="I10" s="86" t="s">
        <v>2682</v>
      </c>
    </row>
    <row r="11" spans="1:9" ht="26.4">
      <c r="A11" s="1"/>
      <c r="B11" s="86" t="s">
        <v>2684</v>
      </c>
      <c r="C11" s="86" t="s">
        <v>2685</v>
      </c>
      <c r="D11" s="86" t="s">
        <v>2686</v>
      </c>
      <c r="E11" s="86" t="s">
        <v>2687</v>
      </c>
      <c r="F11" s="86" t="s">
        <v>2688</v>
      </c>
      <c r="G11" s="86" t="s">
        <v>861</v>
      </c>
      <c r="H11" s="86" t="s">
        <v>861</v>
      </c>
      <c r="I11" s="86" t="s">
        <v>861</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195" t="s">
        <v>184</v>
      </c>
      <c r="C14" s="195"/>
      <c r="D14" s="195"/>
      <c r="E14" s="195"/>
      <c r="F14" s="195"/>
      <c r="G14" s="195"/>
      <c r="H14" s="195"/>
      <c r="I14" s="195"/>
    </row>
    <row r="15" spans="1:9" ht="19.95" customHeight="1">
      <c r="A15" s="1"/>
      <c r="B15" s="195" t="s">
        <v>2673</v>
      </c>
      <c r="C15" s="195" t="s">
        <v>2674</v>
      </c>
      <c r="D15" s="195"/>
      <c r="E15" s="195" t="s">
        <v>2675</v>
      </c>
      <c r="F15" s="195"/>
      <c r="G15" s="195" t="s">
        <v>2676</v>
      </c>
      <c r="H15" s="195"/>
      <c r="I15" s="195"/>
    </row>
    <row r="16" spans="1:9" ht="19.95" customHeight="1">
      <c r="A16" s="1"/>
      <c r="B16" s="195"/>
      <c r="C16" s="3" t="s">
        <v>2677</v>
      </c>
      <c r="D16" s="3" t="s">
        <v>2678</v>
      </c>
      <c r="E16" s="3" t="s">
        <v>2677</v>
      </c>
      <c r="F16" s="3" t="s">
        <v>2678</v>
      </c>
      <c r="G16" s="3" t="s">
        <v>2677</v>
      </c>
      <c r="H16" s="3" t="s">
        <v>2678</v>
      </c>
      <c r="I16" s="3" t="s">
        <v>2679</v>
      </c>
    </row>
    <row r="17" spans="1:9" ht="26.4">
      <c r="A17" s="1"/>
      <c r="B17" s="86" t="s">
        <v>2680</v>
      </c>
      <c r="C17" s="86" t="s">
        <v>2681</v>
      </c>
      <c r="D17" s="86" t="s">
        <v>2681</v>
      </c>
      <c r="E17" s="86" t="s">
        <v>2681</v>
      </c>
      <c r="F17" s="86" t="s">
        <v>2681</v>
      </c>
      <c r="G17" s="86" t="s">
        <v>2681</v>
      </c>
      <c r="H17" s="86" t="s">
        <v>2681</v>
      </c>
      <c r="I17" s="86" t="s">
        <v>2682</v>
      </c>
    </row>
    <row r="18" spans="1:9" ht="26.4">
      <c r="A18" s="1"/>
      <c r="B18" s="86" t="s">
        <v>2683</v>
      </c>
      <c r="C18" s="86" t="s">
        <v>2681</v>
      </c>
      <c r="D18" s="86" t="s">
        <v>2681</v>
      </c>
      <c r="E18" s="86" t="s">
        <v>2681</v>
      </c>
      <c r="F18" s="86" t="s">
        <v>2681</v>
      </c>
      <c r="G18" s="86" t="s">
        <v>2681</v>
      </c>
      <c r="H18" s="86" t="s">
        <v>2681</v>
      </c>
      <c r="I18" s="86" t="s">
        <v>2682</v>
      </c>
    </row>
    <row r="19" spans="1:9" ht="26.4">
      <c r="A19" s="1"/>
      <c r="B19" s="86" t="s">
        <v>2684</v>
      </c>
      <c r="C19" s="86" t="s">
        <v>2685</v>
      </c>
      <c r="D19" s="86" t="s">
        <v>2686</v>
      </c>
      <c r="E19" s="86" t="s">
        <v>2687</v>
      </c>
      <c r="F19" s="86" t="s">
        <v>2688</v>
      </c>
      <c r="G19" s="86" t="s">
        <v>861</v>
      </c>
      <c r="H19" s="86" t="s">
        <v>861</v>
      </c>
      <c r="I19" s="86" t="s">
        <v>861</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195" t="s">
        <v>2689</v>
      </c>
      <c r="C22" s="195"/>
      <c r="D22" s="195"/>
      <c r="E22" s="195"/>
      <c r="F22" s="195"/>
      <c r="G22" s="195"/>
      <c r="H22" s="195"/>
      <c r="I22" s="195"/>
    </row>
    <row r="23" spans="1:9" ht="19.95" customHeight="1">
      <c r="A23" s="1"/>
      <c r="B23" s="195" t="s">
        <v>2673</v>
      </c>
      <c r="C23" s="195" t="s">
        <v>2674</v>
      </c>
      <c r="D23" s="195"/>
      <c r="E23" s="195" t="s">
        <v>2675</v>
      </c>
      <c r="F23" s="195"/>
      <c r="G23" s="195" t="s">
        <v>2676</v>
      </c>
      <c r="H23" s="195"/>
      <c r="I23" s="195"/>
    </row>
    <row r="24" spans="1:9" ht="19.95" customHeight="1">
      <c r="A24" s="1"/>
      <c r="B24" s="195"/>
      <c r="C24" s="3" t="s">
        <v>2677</v>
      </c>
      <c r="D24" s="3" t="s">
        <v>2678</v>
      </c>
      <c r="E24" s="3" t="s">
        <v>2677</v>
      </c>
      <c r="F24" s="3" t="s">
        <v>2678</v>
      </c>
      <c r="G24" s="3" t="s">
        <v>2677</v>
      </c>
      <c r="H24" s="3" t="s">
        <v>2678</v>
      </c>
      <c r="I24" s="3" t="s">
        <v>2679</v>
      </c>
    </row>
    <row r="25" spans="1:9" ht="26.4">
      <c r="A25" s="1"/>
      <c r="B25" s="86" t="s">
        <v>2680</v>
      </c>
      <c r="C25" s="86" t="s">
        <v>2681</v>
      </c>
      <c r="D25" s="86" t="s">
        <v>2681</v>
      </c>
      <c r="E25" s="86" t="s">
        <v>2681</v>
      </c>
      <c r="F25" s="86" t="s">
        <v>2681</v>
      </c>
      <c r="G25" s="86" t="s">
        <v>2681</v>
      </c>
      <c r="H25" s="86" t="s">
        <v>2681</v>
      </c>
      <c r="I25" s="86" t="s">
        <v>2682</v>
      </c>
    </row>
    <row r="26" spans="1:9" ht="26.4">
      <c r="A26" s="1"/>
      <c r="B26" s="86" t="s">
        <v>2683</v>
      </c>
      <c r="C26" s="86" t="s">
        <v>2681</v>
      </c>
      <c r="D26" s="86" t="s">
        <v>2681</v>
      </c>
      <c r="E26" s="86" t="s">
        <v>2681</v>
      </c>
      <c r="F26" s="86" t="s">
        <v>2681</v>
      </c>
      <c r="G26" s="86" t="s">
        <v>2681</v>
      </c>
      <c r="H26" s="86" t="s">
        <v>2681</v>
      </c>
      <c r="I26" s="86" t="s">
        <v>2682</v>
      </c>
    </row>
    <row r="27" spans="1:9" ht="26.4">
      <c r="A27" s="1"/>
      <c r="B27" s="86" t="s">
        <v>2684</v>
      </c>
      <c r="C27" s="86" t="s">
        <v>2685</v>
      </c>
      <c r="D27" s="86" t="s">
        <v>2686</v>
      </c>
      <c r="E27" s="86" t="s">
        <v>2687</v>
      </c>
      <c r="F27" s="86" t="s">
        <v>2688</v>
      </c>
      <c r="G27" s="86" t="s">
        <v>861</v>
      </c>
      <c r="H27" s="86" t="s">
        <v>861</v>
      </c>
      <c r="I27" s="86" t="s">
        <v>861</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195" t="s">
        <v>2649</v>
      </c>
      <c r="C30" s="195"/>
      <c r="D30" s="195"/>
      <c r="E30" s="195"/>
      <c r="F30" s="195"/>
      <c r="G30" s="195"/>
      <c r="H30" s="195"/>
      <c r="I30" s="195"/>
    </row>
    <row r="31" spans="1:9" ht="19.95" customHeight="1">
      <c r="A31" s="1"/>
      <c r="B31" s="195" t="s">
        <v>2673</v>
      </c>
      <c r="C31" s="195" t="s">
        <v>2674</v>
      </c>
      <c r="D31" s="195"/>
      <c r="E31" s="195" t="s">
        <v>2675</v>
      </c>
      <c r="F31" s="195"/>
      <c r="G31" s="195" t="s">
        <v>2676</v>
      </c>
      <c r="H31" s="195"/>
      <c r="I31" s="195"/>
    </row>
    <row r="32" spans="1:9" ht="19.95" customHeight="1">
      <c r="A32" s="1"/>
      <c r="B32" s="195"/>
      <c r="C32" s="3" t="s">
        <v>2677</v>
      </c>
      <c r="D32" s="3" t="s">
        <v>2678</v>
      </c>
      <c r="E32" s="3" t="s">
        <v>2677</v>
      </c>
      <c r="F32" s="3" t="s">
        <v>2678</v>
      </c>
      <c r="G32" s="3" t="s">
        <v>2677</v>
      </c>
      <c r="H32" s="3" t="s">
        <v>2678</v>
      </c>
      <c r="I32" s="3" t="s">
        <v>2679</v>
      </c>
    </row>
    <row r="33" spans="1:9" ht="26.4">
      <c r="A33" s="1"/>
      <c r="B33" s="86" t="s">
        <v>2680</v>
      </c>
      <c r="C33" s="86" t="s">
        <v>2681</v>
      </c>
      <c r="D33" s="86" t="s">
        <v>2681</v>
      </c>
      <c r="E33" s="86" t="s">
        <v>2681</v>
      </c>
      <c r="F33" s="86" t="s">
        <v>2681</v>
      </c>
      <c r="G33" s="86" t="s">
        <v>2681</v>
      </c>
      <c r="H33" s="86" t="s">
        <v>2681</v>
      </c>
      <c r="I33" s="86" t="s">
        <v>2682</v>
      </c>
    </row>
    <row r="34" spans="1:9" ht="26.4">
      <c r="A34" s="1"/>
      <c r="B34" s="86" t="s">
        <v>2683</v>
      </c>
      <c r="C34" s="86" t="s">
        <v>2681</v>
      </c>
      <c r="D34" s="86" t="s">
        <v>2681</v>
      </c>
      <c r="E34" s="86" t="s">
        <v>2681</v>
      </c>
      <c r="F34" s="86" t="s">
        <v>2681</v>
      </c>
      <c r="G34" s="86" t="s">
        <v>2681</v>
      </c>
      <c r="H34" s="86" t="s">
        <v>2681</v>
      </c>
      <c r="I34" s="86" t="s">
        <v>2682</v>
      </c>
    </row>
    <row r="35" spans="1:9" ht="26.4">
      <c r="A35" s="1"/>
      <c r="B35" s="86" t="s">
        <v>2684</v>
      </c>
      <c r="C35" s="86" t="s">
        <v>2685</v>
      </c>
      <c r="D35" s="86" t="s">
        <v>2690</v>
      </c>
      <c r="E35" s="86" t="s">
        <v>2687</v>
      </c>
      <c r="F35" s="86" t="s">
        <v>2688</v>
      </c>
      <c r="G35" s="86" t="s">
        <v>861</v>
      </c>
      <c r="H35" s="86" t="s">
        <v>861</v>
      </c>
      <c r="I35" s="86" t="s">
        <v>861</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195" t="s">
        <v>496</v>
      </c>
      <c r="C38" s="195"/>
      <c r="D38" s="195"/>
      <c r="E38" s="195"/>
      <c r="F38" s="195"/>
      <c r="G38" s="195"/>
      <c r="H38" s="195"/>
      <c r="I38" s="195"/>
    </row>
    <row r="39" spans="1:9" ht="19.95" customHeight="1">
      <c r="A39" s="1"/>
      <c r="B39" s="195" t="s">
        <v>2673</v>
      </c>
      <c r="C39" s="195" t="s">
        <v>2674</v>
      </c>
      <c r="D39" s="195"/>
      <c r="E39" s="195" t="s">
        <v>2675</v>
      </c>
      <c r="F39" s="195"/>
      <c r="G39" s="195" t="s">
        <v>2676</v>
      </c>
      <c r="H39" s="195"/>
      <c r="I39" s="195"/>
    </row>
    <row r="40" spans="1:9" ht="19.95" customHeight="1">
      <c r="A40" s="1"/>
      <c r="B40" s="195"/>
      <c r="C40" s="3" t="s">
        <v>2677</v>
      </c>
      <c r="D40" s="3" t="s">
        <v>2678</v>
      </c>
      <c r="E40" s="3" t="s">
        <v>2677</v>
      </c>
      <c r="F40" s="3" t="s">
        <v>2678</v>
      </c>
      <c r="G40" s="3" t="s">
        <v>2677</v>
      </c>
      <c r="H40" s="3" t="s">
        <v>2678</v>
      </c>
      <c r="I40" s="3" t="s">
        <v>2679</v>
      </c>
    </row>
    <row r="41" spans="1:9" ht="26.4">
      <c r="A41" s="1"/>
      <c r="B41" s="86" t="s">
        <v>2680</v>
      </c>
      <c r="C41" s="86" t="s">
        <v>2681</v>
      </c>
      <c r="D41" s="86" t="s">
        <v>2681</v>
      </c>
      <c r="E41" s="86" t="s">
        <v>2681</v>
      </c>
      <c r="F41" s="86" t="s">
        <v>2681</v>
      </c>
      <c r="G41" s="86" t="s">
        <v>2681</v>
      </c>
      <c r="H41" s="86" t="s">
        <v>2681</v>
      </c>
      <c r="I41" s="86" t="s">
        <v>2682</v>
      </c>
    </row>
    <row r="42" spans="1:9" ht="26.4">
      <c r="A42" s="1"/>
      <c r="B42" s="86" t="s">
        <v>2683</v>
      </c>
      <c r="C42" s="86" t="s">
        <v>2681</v>
      </c>
      <c r="D42" s="86" t="s">
        <v>2681</v>
      </c>
      <c r="E42" s="86" t="s">
        <v>2681</v>
      </c>
      <c r="F42" s="86" t="s">
        <v>2681</v>
      </c>
      <c r="G42" s="86" t="s">
        <v>2681</v>
      </c>
      <c r="H42" s="86" t="s">
        <v>2681</v>
      </c>
      <c r="I42" s="86" t="s">
        <v>2682</v>
      </c>
    </row>
    <row r="43" spans="1:9" ht="26.4">
      <c r="A43" s="1"/>
      <c r="B43" s="86" t="s">
        <v>2684</v>
      </c>
      <c r="C43" s="86" t="s">
        <v>2685</v>
      </c>
      <c r="D43" s="86" t="s">
        <v>2686</v>
      </c>
      <c r="E43" s="86" t="s">
        <v>2687</v>
      </c>
      <c r="F43" s="86" t="s">
        <v>2691</v>
      </c>
      <c r="G43" s="86" t="s">
        <v>861</v>
      </c>
      <c r="H43" s="86" t="s">
        <v>861</v>
      </c>
      <c r="I43" s="86" t="s">
        <v>861</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195" t="s">
        <v>2692</v>
      </c>
      <c r="C46" s="195"/>
      <c r="D46" s="195"/>
      <c r="E46" s="195"/>
      <c r="F46" s="195"/>
      <c r="G46" s="195"/>
      <c r="H46" s="195"/>
      <c r="I46" s="195"/>
    </row>
    <row r="47" spans="1:9" ht="19.95" customHeight="1">
      <c r="A47" s="1"/>
      <c r="B47" s="195" t="s">
        <v>2673</v>
      </c>
      <c r="C47" s="195" t="s">
        <v>2674</v>
      </c>
      <c r="D47" s="195"/>
      <c r="E47" s="195" t="s">
        <v>2675</v>
      </c>
      <c r="F47" s="195"/>
      <c r="G47" s="195" t="s">
        <v>2676</v>
      </c>
      <c r="H47" s="195"/>
      <c r="I47" s="195"/>
    </row>
    <row r="48" spans="1:9" ht="19.95" customHeight="1">
      <c r="A48" s="1"/>
      <c r="B48" s="195"/>
      <c r="C48" s="3" t="s">
        <v>2677</v>
      </c>
      <c r="D48" s="3" t="s">
        <v>2678</v>
      </c>
      <c r="E48" s="3" t="s">
        <v>2677</v>
      </c>
      <c r="F48" s="3" t="s">
        <v>2678</v>
      </c>
      <c r="G48" s="3" t="s">
        <v>2677</v>
      </c>
      <c r="H48" s="3" t="s">
        <v>2678</v>
      </c>
      <c r="I48" s="3" t="s">
        <v>2679</v>
      </c>
    </row>
    <row r="49" spans="1:9" ht="26.4">
      <c r="A49" s="1"/>
      <c r="B49" s="86" t="s">
        <v>2680</v>
      </c>
      <c r="C49" s="86" t="s">
        <v>2681</v>
      </c>
      <c r="D49" s="86" t="s">
        <v>2681</v>
      </c>
      <c r="E49" s="86" t="s">
        <v>2681</v>
      </c>
      <c r="F49" s="86" t="s">
        <v>2681</v>
      </c>
      <c r="G49" s="86" t="s">
        <v>2681</v>
      </c>
      <c r="H49" s="86" t="s">
        <v>2681</v>
      </c>
      <c r="I49" s="86" t="s">
        <v>2682</v>
      </c>
    </row>
    <row r="50" spans="1:9" ht="26.4">
      <c r="A50" s="1"/>
      <c r="B50" s="86" t="s">
        <v>2683</v>
      </c>
      <c r="C50" s="86" t="s">
        <v>2681</v>
      </c>
      <c r="D50" s="86" t="s">
        <v>2681</v>
      </c>
      <c r="E50" s="86" t="s">
        <v>2681</v>
      </c>
      <c r="F50" s="86" t="s">
        <v>2681</v>
      </c>
      <c r="G50" s="86" t="s">
        <v>2681</v>
      </c>
      <c r="H50" s="86" t="s">
        <v>2681</v>
      </c>
      <c r="I50" s="86" t="s">
        <v>2682</v>
      </c>
    </row>
    <row r="51" spans="1:9" ht="26.4">
      <c r="A51" s="1"/>
      <c r="B51" s="86" t="s">
        <v>2684</v>
      </c>
      <c r="C51" s="86" t="s">
        <v>2685</v>
      </c>
      <c r="D51" s="86" t="s">
        <v>2686</v>
      </c>
      <c r="E51" s="86" t="s">
        <v>2687</v>
      </c>
      <c r="F51" s="86" t="s">
        <v>2688</v>
      </c>
      <c r="G51" s="86" t="s">
        <v>861</v>
      </c>
      <c r="H51" s="86" t="s">
        <v>861</v>
      </c>
      <c r="I51" s="86" t="s">
        <v>861</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195" t="s">
        <v>2693</v>
      </c>
      <c r="C54" s="195"/>
      <c r="D54" s="195"/>
      <c r="E54" s="195"/>
      <c r="F54" s="195"/>
      <c r="G54" s="195"/>
      <c r="H54" s="195"/>
      <c r="I54" s="195"/>
    </row>
    <row r="55" spans="1:9" ht="19.95" customHeight="1">
      <c r="A55" s="1"/>
      <c r="B55" s="195" t="s">
        <v>2673</v>
      </c>
      <c r="C55" s="195" t="s">
        <v>2674</v>
      </c>
      <c r="D55" s="195"/>
      <c r="E55" s="195" t="s">
        <v>2675</v>
      </c>
      <c r="F55" s="195"/>
      <c r="G55" s="195" t="s">
        <v>2676</v>
      </c>
      <c r="H55" s="195"/>
      <c r="I55" s="195"/>
    </row>
    <row r="56" spans="1:9" ht="19.95" customHeight="1">
      <c r="A56" s="1"/>
      <c r="B56" s="195"/>
      <c r="C56" s="3" t="s">
        <v>2677</v>
      </c>
      <c r="D56" s="3" t="s">
        <v>2678</v>
      </c>
      <c r="E56" s="3" t="s">
        <v>2677</v>
      </c>
      <c r="F56" s="3" t="s">
        <v>2678</v>
      </c>
      <c r="G56" s="3" t="s">
        <v>2677</v>
      </c>
      <c r="H56" s="3" t="s">
        <v>2678</v>
      </c>
      <c r="I56" s="3" t="s">
        <v>2679</v>
      </c>
    </row>
    <row r="57" spans="1:9" ht="26.4">
      <c r="A57" s="1"/>
      <c r="B57" s="86" t="s">
        <v>2680</v>
      </c>
      <c r="C57" s="86" t="s">
        <v>2681</v>
      </c>
      <c r="D57" s="86" t="s">
        <v>2681</v>
      </c>
      <c r="E57" s="86" t="s">
        <v>2681</v>
      </c>
      <c r="F57" s="86" t="s">
        <v>2681</v>
      </c>
      <c r="G57" s="86" t="s">
        <v>2681</v>
      </c>
      <c r="H57" s="86" t="s">
        <v>2681</v>
      </c>
      <c r="I57" s="86" t="s">
        <v>2682</v>
      </c>
    </row>
    <row r="58" spans="1:9" ht="26.4">
      <c r="A58" s="1"/>
      <c r="B58" s="86" t="s">
        <v>2683</v>
      </c>
      <c r="C58" s="86" t="s">
        <v>2681</v>
      </c>
      <c r="D58" s="86" t="s">
        <v>2681</v>
      </c>
      <c r="E58" s="86" t="s">
        <v>2681</v>
      </c>
      <c r="F58" s="86" t="s">
        <v>2681</v>
      </c>
      <c r="G58" s="86" t="s">
        <v>2681</v>
      </c>
      <c r="H58" s="86" t="s">
        <v>2681</v>
      </c>
      <c r="I58" s="86" t="s">
        <v>2682</v>
      </c>
    </row>
    <row r="59" spans="1:9" ht="26.4">
      <c r="A59" s="1"/>
      <c r="B59" s="86" t="s">
        <v>2684</v>
      </c>
      <c r="C59" s="86" t="s">
        <v>2685</v>
      </c>
      <c r="D59" s="86" t="s">
        <v>2694</v>
      </c>
      <c r="E59" s="86" t="s">
        <v>2687</v>
      </c>
      <c r="F59" s="86" t="s">
        <v>2691</v>
      </c>
      <c r="G59" s="86" t="s">
        <v>861</v>
      </c>
      <c r="H59" s="86" t="s">
        <v>861</v>
      </c>
      <c r="I59" s="86" t="s">
        <v>861</v>
      </c>
    </row>
    <row r="60" spans="1:9">
      <c r="A60" s="1"/>
      <c r="B60" s="1"/>
      <c r="C60" s="1"/>
      <c r="D60" s="1"/>
      <c r="E60" s="1"/>
      <c r="F60" s="1"/>
      <c r="G60" s="1"/>
      <c r="H60" s="1"/>
      <c r="I60" s="1"/>
    </row>
    <row r="61" spans="1:9">
      <c r="A61" s="1"/>
      <c r="B61" s="1"/>
      <c r="C61" s="1"/>
      <c r="D61" s="1"/>
      <c r="E61" s="1"/>
      <c r="F61" s="1"/>
      <c r="G61" s="1"/>
      <c r="H61" s="1"/>
      <c r="I61" s="1"/>
    </row>
    <row r="62" spans="1:9" ht="30" customHeight="1">
      <c r="A62" s="1"/>
      <c r="B62" s="195" t="s">
        <v>589</v>
      </c>
      <c r="C62" s="195"/>
      <c r="D62" s="195"/>
      <c r="E62" s="195"/>
      <c r="F62" s="195"/>
      <c r="G62" s="195"/>
      <c r="H62" s="195"/>
      <c r="I62" s="195"/>
    </row>
    <row r="63" spans="1:9" ht="19.95" customHeight="1">
      <c r="A63" s="1"/>
      <c r="B63" s="195" t="s">
        <v>2673</v>
      </c>
      <c r="C63" s="195" t="s">
        <v>2674</v>
      </c>
      <c r="D63" s="195"/>
      <c r="E63" s="195" t="s">
        <v>2675</v>
      </c>
      <c r="F63" s="195"/>
      <c r="G63" s="195" t="s">
        <v>2676</v>
      </c>
      <c r="H63" s="195"/>
      <c r="I63" s="195"/>
    </row>
    <row r="64" spans="1:9" ht="19.95" customHeight="1">
      <c r="A64" s="1"/>
      <c r="B64" s="195"/>
      <c r="C64" s="3" t="s">
        <v>2677</v>
      </c>
      <c r="D64" s="3" t="s">
        <v>2678</v>
      </c>
      <c r="E64" s="3" t="s">
        <v>2677</v>
      </c>
      <c r="F64" s="3" t="s">
        <v>2678</v>
      </c>
      <c r="G64" s="3" t="s">
        <v>2677</v>
      </c>
      <c r="H64" s="3" t="s">
        <v>2678</v>
      </c>
      <c r="I64" s="3" t="s">
        <v>2679</v>
      </c>
    </row>
    <row r="65" spans="1:9" ht="26.4">
      <c r="A65" s="1"/>
      <c r="B65" s="86" t="s">
        <v>2680</v>
      </c>
      <c r="C65" s="86" t="s">
        <v>2681</v>
      </c>
      <c r="D65" s="86" t="s">
        <v>2681</v>
      </c>
      <c r="E65" s="86" t="s">
        <v>2681</v>
      </c>
      <c r="F65" s="86" t="s">
        <v>2681</v>
      </c>
      <c r="G65" s="86" t="s">
        <v>2681</v>
      </c>
      <c r="H65" s="86" t="s">
        <v>2681</v>
      </c>
      <c r="I65" s="86" t="s">
        <v>2682</v>
      </c>
    </row>
    <row r="66" spans="1:9" ht="26.4">
      <c r="A66" s="1"/>
      <c r="B66" s="86" t="s">
        <v>2683</v>
      </c>
      <c r="C66" s="86" t="s">
        <v>2681</v>
      </c>
      <c r="D66" s="86" t="s">
        <v>2681</v>
      </c>
      <c r="E66" s="86" t="s">
        <v>2681</v>
      </c>
      <c r="F66" s="86" t="s">
        <v>2681</v>
      </c>
      <c r="G66" s="86" t="s">
        <v>2681</v>
      </c>
      <c r="H66" s="86" t="s">
        <v>2681</v>
      </c>
      <c r="I66" s="86" t="s">
        <v>2682</v>
      </c>
    </row>
    <row r="67" spans="1:9" ht="26.4">
      <c r="A67" s="1"/>
      <c r="B67" s="86" t="s">
        <v>2684</v>
      </c>
      <c r="C67" s="86" t="s">
        <v>2685</v>
      </c>
      <c r="D67" s="86" t="s">
        <v>2686</v>
      </c>
      <c r="E67" s="86" t="s">
        <v>2687</v>
      </c>
      <c r="F67" s="86" t="s">
        <v>2691</v>
      </c>
      <c r="G67" s="86" t="s">
        <v>861</v>
      </c>
      <c r="H67" s="86" t="s">
        <v>861</v>
      </c>
      <c r="I67" s="86" t="s">
        <v>861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191" t="s">
        <v>0</v>
      </c>
      <c r="C3" s="192"/>
      <c r="D3" s="192"/>
      <c r="E3" s="192"/>
      <c r="F3" s="192"/>
      <c r="G3" s="192"/>
    </row>
    <row r="4" spans="1:7" ht="0" hidden="1" customHeight="1">
      <c r="A4" s="1"/>
      <c r="B4" s="1"/>
      <c r="C4" s="1"/>
      <c r="D4" s="1"/>
      <c r="E4" s="1"/>
      <c r="F4" s="1"/>
      <c r="G4" s="1"/>
    </row>
    <row r="5" spans="1:7" ht="17.399999999999999">
      <c r="A5" s="1"/>
      <c r="B5" s="2" t="s">
        <v>2695</v>
      </c>
      <c r="C5" s="1"/>
      <c r="D5" s="1"/>
      <c r="E5" s="1"/>
      <c r="F5" s="1"/>
      <c r="G5" s="1"/>
    </row>
    <row r="6" spans="1:7" ht="30" customHeight="1">
      <c r="A6" s="1"/>
      <c r="B6" s="195" t="s">
        <v>2672</v>
      </c>
      <c r="C6" s="195"/>
      <c r="D6" s="195"/>
      <c r="E6" s="195"/>
      <c r="F6" s="195"/>
      <c r="G6" s="195"/>
    </row>
    <row r="7" spans="1:7">
      <c r="A7" s="1"/>
      <c r="B7" s="195" t="s">
        <v>2696</v>
      </c>
      <c r="C7" s="195" t="s">
        <v>2697</v>
      </c>
      <c r="D7" s="195" t="s">
        <v>2698</v>
      </c>
      <c r="E7" s="195" t="s">
        <v>2699</v>
      </c>
      <c r="F7" s="195" t="s">
        <v>2700</v>
      </c>
      <c r="G7" s="195"/>
    </row>
    <row r="8" spans="1:7">
      <c r="A8" s="1"/>
      <c r="B8" s="195"/>
      <c r="C8" s="195"/>
      <c r="D8" s="195"/>
      <c r="E8" s="195"/>
      <c r="F8" s="195" t="s">
        <v>2678</v>
      </c>
      <c r="G8" s="195"/>
    </row>
    <row r="9" spans="1:7">
      <c r="A9" s="1"/>
      <c r="B9" s="195"/>
      <c r="C9" s="195"/>
      <c r="D9" s="195"/>
      <c r="E9" s="195"/>
      <c r="F9" s="3" t="s">
        <v>2701</v>
      </c>
      <c r="G9" s="3" t="s">
        <v>2702</v>
      </c>
    </row>
    <row r="10" spans="1:7">
      <c r="A10" s="1"/>
      <c r="B10" s="86" t="s">
        <v>2680</v>
      </c>
      <c r="C10" s="86" t="s">
        <v>2681</v>
      </c>
      <c r="D10" s="86" t="s">
        <v>2681</v>
      </c>
      <c r="E10" s="86">
        <v>0</v>
      </c>
      <c r="F10" s="86">
        <v>60.36</v>
      </c>
      <c r="G10" s="86">
        <v>59.64</v>
      </c>
    </row>
    <row r="11" spans="1:7">
      <c r="A11" s="1"/>
      <c r="B11" s="86" t="s">
        <v>2703</v>
      </c>
      <c r="C11" s="86" t="s">
        <v>2681</v>
      </c>
      <c r="D11" s="86" t="s">
        <v>2681</v>
      </c>
      <c r="E11" s="86">
        <v>0</v>
      </c>
      <c r="F11" s="86">
        <v>61</v>
      </c>
      <c r="G11" s="86">
        <v>59</v>
      </c>
    </row>
    <row r="12" spans="1:7">
      <c r="A12" s="1"/>
      <c r="B12" s="1"/>
      <c r="C12" s="1"/>
      <c r="D12" s="1"/>
      <c r="E12" s="1"/>
      <c r="F12" s="1"/>
      <c r="G12" s="1"/>
    </row>
    <row r="13" spans="1:7">
      <c r="A13" s="1"/>
      <c r="B13" s="1"/>
      <c r="C13" s="1"/>
      <c r="D13" s="1"/>
      <c r="E13" s="1"/>
      <c r="F13" s="1"/>
      <c r="G13" s="1"/>
    </row>
    <row r="14" spans="1:7" ht="30" customHeight="1">
      <c r="A14" s="1"/>
      <c r="B14" s="195" t="s">
        <v>184</v>
      </c>
      <c r="C14" s="195"/>
      <c r="D14" s="195"/>
      <c r="E14" s="195"/>
      <c r="F14" s="195"/>
      <c r="G14" s="195"/>
    </row>
    <row r="15" spans="1:7">
      <c r="A15" s="1"/>
      <c r="B15" s="195" t="s">
        <v>2696</v>
      </c>
      <c r="C15" s="195" t="s">
        <v>2697</v>
      </c>
      <c r="D15" s="195" t="s">
        <v>2698</v>
      </c>
      <c r="E15" s="195" t="s">
        <v>2699</v>
      </c>
      <c r="F15" s="195" t="s">
        <v>2700</v>
      </c>
      <c r="G15" s="195"/>
    </row>
    <row r="16" spans="1:7">
      <c r="A16" s="1"/>
      <c r="B16" s="195"/>
      <c r="C16" s="195"/>
      <c r="D16" s="195"/>
      <c r="E16" s="195"/>
      <c r="F16" s="195" t="s">
        <v>2678</v>
      </c>
      <c r="G16" s="195"/>
    </row>
    <row r="17" spans="1:7">
      <c r="A17" s="1"/>
      <c r="B17" s="195"/>
      <c r="C17" s="195"/>
      <c r="D17" s="195"/>
      <c r="E17" s="195"/>
      <c r="F17" s="3" t="s">
        <v>2701</v>
      </c>
      <c r="G17" s="3" t="s">
        <v>2702</v>
      </c>
    </row>
    <row r="18" spans="1:7">
      <c r="A18" s="1"/>
      <c r="B18" s="86" t="s">
        <v>2680</v>
      </c>
      <c r="C18" s="86" t="s">
        <v>2681</v>
      </c>
      <c r="D18" s="86" t="s">
        <v>2681</v>
      </c>
      <c r="E18" s="86">
        <v>0</v>
      </c>
      <c r="F18" s="86">
        <v>60.36</v>
      </c>
      <c r="G18" s="86">
        <v>59.64</v>
      </c>
    </row>
    <row r="19" spans="1:7">
      <c r="A19" s="1"/>
      <c r="B19" s="86" t="s">
        <v>2703</v>
      </c>
      <c r="C19" s="86" t="s">
        <v>2681</v>
      </c>
      <c r="D19" s="86" t="s">
        <v>2681</v>
      </c>
      <c r="E19" s="86">
        <v>0</v>
      </c>
      <c r="F19" s="86">
        <v>61</v>
      </c>
      <c r="G19" s="86">
        <v>59</v>
      </c>
    </row>
    <row r="20" spans="1:7">
      <c r="A20" s="1"/>
      <c r="B20" s="1"/>
      <c r="C20" s="1"/>
      <c r="D20" s="1"/>
      <c r="E20" s="1"/>
      <c r="F20" s="1"/>
      <c r="G20" s="1"/>
    </row>
    <row r="21" spans="1:7">
      <c r="A21" s="1"/>
      <c r="B21" s="1"/>
      <c r="C21" s="1"/>
      <c r="D21" s="1"/>
      <c r="E21" s="1"/>
      <c r="F21" s="1"/>
      <c r="G21" s="1"/>
    </row>
    <row r="22" spans="1:7" ht="30" customHeight="1">
      <c r="A22" s="1"/>
      <c r="B22" s="195" t="s">
        <v>2689</v>
      </c>
      <c r="C22" s="195"/>
      <c r="D22" s="195"/>
      <c r="E22" s="195"/>
      <c r="F22" s="195"/>
      <c r="G22" s="195"/>
    </row>
    <row r="23" spans="1:7">
      <c r="A23" s="1"/>
      <c r="B23" s="195" t="s">
        <v>2696</v>
      </c>
      <c r="C23" s="195" t="s">
        <v>2697</v>
      </c>
      <c r="D23" s="195" t="s">
        <v>2698</v>
      </c>
      <c r="E23" s="195" t="s">
        <v>2699</v>
      </c>
      <c r="F23" s="195" t="s">
        <v>2700</v>
      </c>
      <c r="G23" s="195"/>
    </row>
    <row r="24" spans="1:7">
      <c r="A24" s="1"/>
      <c r="B24" s="195"/>
      <c r="C24" s="195"/>
      <c r="D24" s="195"/>
      <c r="E24" s="195"/>
      <c r="F24" s="195" t="s">
        <v>2678</v>
      </c>
      <c r="G24" s="195"/>
    </row>
    <row r="25" spans="1:7">
      <c r="A25" s="1"/>
      <c r="B25" s="195"/>
      <c r="C25" s="195"/>
      <c r="D25" s="195"/>
      <c r="E25" s="195"/>
      <c r="F25" s="3" t="s">
        <v>2701</v>
      </c>
      <c r="G25" s="3" t="s">
        <v>2702</v>
      </c>
    </row>
    <row r="26" spans="1:7">
      <c r="A26" s="1"/>
      <c r="B26" s="86" t="s">
        <v>2680</v>
      </c>
      <c r="C26" s="86" t="s">
        <v>2681</v>
      </c>
      <c r="D26" s="86" t="s">
        <v>2681</v>
      </c>
      <c r="E26" s="86">
        <v>0</v>
      </c>
      <c r="F26" s="86">
        <v>60.36</v>
      </c>
      <c r="G26" s="86">
        <v>59.64</v>
      </c>
    </row>
    <row r="27" spans="1:7">
      <c r="A27" s="1"/>
      <c r="B27" s="86" t="s">
        <v>2703</v>
      </c>
      <c r="C27" s="86" t="s">
        <v>2681</v>
      </c>
      <c r="D27" s="86" t="s">
        <v>2681</v>
      </c>
      <c r="E27" s="86">
        <v>0</v>
      </c>
      <c r="F27" s="86">
        <v>61</v>
      </c>
      <c r="G27" s="86">
        <v>59</v>
      </c>
    </row>
    <row r="28" spans="1:7">
      <c r="A28" s="1"/>
      <c r="B28" s="1"/>
      <c r="C28" s="1"/>
      <c r="D28" s="1"/>
      <c r="E28" s="1"/>
      <c r="F28" s="1"/>
      <c r="G28" s="1"/>
    </row>
    <row r="29" spans="1:7">
      <c r="A29" s="1"/>
      <c r="B29" s="1"/>
      <c r="C29" s="1"/>
      <c r="D29" s="1"/>
      <c r="E29" s="1"/>
      <c r="F29" s="1"/>
      <c r="G29" s="1"/>
    </row>
    <row r="30" spans="1:7" ht="30" customHeight="1">
      <c r="A30" s="1"/>
      <c r="B30" s="195" t="s">
        <v>2649</v>
      </c>
      <c r="C30" s="195"/>
      <c r="D30" s="195"/>
      <c r="E30" s="195"/>
      <c r="F30" s="195"/>
      <c r="G30" s="195"/>
    </row>
    <row r="31" spans="1:7">
      <c r="A31" s="1"/>
      <c r="B31" s="195" t="s">
        <v>2696</v>
      </c>
      <c r="C31" s="195" t="s">
        <v>2697</v>
      </c>
      <c r="D31" s="195" t="s">
        <v>2698</v>
      </c>
      <c r="E31" s="195" t="s">
        <v>2699</v>
      </c>
      <c r="F31" s="195" t="s">
        <v>2700</v>
      </c>
      <c r="G31" s="195"/>
    </row>
    <row r="32" spans="1:7">
      <c r="A32" s="1"/>
      <c r="B32" s="195"/>
      <c r="C32" s="195"/>
      <c r="D32" s="195"/>
      <c r="E32" s="195"/>
      <c r="F32" s="195" t="s">
        <v>2678</v>
      </c>
      <c r="G32" s="195"/>
    </row>
    <row r="33" spans="1:7">
      <c r="A33" s="1"/>
      <c r="B33" s="195"/>
      <c r="C33" s="195"/>
      <c r="D33" s="195"/>
      <c r="E33" s="195"/>
      <c r="F33" s="3" t="s">
        <v>2701</v>
      </c>
      <c r="G33" s="3" t="s">
        <v>2702</v>
      </c>
    </row>
    <row r="34" spans="1:7">
      <c r="A34" s="1"/>
      <c r="B34" s="86" t="s">
        <v>2680</v>
      </c>
      <c r="C34" s="86" t="s">
        <v>2681</v>
      </c>
      <c r="D34" s="86" t="s">
        <v>2681</v>
      </c>
      <c r="E34" s="86">
        <v>0</v>
      </c>
      <c r="F34" s="86">
        <v>60.36</v>
      </c>
      <c r="G34" s="86">
        <v>59.64</v>
      </c>
    </row>
    <row r="35" spans="1:7">
      <c r="A35" s="1"/>
      <c r="B35" s="86" t="s">
        <v>2703</v>
      </c>
      <c r="C35" s="86" t="s">
        <v>2681</v>
      </c>
      <c r="D35" s="86" t="s">
        <v>2681</v>
      </c>
      <c r="E35" s="86">
        <v>0</v>
      </c>
      <c r="F35" s="86">
        <v>61</v>
      </c>
      <c r="G35" s="86">
        <v>59</v>
      </c>
    </row>
    <row r="36" spans="1:7">
      <c r="A36" s="1"/>
      <c r="B36" s="1"/>
      <c r="C36" s="1"/>
      <c r="D36" s="1"/>
      <c r="E36" s="1"/>
      <c r="F36" s="1"/>
      <c r="G36" s="1"/>
    </row>
    <row r="37" spans="1:7">
      <c r="A37" s="1"/>
      <c r="B37" s="1"/>
      <c r="C37" s="1"/>
      <c r="D37" s="1"/>
      <c r="E37" s="1"/>
      <c r="F37" s="1"/>
      <c r="G37" s="1"/>
    </row>
    <row r="38" spans="1:7" ht="30" customHeight="1">
      <c r="A38" s="1"/>
      <c r="B38" s="195" t="s">
        <v>496</v>
      </c>
      <c r="C38" s="195"/>
      <c r="D38" s="195"/>
      <c r="E38" s="195"/>
      <c r="F38" s="195"/>
      <c r="G38" s="195"/>
    </row>
    <row r="39" spans="1:7">
      <c r="A39" s="1"/>
      <c r="B39" s="195" t="s">
        <v>2696</v>
      </c>
      <c r="C39" s="195" t="s">
        <v>2697</v>
      </c>
      <c r="D39" s="195" t="s">
        <v>2698</v>
      </c>
      <c r="E39" s="195" t="s">
        <v>2699</v>
      </c>
      <c r="F39" s="195" t="s">
        <v>2700</v>
      </c>
      <c r="G39" s="195"/>
    </row>
    <row r="40" spans="1:7">
      <c r="A40" s="1"/>
      <c r="B40" s="195"/>
      <c r="C40" s="195"/>
      <c r="D40" s="195"/>
      <c r="E40" s="195"/>
      <c r="F40" s="195" t="s">
        <v>2678</v>
      </c>
      <c r="G40" s="195"/>
    </row>
    <row r="41" spans="1:7">
      <c r="A41" s="1"/>
      <c r="B41" s="195"/>
      <c r="C41" s="195"/>
      <c r="D41" s="195"/>
      <c r="E41" s="195"/>
      <c r="F41" s="3" t="s">
        <v>2701</v>
      </c>
      <c r="G41" s="3" t="s">
        <v>2702</v>
      </c>
    </row>
    <row r="42" spans="1:7">
      <c r="A42" s="1"/>
      <c r="B42" s="86" t="s">
        <v>2680</v>
      </c>
      <c r="C42" s="86" t="s">
        <v>2681</v>
      </c>
      <c r="D42" s="86" t="s">
        <v>2681</v>
      </c>
      <c r="E42" s="86">
        <v>0</v>
      </c>
      <c r="F42" s="86">
        <v>60.36</v>
      </c>
      <c r="G42" s="86">
        <v>59.64</v>
      </c>
    </row>
    <row r="43" spans="1:7">
      <c r="A43" s="1"/>
      <c r="B43" s="86" t="s">
        <v>2703</v>
      </c>
      <c r="C43" s="86" t="s">
        <v>2681</v>
      </c>
      <c r="D43" s="86" t="s">
        <v>2681</v>
      </c>
      <c r="E43" s="86">
        <v>0</v>
      </c>
      <c r="F43" s="86">
        <v>61</v>
      </c>
      <c r="G43" s="86">
        <v>59</v>
      </c>
    </row>
    <row r="44" spans="1:7">
      <c r="A44" s="1"/>
      <c r="B44" s="1"/>
      <c r="C44" s="1"/>
      <c r="D44" s="1"/>
      <c r="E44" s="1"/>
      <c r="F44" s="1"/>
      <c r="G44" s="1"/>
    </row>
    <row r="45" spans="1:7">
      <c r="A45" s="1"/>
      <c r="B45" s="1"/>
      <c r="C45" s="1"/>
      <c r="D45" s="1"/>
      <c r="E45" s="1"/>
      <c r="F45" s="1"/>
      <c r="G45" s="1"/>
    </row>
    <row r="46" spans="1:7" ht="30" customHeight="1">
      <c r="A46" s="1"/>
      <c r="B46" s="195" t="s">
        <v>2692</v>
      </c>
      <c r="C46" s="195"/>
      <c r="D46" s="195"/>
      <c r="E46" s="195"/>
      <c r="F46" s="195"/>
      <c r="G46" s="195"/>
    </row>
    <row r="47" spans="1:7">
      <c r="A47" s="1"/>
      <c r="B47" s="195" t="s">
        <v>2696</v>
      </c>
      <c r="C47" s="195" t="s">
        <v>2697</v>
      </c>
      <c r="D47" s="195" t="s">
        <v>2698</v>
      </c>
      <c r="E47" s="195" t="s">
        <v>2699</v>
      </c>
      <c r="F47" s="195" t="s">
        <v>2700</v>
      </c>
      <c r="G47" s="195"/>
    </row>
    <row r="48" spans="1:7">
      <c r="A48" s="1"/>
      <c r="B48" s="195"/>
      <c r="C48" s="195"/>
      <c r="D48" s="195"/>
      <c r="E48" s="195"/>
      <c r="F48" s="195" t="s">
        <v>2678</v>
      </c>
      <c r="G48" s="195"/>
    </row>
    <row r="49" spans="1:7">
      <c r="A49" s="1"/>
      <c r="B49" s="195"/>
      <c r="C49" s="195"/>
      <c r="D49" s="195"/>
      <c r="E49" s="195"/>
      <c r="F49" s="3" t="s">
        <v>2701</v>
      </c>
      <c r="G49" s="3" t="s">
        <v>2702</v>
      </c>
    </row>
    <row r="50" spans="1:7">
      <c r="A50" s="1"/>
      <c r="B50" s="86" t="s">
        <v>2680</v>
      </c>
      <c r="C50" s="86" t="s">
        <v>2681</v>
      </c>
      <c r="D50" s="86" t="s">
        <v>2681</v>
      </c>
      <c r="E50" s="86">
        <v>0</v>
      </c>
      <c r="F50" s="86">
        <v>60.36</v>
      </c>
      <c r="G50" s="86">
        <v>59.64</v>
      </c>
    </row>
    <row r="51" spans="1:7">
      <c r="A51" s="1"/>
      <c r="B51" s="86" t="s">
        <v>2703</v>
      </c>
      <c r="C51" s="86" t="s">
        <v>2681</v>
      </c>
      <c r="D51" s="86" t="s">
        <v>2681</v>
      </c>
      <c r="E51" s="86">
        <v>0</v>
      </c>
      <c r="F51" s="86">
        <v>61</v>
      </c>
      <c r="G51" s="86">
        <v>59</v>
      </c>
    </row>
    <row r="52" spans="1:7">
      <c r="A52" s="1"/>
      <c r="B52" s="1"/>
      <c r="C52" s="1"/>
      <c r="D52" s="1"/>
      <c r="E52" s="1"/>
      <c r="F52" s="1"/>
      <c r="G52" s="1"/>
    </row>
    <row r="53" spans="1:7">
      <c r="A53" s="1"/>
      <c r="B53" s="1"/>
      <c r="C53" s="1"/>
      <c r="D53" s="1"/>
      <c r="E53" s="1"/>
      <c r="F53" s="1"/>
      <c r="G53" s="1"/>
    </row>
    <row r="54" spans="1:7" ht="30" customHeight="1">
      <c r="A54" s="1"/>
      <c r="B54" s="195" t="s">
        <v>2693</v>
      </c>
      <c r="C54" s="195"/>
      <c r="D54" s="195"/>
      <c r="E54" s="195"/>
      <c r="F54" s="195"/>
      <c r="G54" s="195"/>
    </row>
    <row r="55" spans="1:7">
      <c r="A55" s="1"/>
      <c r="B55" s="195" t="s">
        <v>2696</v>
      </c>
      <c r="C55" s="195" t="s">
        <v>2697</v>
      </c>
      <c r="D55" s="195" t="s">
        <v>2698</v>
      </c>
      <c r="E55" s="195" t="s">
        <v>2699</v>
      </c>
      <c r="F55" s="195" t="s">
        <v>2700</v>
      </c>
      <c r="G55" s="195"/>
    </row>
    <row r="56" spans="1:7">
      <c r="A56" s="1"/>
      <c r="B56" s="195"/>
      <c r="C56" s="195"/>
      <c r="D56" s="195"/>
      <c r="E56" s="195"/>
      <c r="F56" s="195" t="s">
        <v>2678</v>
      </c>
      <c r="G56" s="195"/>
    </row>
    <row r="57" spans="1:7">
      <c r="A57" s="1"/>
      <c r="B57" s="195"/>
      <c r="C57" s="195"/>
      <c r="D57" s="195"/>
      <c r="E57" s="195"/>
      <c r="F57" s="3" t="s">
        <v>2701</v>
      </c>
      <c r="G57" s="3" t="s">
        <v>2702</v>
      </c>
    </row>
    <row r="58" spans="1:7">
      <c r="A58" s="1"/>
      <c r="B58" s="86" t="s">
        <v>2680</v>
      </c>
      <c r="C58" s="86" t="s">
        <v>2681</v>
      </c>
      <c r="D58" s="86" t="s">
        <v>2681</v>
      </c>
      <c r="E58" s="86">
        <v>0</v>
      </c>
      <c r="F58" s="86">
        <v>60.36</v>
      </c>
      <c r="G58" s="86">
        <v>59.64</v>
      </c>
    </row>
    <row r="59" spans="1:7">
      <c r="A59" s="1"/>
      <c r="B59" s="86" t="s">
        <v>2703</v>
      </c>
      <c r="C59" s="86" t="s">
        <v>2681</v>
      </c>
      <c r="D59" s="86" t="s">
        <v>2681</v>
      </c>
      <c r="E59" s="86">
        <v>0</v>
      </c>
      <c r="F59" s="86">
        <v>61</v>
      </c>
      <c r="G59" s="86">
        <v>59</v>
      </c>
    </row>
    <row r="60" spans="1:7">
      <c r="A60" s="1"/>
      <c r="B60" s="1"/>
      <c r="C60" s="1"/>
      <c r="D60" s="1"/>
      <c r="E60" s="1"/>
      <c r="F60" s="1"/>
      <c r="G60" s="1"/>
    </row>
    <row r="61" spans="1:7">
      <c r="A61" s="1"/>
      <c r="B61" s="1"/>
      <c r="C61" s="1"/>
      <c r="D61" s="1"/>
      <c r="E61" s="1"/>
      <c r="F61" s="1"/>
      <c r="G61" s="1"/>
    </row>
    <row r="62" spans="1:7" ht="30" customHeight="1">
      <c r="A62" s="1"/>
      <c r="B62" s="195" t="s">
        <v>589</v>
      </c>
      <c r="C62" s="195"/>
      <c r="D62" s="195"/>
      <c r="E62" s="195"/>
      <c r="F62" s="195"/>
      <c r="G62" s="195"/>
    </row>
    <row r="63" spans="1:7">
      <c r="A63" s="1"/>
      <c r="B63" s="195" t="s">
        <v>2696</v>
      </c>
      <c r="C63" s="195" t="s">
        <v>2697</v>
      </c>
      <c r="D63" s="195" t="s">
        <v>2698</v>
      </c>
      <c r="E63" s="195" t="s">
        <v>2699</v>
      </c>
      <c r="F63" s="195" t="s">
        <v>2700</v>
      </c>
      <c r="G63" s="195"/>
    </row>
    <row r="64" spans="1:7">
      <c r="A64" s="1"/>
      <c r="B64" s="195"/>
      <c r="C64" s="195"/>
      <c r="D64" s="195"/>
      <c r="E64" s="195"/>
      <c r="F64" s="195" t="s">
        <v>2678</v>
      </c>
      <c r="G64" s="195"/>
    </row>
    <row r="65" spans="1:7">
      <c r="A65" s="1"/>
      <c r="B65" s="195"/>
      <c r="C65" s="195"/>
      <c r="D65" s="195"/>
      <c r="E65" s="195"/>
      <c r="F65" s="3" t="s">
        <v>2701</v>
      </c>
      <c r="G65" s="3" t="s">
        <v>2702</v>
      </c>
    </row>
    <row r="66" spans="1:7">
      <c r="A66" s="1"/>
      <c r="B66" s="86" t="s">
        <v>2680</v>
      </c>
      <c r="C66" s="86" t="s">
        <v>2681</v>
      </c>
      <c r="D66" s="86" t="s">
        <v>2681</v>
      </c>
      <c r="E66" s="86">
        <v>0</v>
      </c>
      <c r="F66" s="86">
        <v>60.36</v>
      </c>
      <c r="G66" s="86">
        <v>59.64</v>
      </c>
    </row>
    <row r="67" spans="1:7">
      <c r="A67" s="1"/>
      <c r="B67" s="86" t="s">
        <v>2703</v>
      </c>
      <c r="C67" s="86" t="s">
        <v>2681</v>
      </c>
      <c r="D67" s="86" t="s">
        <v>2681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191" t="s">
        <v>0</v>
      </c>
      <c r="C3" s="192"/>
      <c r="D3" s="192"/>
      <c r="E3" s="192"/>
      <c r="F3" s="192"/>
      <c r="G3" s="194"/>
    </row>
    <row r="4" spans="1:7" ht="0" hidden="1" customHeight="1">
      <c r="A4" s="1"/>
      <c r="B4" s="1"/>
      <c r="C4" s="1"/>
      <c r="D4" s="1"/>
      <c r="E4" s="1"/>
      <c r="F4" s="1"/>
    </row>
    <row r="5" spans="1:7" ht="22.8">
      <c r="A5" s="1"/>
      <c r="B5" s="22" t="s">
        <v>2704</v>
      </c>
      <c r="C5" s="1"/>
      <c r="D5" s="1"/>
      <c r="E5" s="1"/>
      <c r="F5" s="1"/>
    </row>
    <row r="6" spans="1:7" ht="27" customHeight="1">
      <c r="A6" s="1"/>
      <c r="B6" s="7" t="s">
        <v>71</v>
      </c>
      <c r="C6" s="7" t="s">
        <v>485</v>
      </c>
      <c r="D6" s="7" t="s">
        <v>2705</v>
      </c>
      <c r="E6" s="7" t="s">
        <v>2706</v>
      </c>
      <c r="F6" s="7" t="s">
        <v>2707</v>
      </c>
    </row>
    <row r="7" spans="1:7">
      <c r="A7" s="1"/>
      <c r="B7" s="147" t="s">
        <v>75</v>
      </c>
      <c r="C7" s="147" t="s">
        <v>706</v>
      </c>
      <c r="D7" s="53">
        <v>6897.2614199999998</v>
      </c>
      <c r="E7" s="53">
        <v>6916.3754900000004</v>
      </c>
      <c r="F7" s="174">
        <v>2.771254971513027E-3</v>
      </c>
    </row>
    <row r="8" spans="1:7">
      <c r="A8" s="1"/>
      <c r="B8" s="147" t="s">
        <v>75</v>
      </c>
      <c r="C8" s="147" t="s">
        <v>707</v>
      </c>
      <c r="D8" s="53">
        <v>6713.2502100000002</v>
      </c>
      <c r="E8" s="53">
        <v>6785.3107300000001</v>
      </c>
      <c r="F8" s="174">
        <v>1.0734073324521596E-2</v>
      </c>
    </row>
    <row r="9" spans="1:7">
      <c r="A9" s="1"/>
      <c r="B9" s="147" t="s">
        <v>75</v>
      </c>
      <c r="C9" s="147" t="s">
        <v>708</v>
      </c>
      <c r="D9" s="53">
        <v>6607.9472500000002</v>
      </c>
      <c r="E9" s="53">
        <v>6701.8744200000001</v>
      </c>
      <c r="F9" s="174">
        <v>1.4214273577925429E-2</v>
      </c>
    </row>
    <row r="10" spans="1:7">
      <c r="A10" s="1"/>
      <c r="B10" s="147" t="s">
        <v>75</v>
      </c>
      <c r="C10" s="147" t="s">
        <v>709</v>
      </c>
      <c r="D10" s="53">
        <v>6619.8817300000001</v>
      </c>
      <c r="E10" s="53">
        <v>6629.7598900000003</v>
      </c>
      <c r="F10" s="174">
        <v>1.4921958432027758E-3</v>
      </c>
    </row>
    <row r="11" spans="1:7">
      <c r="A11" s="1"/>
      <c r="B11" s="147" t="s">
        <v>75</v>
      </c>
      <c r="C11" s="147" t="s">
        <v>710</v>
      </c>
      <c r="D11" s="53">
        <v>6502.0666099999999</v>
      </c>
      <c r="E11" s="53">
        <v>6599.6759099999999</v>
      </c>
      <c r="F11" s="174">
        <v>1.5012042455836976E-2</v>
      </c>
    </row>
    <row r="12" spans="1:7">
      <c r="A12" s="1"/>
      <c r="B12" s="147" t="s">
        <v>75</v>
      </c>
      <c r="C12" s="147" t="s">
        <v>711</v>
      </c>
      <c r="D12" s="53">
        <v>6523.1974499999997</v>
      </c>
      <c r="E12" s="53">
        <v>6522.7731199999998</v>
      </c>
      <c r="F12" s="174">
        <v>-6.5049387704798055E-5</v>
      </c>
    </row>
    <row r="13" spans="1:7">
      <c r="A13" s="1"/>
      <c r="B13" s="147" t="s">
        <v>75</v>
      </c>
      <c r="C13" s="147" t="s">
        <v>712</v>
      </c>
      <c r="D13" s="53">
        <v>6523.5458699999999</v>
      </c>
      <c r="E13" s="53">
        <v>6530.9462800000001</v>
      </c>
      <c r="F13" s="174">
        <v>1.1344152624161745E-3</v>
      </c>
    </row>
    <row r="14" spans="1:7">
      <c r="A14" s="1"/>
      <c r="B14" s="147" t="s">
        <v>75</v>
      </c>
      <c r="C14" s="147" t="s">
        <v>713</v>
      </c>
      <c r="D14" s="53">
        <v>6423.1010800000004</v>
      </c>
      <c r="E14" s="53">
        <v>6520.9025199999996</v>
      </c>
      <c r="F14" s="174">
        <v>1.5226514230724205E-2</v>
      </c>
    </row>
    <row r="15" spans="1:7">
      <c r="A15" s="1"/>
      <c r="B15" s="147" t="s">
        <v>75</v>
      </c>
      <c r="C15" s="147" t="s">
        <v>714</v>
      </c>
      <c r="D15" s="53">
        <v>6576.4840999999997</v>
      </c>
      <c r="E15" s="53">
        <v>6539.1680200000001</v>
      </c>
      <c r="F15" s="174">
        <v>-5.674168664073863E-3</v>
      </c>
    </row>
    <row r="16" spans="1:7">
      <c r="A16" s="1"/>
      <c r="B16" s="147" t="s">
        <v>75</v>
      </c>
      <c r="C16" s="147" t="s">
        <v>715</v>
      </c>
      <c r="D16" s="53">
        <v>6582.9640499999996</v>
      </c>
      <c r="E16" s="53">
        <v>6582.4951099999998</v>
      </c>
      <c r="F16" s="174">
        <v>-7.123538825948777E-5</v>
      </c>
    </row>
    <row r="17" spans="1:6">
      <c r="A17" s="1"/>
      <c r="B17" s="147" t="s">
        <v>75</v>
      </c>
      <c r="C17" s="147" t="s">
        <v>716</v>
      </c>
      <c r="D17" s="53">
        <v>6685.0003399999996</v>
      </c>
      <c r="E17" s="53">
        <v>6633.5094499999996</v>
      </c>
      <c r="F17" s="174">
        <v>-7.7024513659187041E-3</v>
      </c>
    </row>
    <row r="18" spans="1:6">
      <c r="A18" s="1"/>
      <c r="B18" s="147" t="s">
        <v>75</v>
      </c>
      <c r="C18" s="147" t="s">
        <v>717</v>
      </c>
      <c r="D18" s="53">
        <v>6612.9902099999999</v>
      </c>
      <c r="E18" s="53">
        <v>6662.4523499999996</v>
      </c>
      <c r="F18" s="174">
        <v>7.47954229921656E-3</v>
      </c>
    </row>
    <row r="19" spans="1:6">
      <c r="A19" s="1"/>
      <c r="B19" s="147" t="s">
        <v>75</v>
      </c>
      <c r="C19" s="147" t="s">
        <v>718</v>
      </c>
      <c r="D19" s="53">
        <v>6703.2293600000003</v>
      </c>
      <c r="E19" s="53">
        <v>6587.0367200000001</v>
      </c>
      <c r="F19" s="174">
        <v>-1.7333830271921351E-2</v>
      </c>
    </row>
    <row r="20" spans="1:6">
      <c r="A20" s="1"/>
      <c r="B20" s="147" t="s">
        <v>75</v>
      </c>
      <c r="C20" s="147" t="s">
        <v>719</v>
      </c>
      <c r="D20" s="53">
        <v>6797.9347399999997</v>
      </c>
      <c r="E20" s="53">
        <v>6712.3691399999998</v>
      </c>
      <c r="F20" s="174">
        <v>-1.2586999327386895E-2</v>
      </c>
    </row>
    <row r="21" spans="1:6">
      <c r="A21" s="1"/>
      <c r="B21" s="147" t="s">
        <v>75</v>
      </c>
      <c r="C21" s="147" t="s">
        <v>720</v>
      </c>
      <c r="D21" s="53">
        <v>6931.8011900000001</v>
      </c>
      <c r="E21" s="53">
        <v>6946.1629199999998</v>
      </c>
      <c r="F21" s="174">
        <v>2.0718612098567703E-3</v>
      </c>
    </row>
    <row r="22" spans="1:6">
      <c r="A22" s="1"/>
      <c r="B22" s="147" t="s">
        <v>75</v>
      </c>
      <c r="C22" s="147" t="s">
        <v>721</v>
      </c>
      <c r="D22" s="53">
        <v>7233.7254499999999</v>
      </c>
      <c r="E22" s="53">
        <v>7134.7219800000003</v>
      </c>
      <c r="F22" s="174">
        <v>-1.368637373429759E-2</v>
      </c>
    </row>
    <row r="23" spans="1:6">
      <c r="A23" s="1"/>
      <c r="B23" s="147" t="s">
        <v>75</v>
      </c>
      <c r="C23" s="147" t="s">
        <v>722</v>
      </c>
      <c r="D23" s="53">
        <v>7522.6753200000003</v>
      </c>
      <c r="E23" s="53">
        <v>7478.2575299999999</v>
      </c>
      <c r="F23" s="174">
        <v>-5.9045204146867267E-3</v>
      </c>
    </row>
    <row r="24" spans="1:6">
      <c r="A24" s="1"/>
      <c r="B24" s="147" t="s">
        <v>75</v>
      </c>
      <c r="C24" s="147" t="s">
        <v>723</v>
      </c>
      <c r="D24" s="53">
        <v>7600.0866999999998</v>
      </c>
      <c r="E24" s="53">
        <v>7651.1072999999997</v>
      </c>
      <c r="F24" s="174">
        <v>6.7131602590796762E-3</v>
      </c>
    </row>
    <row r="25" spans="1:6">
      <c r="A25" s="1"/>
      <c r="B25" s="147" t="s">
        <v>75</v>
      </c>
      <c r="C25" s="147" t="s">
        <v>724</v>
      </c>
      <c r="D25" s="53">
        <v>7757.2186000000002</v>
      </c>
      <c r="E25" s="53">
        <v>7843.1922500000001</v>
      </c>
      <c r="F25" s="174">
        <v>1.1083051082252601E-2</v>
      </c>
    </row>
    <row r="26" spans="1:6">
      <c r="A26" s="1"/>
      <c r="B26" s="147" t="s">
        <v>75</v>
      </c>
      <c r="C26" s="147" t="s">
        <v>725</v>
      </c>
      <c r="D26" s="53">
        <v>7789.3173500000003</v>
      </c>
      <c r="E26" s="53">
        <v>7960.5270700000001</v>
      </c>
      <c r="F26" s="174">
        <v>2.1980067354682886E-2</v>
      </c>
    </row>
    <row r="27" spans="1:6">
      <c r="A27" s="1"/>
      <c r="B27" s="147" t="s">
        <v>75</v>
      </c>
      <c r="C27" s="147" t="s">
        <v>726</v>
      </c>
      <c r="D27" s="53">
        <v>7777.5553900000004</v>
      </c>
      <c r="E27" s="53">
        <v>8080.3022199999996</v>
      </c>
      <c r="F27" s="174">
        <v>3.8925705420144875E-2</v>
      </c>
    </row>
    <row r="28" spans="1:6">
      <c r="A28" s="1"/>
      <c r="B28" s="147" t="s">
        <v>75</v>
      </c>
      <c r="C28" s="147" t="s">
        <v>727</v>
      </c>
      <c r="D28" s="53">
        <v>7861.5916500000003</v>
      </c>
      <c r="E28" s="53">
        <v>8172.3673900000003</v>
      </c>
      <c r="F28" s="174">
        <v>3.9530893212953895E-2</v>
      </c>
    </row>
    <row r="29" spans="1:6">
      <c r="A29" s="1"/>
      <c r="B29" s="147" t="s">
        <v>75</v>
      </c>
      <c r="C29" s="147" t="s">
        <v>728</v>
      </c>
      <c r="D29" s="53">
        <v>7833.2761799999998</v>
      </c>
      <c r="E29" s="53">
        <v>8242.2297500000004</v>
      </c>
      <c r="F29" s="174">
        <v>5.2207219636165057E-2</v>
      </c>
    </row>
    <row r="30" spans="1:6">
      <c r="A30" s="1"/>
      <c r="B30" s="147" t="s">
        <v>75</v>
      </c>
      <c r="C30" s="147" t="s">
        <v>729</v>
      </c>
      <c r="D30" s="53">
        <v>7789.1635999999999</v>
      </c>
      <c r="E30" s="53">
        <v>8190.1527100000003</v>
      </c>
      <c r="F30" s="174">
        <v>5.1480381025762509E-2</v>
      </c>
    </row>
    <row r="31" spans="1:6">
      <c r="A31" s="1"/>
      <c r="B31" s="147" t="s">
        <v>75</v>
      </c>
      <c r="C31" s="147" t="s">
        <v>730</v>
      </c>
      <c r="D31" s="53">
        <v>7944.4624400000002</v>
      </c>
      <c r="E31" s="53">
        <v>8167.1125199999997</v>
      </c>
      <c r="F31" s="174">
        <v>2.8025820712420664E-2</v>
      </c>
    </row>
    <row r="32" spans="1:6">
      <c r="A32" s="1"/>
      <c r="B32" s="147" t="s">
        <v>75</v>
      </c>
      <c r="C32" s="147" t="s">
        <v>731</v>
      </c>
      <c r="D32" s="53">
        <v>7993.6942099999997</v>
      </c>
      <c r="E32" s="53">
        <v>8111.3142799999996</v>
      </c>
      <c r="F32" s="174">
        <v>1.4714106758407012E-2</v>
      </c>
    </row>
    <row r="33" spans="1:6">
      <c r="A33" s="1"/>
      <c r="B33" s="147" t="s">
        <v>75</v>
      </c>
      <c r="C33" s="147" t="s">
        <v>732</v>
      </c>
      <c r="D33" s="53">
        <v>7937.2743799999998</v>
      </c>
      <c r="E33" s="53">
        <v>8042.1010200000001</v>
      </c>
      <c r="F33" s="174">
        <v>1.3206881226651005E-2</v>
      </c>
    </row>
    <row r="34" spans="1:6">
      <c r="A34" s="1"/>
      <c r="B34" s="147" t="s">
        <v>75</v>
      </c>
      <c r="C34" s="147" t="s">
        <v>733</v>
      </c>
      <c r="D34" s="53">
        <v>7886.0618000000004</v>
      </c>
      <c r="E34" s="53">
        <v>8096.2507900000001</v>
      </c>
      <c r="F34" s="174">
        <v>2.6653226329015074E-2</v>
      </c>
    </row>
    <row r="35" spans="1:6">
      <c r="A35" s="1"/>
      <c r="B35" s="147" t="s">
        <v>75</v>
      </c>
      <c r="C35" s="147" t="s">
        <v>734</v>
      </c>
      <c r="D35" s="53">
        <v>8119.0211499999996</v>
      </c>
      <c r="E35" s="53">
        <v>8222.8522599999997</v>
      </c>
      <c r="F35" s="174">
        <v>1.278862415575799E-2</v>
      </c>
    </row>
    <row r="36" spans="1:6">
      <c r="A36" s="1"/>
      <c r="B36" s="147" t="s">
        <v>75</v>
      </c>
      <c r="C36" s="147" t="s">
        <v>735</v>
      </c>
      <c r="D36" s="53">
        <v>8124.8713699999998</v>
      </c>
      <c r="E36" s="53">
        <v>8198.4879400000009</v>
      </c>
      <c r="F36" s="174">
        <v>9.0606443656227401E-3</v>
      </c>
    </row>
    <row r="37" spans="1:6">
      <c r="A37" s="1"/>
      <c r="B37" s="147" t="s">
        <v>75</v>
      </c>
      <c r="C37" s="147" t="s">
        <v>736</v>
      </c>
      <c r="D37" s="53">
        <v>8067.2719500000003</v>
      </c>
      <c r="E37" s="53">
        <v>8150.1331300000002</v>
      </c>
      <c r="F37" s="174">
        <v>1.0271276400939975E-2</v>
      </c>
    </row>
    <row r="38" spans="1:6">
      <c r="A38" s="1"/>
      <c r="B38" s="147" t="s">
        <v>75</v>
      </c>
      <c r="C38" s="147" t="s">
        <v>737</v>
      </c>
      <c r="D38" s="53">
        <v>7967.7215900000001</v>
      </c>
      <c r="E38" s="53">
        <v>8199.7213400000001</v>
      </c>
      <c r="F38" s="174">
        <v>2.9117451881247272E-2</v>
      </c>
    </row>
    <row r="39" spans="1:6">
      <c r="A39" s="1"/>
      <c r="B39" s="147" t="s">
        <v>75</v>
      </c>
      <c r="C39" s="147" t="s">
        <v>738</v>
      </c>
      <c r="D39" s="53">
        <v>7970.9322700000002</v>
      </c>
      <c r="E39" s="53">
        <v>8123.2431500000002</v>
      </c>
      <c r="F39" s="174">
        <v>1.9108289324355283E-2</v>
      </c>
    </row>
    <row r="40" spans="1:6">
      <c r="A40" s="1"/>
      <c r="B40" s="147" t="s">
        <v>75</v>
      </c>
      <c r="C40" s="147" t="s">
        <v>739</v>
      </c>
      <c r="D40" s="53">
        <v>7676.5085499999996</v>
      </c>
      <c r="E40" s="53">
        <v>7861.2744599999996</v>
      </c>
      <c r="F40" s="174">
        <v>2.4069003349185353E-2</v>
      </c>
    </row>
    <row r="41" spans="1:6">
      <c r="A41" s="1"/>
      <c r="B41" s="147" t="s">
        <v>75</v>
      </c>
      <c r="C41" s="147" t="s">
        <v>740</v>
      </c>
      <c r="D41" s="53">
        <v>7588.4572699999999</v>
      </c>
      <c r="E41" s="53">
        <v>7682.8458899999996</v>
      </c>
      <c r="F41" s="174">
        <v>1.2438446530252388E-2</v>
      </c>
    </row>
    <row r="42" spans="1:6">
      <c r="A42" s="1"/>
      <c r="B42" s="147" t="s">
        <v>75</v>
      </c>
      <c r="C42" s="147" t="s">
        <v>741</v>
      </c>
      <c r="D42" s="53">
        <v>7609.7564700000003</v>
      </c>
      <c r="E42" s="53">
        <v>7562.3731200000002</v>
      </c>
      <c r="F42" s="174">
        <v>-6.2266578683299184E-3</v>
      </c>
    </row>
    <row r="43" spans="1:6">
      <c r="A43" s="1"/>
      <c r="B43" s="147" t="s">
        <v>75</v>
      </c>
      <c r="C43" s="147" t="s">
        <v>742</v>
      </c>
      <c r="D43" s="53">
        <v>7597.4886100000003</v>
      </c>
      <c r="E43" s="53">
        <v>7486.97001</v>
      </c>
      <c r="F43" s="174">
        <v>-1.4546727961465151E-2</v>
      </c>
    </row>
    <row r="44" spans="1:6">
      <c r="A44" s="1"/>
      <c r="B44" s="147" t="s">
        <v>75</v>
      </c>
      <c r="C44" s="147" t="s">
        <v>743</v>
      </c>
      <c r="D44" s="53">
        <v>7737.5154300000004</v>
      </c>
      <c r="E44" s="53">
        <v>7823.0118700000003</v>
      </c>
      <c r="F44" s="174">
        <v>1.1049598643579055E-2</v>
      </c>
    </row>
    <row r="45" spans="1:6">
      <c r="A45" s="1"/>
      <c r="B45" s="147" t="s">
        <v>75</v>
      </c>
      <c r="C45" s="147" t="s">
        <v>744</v>
      </c>
      <c r="D45" s="53">
        <v>7785.5388999999996</v>
      </c>
      <c r="E45" s="53">
        <v>7857.0978500000001</v>
      </c>
      <c r="F45" s="174">
        <v>9.1912648461624155E-3</v>
      </c>
    </row>
    <row r="46" spans="1:6">
      <c r="A46" s="1"/>
      <c r="B46" s="147" t="s">
        <v>75</v>
      </c>
      <c r="C46" s="147" t="s">
        <v>745</v>
      </c>
      <c r="D46" s="53">
        <v>7736.8289699999996</v>
      </c>
      <c r="E46" s="53">
        <v>7841.1710899999998</v>
      </c>
      <c r="F46" s="174">
        <v>1.3486419359222311E-2</v>
      </c>
    </row>
    <row r="47" spans="1:6">
      <c r="A47" s="1"/>
      <c r="B47" s="147" t="s">
        <v>75</v>
      </c>
      <c r="C47" s="147" t="s">
        <v>746</v>
      </c>
      <c r="D47" s="53">
        <v>7700.6997000000001</v>
      </c>
      <c r="E47" s="53">
        <v>7829.1542099999997</v>
      </c>
      <c r="F47" s="174">
        <v>1.668088810163575E-2</v>
      </c>
    </row>
    <row r="48" spans="1:6">
      <c r="A48" s="1"/>
      <c r="B48" s="147" t="s">
        <v>75</v>
      </c>
      <c r="C48" s="147" t="s">
        <v>747</v>
      </c>
      <c r="D48" s="53">
        <v>7664.5223900000001</v>
      </c>
      <c r="E48" s="53">
        <v>7818.5709399999996</v>
      </c>
      <c r="F48" s="174">
        <v>2.009891055977462E-2</v>
      </c>
    </row>
    <row r="49" spans="1:6">
      <c r="A49" s="1"/>
      <c r="B49" s="147" t="s">
        <v>75</v>
      </c>
      <c r="C49" s="147" t="s">
        <v>748</v>
      </c>
      <c r="D49" s="53">
        <v>7551.38069</v>
      </c>
      <c r="E49" s="53">
        <v>7810.8759300000002</v>
      </c>
      <c r="F49" s="174">
        <v>3.4363946230871328E-2</v>
      </c>
    </row>
    <row r="50" spans="1:6">
      <c r="A50" s="1"/>
      <c r="B50" s="147" t="s">
        <v>75</v>
      </c>
      <c r="C50" s="147" t="s">
        <v>749</v>
      </c>
      <c r="D50" s="53">
        <v>7522.9743699999999</v>
      </c>
      <c r="E50" s="53">
        <v>7725.1330200000002</v>
      </c>
      <c r="F50" s="174">
        <v>2.6872170508271981E-2</v>
      </c>
    </row>
    <row r="51" spans="1:6">
      <c r="A51" s="1"/>
      <c r="B51" s="147" t="s">
        <v>75</v>
      </c>
      <c r="C51" s="147" t="s">
        <v>750</v>
      </c>
      <c r="D51" s="53">
        <v>7463.3136299999996</v>
      </c>
      <c r="E51" s="53">
        <v>7658.8588300000001</v>
      </c>
      <c r="F51" s="174">
        <v>2.6200855235933587E-2</v>
      </c>
    </row>
    <row r="52" spans="1:6">
      <c r="A52" s="1"/>
      <c r="B52" s="147" t="s">
        <v>75</v>
      </c>
      <c r="C52" s="147" t="s">
        <v>751</v>
      </c>
      <c r="D52" s="53">
        <v>7283.3051400000004</v>
      </c>
      <c r="E52" s="53">
        <v>7429.6378999999997</v>
      </c>
      <c r="F52" s="174">
        <v>2.0091532235322493E-2</v>
      </c>
    </row>
    <row r="53" spans="1:6">
      <c r="A53" s="1"/>
      <c r="B53" s="147" t="s">
        <v>75</v>
      </c>
      <c r="C53" s="147" t="s">
        <v>752</v>
      </c>
      <c r="D53" s="53">
        <v>7140.2485699999997</v>
      </c>
      <c r="E53" s="53">
        <v>7231.9631799999997</v>
      </c>
      <c r="F53" s="174">
        <v>1.2844736300265804E-2</v>
      </c>
    </row>
    <row r="54" spans="1:6">
      <c r="A54" s="1"/>
      <c r="B54" s="147" t="s">
        <v>753</v>
      </c>
      <c r="C54" s="147" t="s">
        <v>76</v>
      </c>
      <c r="D54" s="53">
        <v>6862.8563000000004</v>
      </c>
      <c r="E54" s="53">
        <v>7047.4903400000003</v>
      </c>
      <c r="F54" s="174">
        <v>2.690338132243859E-2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cols>
    <col min="1" max="1" width="2" customWidth="1"/>
    <col min="2" max="2" width="11" customWidth="1"/>
    <col min="3" max="3" width="9" customWidth="1"/>
    <col min="4" max="643" width="12" customWidth="1"/>
  </cols>
  <sheetData>
    <row r="1" spans="1:64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c r="A5" s="1"/>
      <c r="B5" s="196" t="s">
        <v>2708</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row>
    <row r="6" spans="1:643" ht="19.95" customHeight="1">
      <c r="A6" s="1"/>
      <c r="B6" s="195" t="s">
        <v>71</v>
      </c>
      <c r="C6" s="195" t="s">
        <v>485</v>
      </c>
      <c r="D6" s="223" t="s">
        <v>495</v>
      </c>
      <c r="E6" s="223"/>
      <c r="F6" s="223"/>
      <c r="G6" s="223"/>
      <c r="H6" s="223" t="s">
        <v>495</v>
      </c>
      <c r="I6" s="223"/>
      <c r="J6" s="223"/>
      <c r="K6" s="223"/>
      <c r="L6" s="223" t="s">
        <v>284</v>
      </c>
      <c r="M6" s="223"/>
      <c r="N6" s="223"/>
      <c r="O6" s="223"/>
      <c r="P6" s="223" t="s">
        <v>284</v>
      </c>
      <c r="Q6" s="223"/>
      <c r="R6" s="223"/>
      <c r="S6" s="223"/>
      <c r="T6" s="223" t="s">
        <v>284</v>
      </c>
      <c r="U6" s="223"/>
      <c r="V6" s="223"/>
      <c r="W6" s="223"/>
      <c r="X6" s="223" t="s">
        <v>284</v>
      </c>
      <c r="Y6" s="223"/>
      <c r="Z6" s="223"/>
      <c r="AA6" s="223"/>
      <c r="AB6" s="223" t="s">
        <v>123</v>
      </c>
      <c r="AC6" s="223"/>
      <c r="AD6" s="223"/>
      <c r="AE6" s="223"/>
      <c r="AF6" s="223" t="s">
        <v>123</v>
      </c>
      <c r="AG6" s="223"/>
      <c r="AH6" s="223"/>
      <c r="AI6" s="223"/>
      <c r="AJ6" s="223" t="s">
        <v>161</v>
      </c>
      <c r="AK6" s="223"/>
      <c r="AL6" s="223"/>
      <c r="AM6" s="223"/>
      <c r="AN6" s="223" t="s">
        <v>161</v>
      </c>
      <c r="AO6" s="223"/>
      <c r="AP6" s="223"/>
      <c r="AQ6" s="223"/>
      <c r="AR6" s="223" t="s">
        <v>111</v>
      </c>
      <c r="AS6" s="223"/>
      <c r="AT6" s="223"/>
      <c r="AU6" s="223"/>
      <c r="AV6" s="223" t="s">
        <v>111</v>
      </c>
      <c r="AW6" s="223"/>
      <c r="AX6" s="223"/>
      <c r="AY6" s="223"/>
      <c r="AZ6" s="223" t="s">
        <v>111</v>
      </c>
      <c r="BA6" s="223"/>
      <c r="BB6" s="223"/>
      <c r="BC6" s="223"/>
      <c r="BD6" s="223" t="s">
        <v>111</v>
      </c>
      <c r="BE6" s="223"/>
      <c r="BF6" s="223"/>
      <c r="BG6" s="223"/>
      <c r="BH6" s="223" t="s">
        <v>111</v>
      </c>
      <c r="BI6" s="223"/>
      <c r="BJ6" s="223"/>
      <c r="BK6" s="223"/>
      <c r="BL6" s="223" t="s">
        <v>111</v>
      </c>
      <c r="BM6" s="223"/>
      <c r="BN6" s="223"/>
      <c r="BO6" s="223"/>
      <c r="BP6" s="223" t="s">
        <v>111</v>
      </c>
      <c r="BQ6" s="223"/>
      <c r="BR6" s="223"/>
      <c r="BS6" s="223"/>
      <c r="BT6" s="223" t="s">
        <v>111</v>
      </c>
      <c r="BU6" s="223"/>
      <c r="BV6" s="223"/>
      <c r="BW6" s="223"/>
      <c r="BX6" s="223" t="s">
        <v>423</v>
      </c>
      <c r="BY6" s="223"/>
      <c r="BZ6" s="223"/>
      <c r="CA6" s="223"/>
      <c r="CB6" s="223" t="s">
        <v>423</v>
      </c>
      <c r="CC6" s="223"/>
      <c r="CD6" s="223"/>
      <c r="CE6" s="223"/>
      <c r="CF6" s="223" t="s">
        <v>423</v>
      </c>
      <c r="CG6" s="223"/>
      <c r="CH6" s="223"/>
      <c r="CI6" s="223"/>
      <c r="CJ6" s="223" t="s">
        <v>423</v>
      </c>
      <c r="CK6" s="223"/>
      <c r="CL6" s="223"/>
      <c r="CM6" s="223"/>
      <c r="CN6" s="223" t="s">
        <v>270</v>
      </c>
      <c r="CO6" s="223"/>
      <c r="CP6" s="223"/>
      <c r="CQ6" s="223"/>
      <c r="CR6" s="223" t="s">
        <v>275</v>
      </c>
      <c r="CS6" s="223"/>
      <c r="CT6" s="223"/>
      <c r="CU6" s="223"/>
      <c r="CV6" s="223" t="s">
        <v>275</v>
      </c>
      <c r="CW6" s="223"/>
      <c r="CX6" s="223"/>
      <c r="CY6" s="223"/>
      <c r="CZ6" s="223" t="s">
        <v>275</v>
      </c>
      <c r="DA6" s="223"/>
      <c r="DB6" s="223"/>
      <c r="DC6" s="223"/>
      <c r="DD6" s="223" t="s">
        <v>82</v>
      </c>
      <c r="DE6" s="223"/>
      <c r="DF6" s="223"/>
      <c r="DG6" s="223"/>
      <c r="DH6" s="223" t="s">
        <v>82</v>
      </c>
      <c r="DI6" s="223"/>
      <c r="DJ6" s="223"/>
      <c r="DK6" s="223"/>
      <c r="DL6" s="223" t="s">
        <v>82</v>
      </c>
      <c r="DM6" s="223"/>
      <c r="DN6" s="223"/>
      <c r="DO6" s="223"/>
      <c r="DP6" s="223" t="s">
        <v>82</v>
      </c>
      <c r="DQ6" s="223"/>
      <c r="DR6" s="223"/>
      <c r="DS6" s="223"/>
      <c r="DT6" s="223" t="s">
        <v>82</v>
      </c>
      <c r="DU6" s="223"/>
      <c r="DV6" s="223"/>
      <c r="DW6" s="223"/>
      <c r="DX6" s="223" t="s">
        <v>82</v>
      </c>
      <c r="DY6" s="223"/>
      <c r="DZ6" s="223"/>
      <c r="EA6" s="223"/>
      <c r="EB6" s="223" t="s">
        <v>82</v>
      </c>
      <c r="EC6" s="223"/>
      <c r="ED6" s="223"/>
      <c r="EE6" s="223"/>
      <c r="EF6" s="223" t="s">
        <v>496</v>
      </c>
      <c r="EG6" s="223"/>
      <c r="EH6" s="223"/>
      <c r="EI6" s="223"/>
      <c r="EJ6" s="223" t="s">
        <v>78</v>
      </c>
      <c r="EK6" s="223"/>
      <c r="EL6" s="223"/>
      <c r="EM6" s="223"/>
      <c r="EN6" s="223" t="s">
        <v>332</v>
      </c>
      <c r="EO6" s="223"/>
      <c r="EP6" s="223"/>
      <c r="EQ6" s="223"/>
      <c r="ER6" s="223" t="s">
        <v>497</v>
      </c>
      <c r="ES6" s="223"/>
      <c r="ET6" s="223"/>
      <c r="EU6" s="223"/>
      <c r="EV6" s="223" t="s">
        <v>497</v>
      </c>
      <c r="EW6" s="223"/>
      <c r="EX6" s="223"/>
      <c r="EY6" s="223"/>
      <c r="EZ6" s="223" t="s">
        <v>498</v>
      </c>
      <c r="FA6" s="223"/>
      <c r="FB6" s="223"/>
      <c r="FC6" s="223"/>
      <c r="FD6" s="223" t="s">
        <v>498</v>
      </c>
      <c r="FE6" s="223"/>
      <c r="FF6" s="223"/>
      <c r="FG6" s="223"/>
      <c r="FH6" s="223" t="s">
        <v>499</v>
      </c>
      <c r="FI6" s="223"/>
      <c r="FJ6" s="223"/>
      <c r="FK6" s="223"/>
      <c r="FL6" s="223" t="s">
        <v>500</v>
      </c>
      <c r="FM6" s="223"/>
      <c r="FN6" s="223"/>
      <c r="FO6" s="223"/>
      <c r="FP6" s="223" t="s">
        <v>500</v>
      </c>
      <c r="FQ6" s="223"/>
      <c r="FR6" s="223"/>
      <c r="FS6" s="223"/>
      <c r="FT6" s="223" t="s">
        <v>501</v>
      </c>
      <c r="FU6" s="223"/>
      <c r="FV6" s="223"/>
      <c r="FW6" s="223"/>
      <c r="FX6" s="223" t="s">
        <v>502</v>
      </c>
      <c r="FY6" s="223"/>
      <c r="FZ6" s="223"/>
      <c r="GA6" s="223"/>
      <c r="GB6" s="223" t="s">
        <v>503</v>
      </c>
      <c r="GC6" s="223"/>
      <c r="GD6" s="223"/>
      <c r="GE6" s="223"/>
      <c r="GF6" s="223" t="s">
        <v>108</v>
      </c>
      <c r="GG6" s="223"/>
      <c r="GH6" s="223"/>
      <c r="GI6" s="223"/>
      <c r="GJ6" s="223" t="s">
        <v>108</v>
      </c>
      <c r="GK6" s="223"/>
      <c r="GL6" s="223"/>
      <c r="GM6" s="223"/>
      <c r="GN6" s="223" t="s">
        <v>108</v>
      </c>
      <c r="GO6" s="223"/>
      <c r="GP6" s="223"/>
      <c r="GQ6" s="223"/>
      <c r="GR6" s="223" t="s">
        <v>153</v>
      </c>
      <c r="GS6" s="223"/>
      <c r="GT6" s="223"/>
      <c r="GU6" s="223"/>
      <c r="GV6" s="223" t="s">
        <v>153</v>
      </c>
      <c r="GW6" s="223"/>
      <c r="GX6" s="223"/>
      <c r="GY6" s="223"/>
      <c r="GZ6" s="223" t="s">
        <v>153</v>
      </c>
      <c r="HA6" s="223"/>
      <c r="HB6" s="223"/>
      <c r="HC6" s="223"/>
      <c r="HD6" s="223" t="s">
        <v>153</v>
      </c>
      <c r="HE6" s="223"/>
      <c r="HF6" s="223"/>
      <c r="HG6" s="223"/>
      <c r="HH6" s="223" t="s">
        <v>153</v>
      </c>
      <c r="HI6" s="223"/>
      <c r="HJ6" s="223"/>
      <c r="HK6" s="223"/>
      <c r="HL6" s="223" t="s">
        <v>153</v>
      </c>
      <c r="HM6" s="223"/>
      <c r="HN6" s="223"/>
      <c r="HO6" s="223"/>
      <c r="HP6" s="223" t="s">
        <v>153</v>
      </c>
      <c r="HQ6" s="223"/>
      <c r="HR6" s="223"/>
      <c r="HS6" s="223"/>
      <c r="HT6" s="223" t="s">
        <v>153</v>
      </c>
      <c r="HU6" s="223"/>
      <c r="HV6" s="223"/>
      <c r="HW6" s="223"/>
      <c r="HX6" s="223" t="s">
        <v>504</v>
      </c>
      <c r="HY6" s="223"/>
      <c r="HZ6" s="223"/>
      <c r="IA6" s="223"/>
      <c r="IB6" s="223" t="s">
        <v>91</v>
      </c>
      <c r="IC6" s="223"/>
      <c r="ID6" s="223"/>
      <c r="IE6" s="223"/>
      <c r="IF6" s="223" t="s">
        <v>91</v>
      </c>
      <c r="IG6" s="223"/>
      <c r="IH6" s="223"/>
      <c r="II6" s="223"/>
      <c r="IJ6" s="223" t="s">
        <v>91</v>
      </c>
      <c r="IK6" s="223"/>
      <c r="IL6" s="223"/>
      <c r="IM6" s="223"/>
      <c r="IN6" s="223" t="s">
        <v>48</v>
      </c>
      <c r="IO6" s="223"/>
      <c r="IP6" s="223"/>
      <c r="IQ6" s="223"/>
      <c r="IR6" s="223" t="s">
        <v>48</v>
      </c>
      <c r="IS6" s="223"/>
      <c r="IT6" s="223"/>
      <c r="IU6" s="223"/>
      <c r="IV6" s="223" t="s">
        <v>48</v>
      </c>
      <c r="IW6" s="223"/>
      <c r="IX6" s="223"/>
      <c r="IY6" s="223"/>
      <c r="IZ6" s="223" t="s">
        <v>48</v>
      </c>
      <c r="JA6" s="223"/>
      <c r="JB6" s="223"/>
      <c r="JC6" s="223"/>
      <c r="JD6" s="223" t="s">
        <v>48</v>
      </c>
      <c r="JE6" s="223"/>
      <c r="JF6" s="223"/>
      <c r="JG6" s="223"/>
      <c r="JH6" s="223" t="s">
        <v>48</v>
      </c>
      <c r="JI6" s="223"/>
      <c r="JJ6" s="223"/>
      <c r="JK6" s="223"/>
      <c r="JL6" s="223" t="s">
        <v>48</v>
      </c>
      <c r="JM6" s="223"/>
      <c r="JN6" s="223"/>
      <c r="JO6" s="223"/>
      <c r="JP6" s="223" t="s">
        <v>48</v>
      </c>
      <c r="JQ6" s="223"/>
      <c r="JR6" s="223"/>
      <c r="JS6" s="223"/>
      <c r="JT6" s="223" t="s">
        <v>48</v>
      </c>
      <c r="JU6" s="223"/>
      <c r="JV6" s="223"/>
      <c r="JW6" s="223"/>
      <c r="JX6" s="223" t="s">
        <v>48</v>
      </c>
      <c r="JY6" s="223"/>
      <c r="JZ6" s="223"/>
      <c r="KA6" s="223"/>
      <c r="KB6" s="223" t="s">
        <v>48</v>
      </c>
      <c r="KC6" s="223"/>
      <c r="KD6" s="223"/>
      <c r="KE6" s="223"/>
      <c r="KF6" s="223" t="s">
        <v>48</v>
      </c>
      <c r="KG6" s="223"/>
      <c r="KH6" s="223"/>
      <c r="KI6" s="223"/>
      <c r="KJ6" s="223" t="s">
        <v>48</v>
      </c>
      <c r="KK6" s="223"/>
      <c r="KL6" s="223"/>
      <c r="KM6" s="223"/>
      <c r="KN6" s="223" t="s">
        <v>48</v>
      </c>
      <c r="KO6" s="223"/>
      <c r="KP6" s="223"/>
      <c r="KQ6" s="223"/>
      <c r="KR6" s="223" t="s">
        <v>505</v>
      </c>
      <c r="KS6" s="223"/>
      <c r="KT6" s="223"/>
      <c r="KU6" s="223"/>
      <c r="KV6" s="223" t="s">
        <v>505</v>
      </c>
      <c r="KW6" s="223"/>
      <c r="KX6" s="223"/>
      <c r="KY6" s="223"/>
      <c r="KZ6" s="223" t="s">
        <v>506</v>
      </c>
      <c r="LA6" s="223"/>
      <c r="LB6" s="223"/>
      <c r="LC6" s="223"/>
      <c r="LD6" s="223" t="s">
        <v>130</v>
      </c>
      <c r="LE6" s="223"/>
      <c r="LF6" s="223"/>
      <c r="LG6" s="223"/>
      <c r="LH6" s="223" t="s">
        <v>130</v>
      </c>
      <c r="LI6" s="223"/>
      <c r="LJ6" s="223"/>
      <c r="LK6" s="223"/>
      <c r="LL6" s="223" t="s">
        <v>130</v>
      </c>
      <c r="LM6" s="223"/>
      <c r="LN6" s="223"/>
      <c r="LO6" s="223"/>
      <c r="LP6" s="223" t="s">
        <v>130</v>
      </c>
      <c r="LQ6" s="223"/>
      <c r="LR6" s="223"/>
      <c r="LS6" s="223"/>
      <c r="LT6" s="223" t="s">
        <v>130</v>
      </c>
      <c r="LU6" s="223"/>
      <c r="LV6" s="223"/>
      <c r="LW6" s="223"/>
      <c r="LX6" s="223" t="s">
        <v>130</v>
      </c>
      <c r="LY6" s="223"/>
      <c r="LZ6" s="223"/>
      <c r="MA6" s="223"/>
      <c r="MB6" s="223" t="s">
        <v>130</v>
      </c>
      <c r="MC6" s="223"/>
      <c r="MD6" s="223"/>
      <c r="ME6" s="223"/>
      <c r="MF6" s="223" t="s">
        <v>130</v>
      </c>
      <c r="MG6" s="223"/>
      <c r="MH6" s="223"/>
      <c r="MI6" s="223"/>
      <c r="MJ6" s="223" t="s">
        <v>130</v>
      </c>
      <c r="MK6" s="223"/>
      <c r="ML6" s="223"/>
      <c r="MM6" s="223"/>
      <c r="MN6" s="223" t="s">
        <v>130</v>
      </c>
      <c r="MO6" s="223"/>
      <c r="MP6" s="223"/>
      <c r="MQ6" s="223"/>
      <c r="MR6" s="223" t="s">
        <v>130</v>
      </c>
      <c r="MS6" s="223"/>
      <c r="MT6" s="223"/>
      <c r="MU6" s="223"/>
      <c r="MV6" s="223" t="s">
        <v>130</v>
      </c>
      <c r="MW6" s="223"/>
      <c r="MX6" s="223"/>
      <c r="MY6" s="223"/>
      <c r="MZ6" s="223" t="s">
        <v>150</v>
      </c>
      <c r="NA6" s="223"/>
      <c r="NB6" s="223"/>
      <c r="NC6" s="223"/>
      <c r="ND6" s="223" t="s">
        <v>150</v>
      </c>
      <c r="NE6" s="223"/>
      <c r="NF6" s="223"/>
      <c r="NG6" s="223"/>
      <c r="NH6" s="223" t="s">
        <v>150</v>
      </c>
      <c r="NI6" s="223"/>
      <c r="NJ6" s="223"/>
      <c r="NK6" s="223"/>
      <c r="NL6" s="223" t="s">
        <v>150</v>
      </c>
      <c r="NM6" s="223"/>
      <c r="NN6" s="223"/>
      <c r="NO6" s="223"/>
      <c r="NP6" s="223" t="s">
        <v>157</v>
      </c>
      <c r="NQ6" s="223"/>
      <c r="NR6" s="223"/>
      <c r="NS6" s="223"/>
      <c r="NT6" s="223" t="s">
        <v>157</v>
      </c>
      <c r="NU6" s="223"/>
      <c r="NV6" s="223"/>
      <c r="NW6" s="223"/>
      <c r="NX6" s="223" t="s">
        <v>507</v>
      </c>
      <c r="NY6" s="223"/>
      <c r="NZ6" s="223"/>
      <c r="OA6" s="223"/>
      <c r="OB6" s="223" t="s">
        <v>508</v>
      </c>
      <c r="OC6" s="223"/>
      <c r="OD6" s="223"/>
      <c r="OE6" s="223"/>
      <c r="OF6" s="223" t="s">
        <v>509</v>
      </c>
      <c r="OG6" s="223"/>
      <c r="OH6" s="223"/>
      <c r="OI6" s="223"/>
      <c r="OJ6" s="223" t="s">
        <v>510</v>
      </c>
      <c r="OK6" s="223"/>
      <c r="OL6" s="223"/>
      <c r="OM6" s="223"/>
      <c r="ON6" s="223" t="s">
        <v>511</v>
      </c>
      <c r="OO6" s="223"/>
      <c r="OP6" s="223"/>
      <c r="OQ6" s="223"/>
      <c r="OR6" s="223" t="s">
        <v>512</v>
      </c>
      <c r="OS6" s="223"/>
      <c r="OT6" s="223"/>
      <c r="OU6" s="223"/>
      <c r="OV6" s="223" t="s">
        <v>123</v>
      </c>
      <c r="OW6" s="223"/>
      <c r="OX6" s="223"/>
      <c r="OY6" s="223"/>
      <c r="OZ6" s="223" t="s">
        <v>123</v>
      </c>
      <c r="PA6" s="223"/>
      <c r="PB6" s="223"/>
      <c r="PC6" s="223"/>
      <c r="PD6" s="223" t="s">
        <v>513</v>
      </c>
      <c r="PE6" s="223"/>
      <c r="PF6" s="223"/>
      <c r="PG6" s="223"/>
      <c r="PH6" s="223" t="s">
        <v>514</v>
      </c>
      <c r="PI6" s="223"/>
      <c r="PJ6" s="223"/>
      <c r="PK6" s="223"/>
      <c r="PL6" s="223" t="s">
        <v>515</v>
      </c>
      <c r="PM6" s="223"/>
      <c r="PN6" s="223"/>
      <c r="PO6" s="223"/>
      <c r="PP6" s="223" t="s">
        <v>516</v>
      </c>
      <c r="PQ6" s="223"/>
      <c r="PR6" s="223"/>
      <c r="PS6" s="223"/>
      <c r="PT6" s="223" t="s">
        <v>41</v>
      </c>
      <c r="PU6" s="223"/>
      <c r="PV6" s="223"/>
      <c r="PW6" s="223"/>
      <c r="PX6" s="223" t="s">
        <v>517</v>
      </c>
      <c r="PY6" s="223"/>
      <c r="PZ6" s="223"/>
      <c r="QA6" s="223"/>
      <c r="QB6" s="223" t="s">
        <v>518</v>
      </c>
      <c r="QC6" s="223"/>
      <c r="QD6" s="223"/>
      <c r="QE6" s="223"/>
      <c r="QF6" s="223" t="s">
        <v>519</v>
      </c>
      <c r="QG6" s="223"/>
      <c r="QH6" s="223"/>
      <c r="QI6" s="223"/>
      <c r="QJ6" s="223" t="s">
        <v>520</v>
      </c>
      <c r="QK6" s="223"/>
      <c r="QL6" s="223"/>
      <c r="QM6" s="223"/>
      <c r="QN6" s="223" t="s">
        <v>521</v>
      </c>
      <c r="QO6" s="223"/>
      <c r="QP6" s="223"/>
      <c r="QQ6" s="223"/>
      <c r="QR6" s="223" t="s">
        <v>522</v>
      </c>
      <c r="QS6" s="223"/>
      <c r="QT6" s="223"/>
      <c r="QU6" s="223"/>
      <c r="QV6" s="223" t="s">
        <v>523</v>
      </c>
      <c r="QW6" s="223"/>
      <c r="QX6" s="223"/>
      <c r="QY6" s="223"/>
      <c r="QZ6" s="223" t="s">
        <v>523</v>
      </c>
      <c r="RA6" s="223"/>
      <c r="RB6" s="223"/>
      <c r="RC6" s="223"/>
      <c r="RD6" s="223" t="s">
        <v>523</v>
      </c>
      <c r="RE6" s="223"/>
      <c r="RF6" s="223"/>
      <c r="RG6" s="223"/>
      <c r="RH6" s="223" t="s">
        <v>523</v>
      </c>
      <c r="RI6" s="223"/>
      <c r="RJ6" s="223"/>
      <c r="RK6" s="223"/>
      <c r="RL6" s="223" t="s">
        <v>524</v>
      </c>
      <c r="RM6" s="223"/>
      <c r="RN6" s="223"/>
      <c r="RO6" s="223"/>
      <c r="RP6" s="223" t="s">
        <v>525</v>
      </c>
      <c r="RQ6" s="223"/>
      <c r="RR6" s="223"/>
      <c r="RS6" s="223"/>
      <c r="RT6" s="223" t="s">
        <v>526</v>
      </c>
      <c r="RU6" s="223"/>
      <c r="RV6" s="223"/>
      <c r="RW6" s="223"/>
      <c r="RX6" s="223" t="s">
        <v>527</v>
      </c>
      <c r="RY6" s="223"/>
      <c r="RZ6" s="223"/>
      <c r="SA6" s="223"/>
      <c r="SB6" s="223" t="s">
        <v>528</v>
      </c>
      <c r="SC6" s="223"/>
      <c r="SD6" s="223"/>
      <c r="SE6" s="223"/>
      <c r="SF6" s="223" t="s">
        <v>529</v>
      </c>
      <c r="SG6" s="223"/>
      <c r="SH6" s="223"/>
      <c r="SI6" s="223"/>
      <c r="SJ6" s="223" t="s">
        <v>529</v>
      </c>
      <c r="SK6" s="223"/>
      <c r="SL6" s="223"/>
      <c r="SM6" s="223"/>
      <c r="SN6" s="223" t="s">
        <v>529</v>
      </c>
      <c r="SO6" s="223"/>
      <c r="SP6" s="223"/>
      <c r="SQ6" s="223"/>
      <c r="SR6" s="223" t="s">
        <v>529</v>
      </c>
      <c r="SS6" s="223"/>
      <c r="ST6" s="223"/>
      <c r="SU6" s="223"/>
      <c r="SV6" s="223" t="s">
        <v>530</v>
      </c>
      <c r="SW6" s="223"/>
      <c r="SX6" s="223"/>
      <c r="SY6" s="223"/>
      <c r="SZ6" s="223" t="s">
        <v>531</v>
      </c>
      <c r="TA6" s="223"/>
      <c r="TB6" s="223"/>
      <c r="TC6" s="223"/>
      <c r="TD6" s="223" t="s">
        <v>531</v>
      </c>
      <c r="TE6" s="223"/>
      <c r="TF6" s="223"/>
      <c r="TG6" s="223"/>
      <c r="TH6" s="223" t="s">
        <v>48</v>
      </c>
      <c r="TI6" s="223"/>
      <c r="TJ6" s="223"/>
      <c r="TK6" s="223"/>
      <c r="TL6" s="223" t="s">
        <v>48</v>
      </c>
      <c r="TM6" s="223"/>
      <c r="TN6" s="223"/>
      <c r="TO6" s="223"/>
      <c r="TP6" s="223" t="s">
        <v>48</v>
      </c>
      <c r="TQ6" s="223"/>
      <c r="TR6" s="223"/>
      <c r="TS6" s="223"/>
      <c r="TT6" s="223" t="s">
        <v>48</v>
      </c>
      <c r="TU6" s="223"/>
      <c r="TV6" s="223"/>
      <c r="TW6" s="223"/>
      <c r="TX6" s="223" t="s">
        <v>48</v>
      </c>
      <c r="TY6" s="223"/>
      <c r="TZ6" s="223"/>
      <c r="UA6" s="223"/>
      <c r="UB6" s="223" t="s">
        <v>532</v>
      </c>
      <c r="UC6" s="223"/>
      <c r="UD6" s="223"/>
      <c r="UE6" s="223"/>
      <c r="UF6" s="223" t="s">
        <v>532</v>
      </c>
      <c r="UG6" s="223"/>
      <c r="UH6" s="223"/>
      <c r="UI6" s="223"/>
      <c r="UJ6" s="223" t="s">
        <v>533</v>
      </c>
      <c r="UK6" s="223"/>
      <c r="UL6" s="223"/>
      <c r="UM6" s="223"/>
      <c r="UN6" s="223" t="s">
        <v>533</v>
      </c>
      <c r="UO6" s="223"/>
      <c r="UP6" s="223"/>
      <c r="UQ6" s="223"/>
      <c r="UR6" s="223" t="s">
        <v>533</v>
      </c>
      <c r="US6" s="223"/>
      <c r="UT6" s="223"/>
      <c r="UU6" s="223"/>
      <c r="UV6" s="223" t="s">
        <v>533</v>
      </c>
      <c r="UW6" s="223"/>
      <c r="UX6" s="223"/>
      <c r="UY6" s="223"/>
      <c r="UZ6" s="223" t="s">
        <v>534</v>
      </c>
      <c r="VA6" s="223"/>
      <c r="VB6" s="223"/>
      <c r="VC6" s="223"/>
      <c r="VD6" s="223" t="s">
        <v>535</v>
      </c>
      <c r="VE6" s="223"/>
      <c r="VF6" s="223"/>
      <c r="VG6" s="223"/>
      <c r="VH6" s="223" t="s">
        <v>130</v>
      </c>
      <c r="VI6" s="223"/>
      <c r="VJ6" s="223"/>
      <c r="VK6" s="223"/>
      <c r="VL6" s="223" t="s">
        <v>130</v>
      </c>
      <c r="VM6" s="223"/>
      <c r="VN6" s="223"/>
      <c r="VO6" s="223"/>
      <c r="VP6" s="223" t="s">
        <v>130</v>
      </c>
      <c r="VQ6" s="223"/>
      <c r="VR6" s="223"/>
      <c r="VS6" s="223"/>
      <c r="VT6" s="223" t="s">
        <v>130</v>
      </c>
      <c r="VU6" s="223"/>
      <c r="VV6" s="223"/>
      <c r="VW6" s="223"/>
      <c r="VX6" s="223" t="s">
        <v>130</v>
      </c>
      <c r="VY6" s="223"/>
      <c r="VZ6" s="223"/>
      <c r="WA6" s="223"/>
      <c r="WB6" s="223" t="s">
        <v>536</v>
      </c>
      <c r="WC6" s="223"/>
      <c r="WD6" s="223"/>
      <c r="WE6" s="223"/>
      <c r="WF6" s="223" t="s">
        <v>537</v>
      </c>
      <c r="WG6" s="223"/>
      <c r="WH6" s="223"/>
      <c r="WI6" s="223"/>
      <c r="WJ6" s="223" t="s">
        <v>537</v>
      </c>
      <c r="WK6" s="223"/>
      <c r="WL6" s="223"/>
      <c r="WM6" s="223"/>
      <c r="WN6" s="223" t="s">
        <v>233</v>
      </c>
      <c r="WO6" s="223"/>
      <c r="WP6" s="223"/>
      <c r="WQ6" s="223"/>
      <c r="WR6" s="223" t="s">
        <v>538</v>
      </c>
      <c r="WS6" s="223"/>
      <c r="WT6" s="223"/>
      <c r="WU6" s="223"/>
      <c r="WV6" s="223" t="s">
        <v>538</v>
      </c>
      <c r="WW6" s="223"/>
      <c r="WX6" s="223"/>
      <c r="WY6" s="223"/>
      <c r="WZ6" s="223" t="s">
        <v>539</v>
      </c>
      <c r="XA6" s="223"/>
      <c r="XB6" s="223"/>
      <c r="XC6" s="223"/>
      <c r="XD6" s="223" t="s">
        <v>539</v>
      </c>
      <c r="XE6" s="223"/>
      <c r="XF6" s="223"/>
      <c r="XG6" s="223"/>
      <c r="XH6" s="223" t="s">
        <v>183</v>
      </c>
      <c r="XI6" s="223"/>
      <c r="XJ6" s="223"/>
      <c r="XK6" s="223"/>
      <c r="XL6" s="223" t="s">
        <v>540</v>
      </c>
      <c r="XM6" s="223"/>
      <c r="XN6" s="223"/>
      <c r="XO6" s="223"/>
      <c r="XP6" s="223" t="s">
        <v>541</v>
      </c>
      <c r="XQ6" s="223"/>
      <c r="XR6" s="223"/>
      <c r="XS6" s="223"/>
    </row>
    <row r="7" spans="1:643" ht="40.049999999999997" customHeight="1">
      <c r="A7" s="1"/>
      <c r="B7" s="195"/>
      <c r="C7" s="195"/>
      <c r="D7" s="231" t="s">
        <v>548</v>
      </c>
      <c r="E7" s="195"/>
      <c r="F7" s="195"/>
      <c r="G7" s="195"/>
      <c r="H7" s="231" t="s">
        <v>549</v>
      </c>
      <c r="I7" s="195"/>
      <c r="J7" s="195"/>
      <c r="K7" s="195"/>
      <c r="L7" s="231" t="s">
        <v>285</v>
      </c>
      <c r="M7" s="195"/>
      <c r="N7" s="195"/>
      <c r="O7" s="195"/>
      <c r="P7" s="231" t="s">
        <v>294</v>
      </c>
      <c r="Q7" s="195"/>
      <c r="R7" s="195"/>
      <c r="S7" s="195"/>
      <c r="T7" s="231" t="s">
        <v>550</v>
      </c>
      <c r="U7" s="195"/>
      <c r="V7" s="195"/>
      <c r="W7" s="195"/>
      <c r="X7" s="231" t="s">
        <v>551</v>
      </c>
      <c r="Y7" s="195"/>
      <c r="Z7" s="195"/>
      <c r="AA7" s="195"/>
      <c r="AB7" s="231" t="s">
        <v>552</v>
      </c>
      <c r="AC7" s="195"/>
      <c r="AD7" s="195"/>
      <c r="AE7" s="195"/>
      <c r="AF7" s="231" t="s">
        <v>553</v>
      </c>
      <c r="AG7" s="195"/>
      <c r="AH7" s="195"/>
      <c r="AI7" s="195"/>
      <c r="AJ7" s="231" t="s">
        <v>554</v>
      </c>
      <c r="AK7" s="195"/>
      <c r="AL7" s="195"/>
      <c r="AM7" s="195"/>
      <c r="AN7" s="231" t="s">
        <v>555</v>
      </c>
      <c r="AO7" s="195"/>
      <c r="AP7" s="195"/>
      <c r="AQ7" s="195"/>
      <c r="AR7" s="231" t="s">
        <v>556</v>
      </c>
      <c r="AS7" s="195"/>
      <c r="AT7" s="195"/>
      <c r="AU7" s="195"/>
      <c r="AV7" s="231" t="s">
        <v>557</v>
      </c>
      <c r="AW7" s="195"/>
      <c r="AX7" s="195"/>
      <c r="AY7" s="195"/>
      <c r="AZ7" s="231" t="s">
        <v>558</v>
      </c>
      <c r="BA7" s="195"/>
      <c r="BB7" s="195"/>
      <c r="BC7" s="195"/>
      <c r="BD7" s="231" t="s">
        <v>559</v>
      </c>
      <c r="BE7" s="195"/>
      <c r="BF7" s="195"/>
      <c r="BG7" s="195"/>
      <c r="BH7" s="231" t="s">
        <v>560</v>
      </c>
      <c r="BI7" s="195"/>
      <c r="BJ7" s="195"/>
      <c r="BK7" s="195"/>
      <c r="BL7" s="231" t="s">
        <v>561</v>
      </c>
      <c r="BM7" s="195"/>
      <c r="BN7" s="195"/>
      <c r="BO7" s="195"/>
      <c r="BP7" s="231" t="s">
        <v>562</v>
      </c>
      <c r="BQ7" s="195"/>
      <c r="BR7" s="195"/>
      <c r="BS7" s="195"/>
      <c r="BT7" s="231" t="s">
        <v>563</v>
      </c>
      <c r="BU7" s="195"/>
      <c r="BV7" s="195"/>
      <c r="BW7" s="195"/>
      <c r="BX7" s="231" t="s">
        <v>564</v>
      </c>
      <c r="BY7" s="195"/>
      <c r="BZ7" s="195"/>
      <c r="CA7" s="195"/>
      <c r="CB7" s="231" t="s">
        <v>565</v>
      </c>
      <c r="CC7" s="195"/>
      <c r="CD7" s="195"/>
      <c r="CE7" s="195"/>
      <c r="CF7" s="231" t="s">
        <v>566</v>
      </c>
      <c r="CG7" s="195"/>
      <c r="CH7" s="195"/>
      <c r="CI7" s="195"/>
      <c r="CJ7" s="231" t="s">
        <v>567</v>
      </c>
      <c r="CK7" s="195"/>
      <c r="CL7" s="195"/>
      <c r="CM7" s="195"/>
      <c r="CN7" s="231" t="s">
        <v>271</v>
      </c>
      <c r="CO7" s="195"/>
      <c r="CP7" s="195"/>
      <c r="CQ7" s="195"/>
      <c r="CR7" s="231" t="s">
        <v>568</v>
      </c>
      <c r="CS7" s="195"/>
      <c r="CT7" s="195"/>
      <c r="CU7" s="195"/>
      <c r="CV7" s="231" t="s">
        <v>569</v>
      </c>
      <c r="CW7" s="195"/>
      <c r="CX7" s="195"/>
      <c r="CY7" s="195"/>
      <c r="CZ7" s="231" t="s">
        <v>279</v>
      </c>
      <c r="DA7" s="195"/>
      <c r="DB7" s="195"/>
      <c r="DC7" s="195"/>
      <c r="DD7" s="231" t="s">
        <v>570</v>
      </c>
      <c r="DE7" s="195"/>
      <c r="DF7" s="195"/>
      <c r="DG7" s="195"/>
      <c r="DH7" s="231" t="s">
        <v>251</v>
      </c>
      <c r="DI7" s="195"/>
      <c r="DJ7" s="195"/>
      <c r="DK7" s="195"/>
      <c r="DL7" s="231" t="s">
        <v>256</v>
      </c>
      <c r="DM7" s="195"/>
      <c r="DN7" s="195"/>
      <c r="DO7" s="195"/>
      <c r="DP7" s="231" t="s">
        <v>263</v>
      </c>
      <c r="DQ7" s="195"/>
      <c r="DR7" s="195"/>
      <c r="DS7" s="195"/>
      <c r="DT7" s="231" t="s">
        <v>571</v>
      </c>
      <c r="DU7" s="195"/>
      <c r="DV7" s="195"/>
      <c r="DW7" s="195"/>
      <c r="DX7" s="231" t="s">
        <v>572</v>
      </c>
      <c r="DY7" s="195"/>
      <c r="DZ7" s="195"/>
      <c r="EA7" s="195"/>
      <c r="EB7" s="231" t="s">
        <v>573</v>
      </c>
      <c r="EC7" s="195"/>
      <c r="ED7" s="195"/>
      <c r="EE7" s="195"/>
      <c r="EF7" s="231" t="s">
        <v>574</v>
      </c>
      <c r="EG7" s="195"/>
      <c r="EH7" s="195"/>
      <c r="EI7" s="195"/>
      <c r="EJ7" s="231" t="s">
        <v>575</v>
      </c>
      <c r="EK7" s="195"/>
      <c r="EL7" s="195"/>
      <c r="EM7" s="195"/>
      <c r="EN7" s="231" t="s">
        <v>576</v>
      </c>
      <c r="EO7" s="195"/>
      <c r="EP7" s="195"/>
      <c r="EQ7" s="195"/>
      <c r="ER7" s="231" t="s">
        <v>577</v>
      </c>
      <c r="ES7" s="195"/>
      <c r="ET7" s="195"/>
      <c r="EU7" s="195"/>
      <c r="EV7" s="231" t="s">
        <v>578</v>
      </c>
      <c r="EW7" s="195"/>
      <c r="EX7" s="195"/>
      <c r="EY7" s="195"/>
      <c r="EZ7" s="231" t="s">
        <v>579</v>
      </c>
      <c r="FA7" s="195"/>
      <c r="FB7" s="195"/>
      <c r="FC7" s="195"/>
      <c r="FD7" s="231" t="s">
        <v>580</v>
      </c>
      <c r="FE7" s="195"/>
      <c r="FF7" s="195"/>
      <c r="FG7" s="195"/>
      <c r="FH7" s="231" t="s">
        <v>499</v>
      </c>
      <c r="FI7" s="195"/>
      <c r="FJ7" s="195"/>
      <c r="FK7" s="195"/>
      <c r="FL7" s="231" t="s">
        <v>581</v>
      </c>
      <c r="FM7" s="195"/>
      <c r="FN7" s="195"/>
      <c r="FO7" s="195"/>
      <c r="FP7" s="231" t="s">
        <v>582</v>
      </c>
      <c r="FQ7" s="195"/>
      <c r="FR7" s="195"/>
      <c r="FS7" s="195"/>
      <c r="FT7" s="231" t="s">
        <v>583</v>
      </c>
      <c r="FU7" s="195"/>
      <c r="FV7" s="195"/>
      <c r="FW7" s="195"/>
      <c r="FX7" s="231" t="s">
        <v>584</v>
      </c>
      <c r="FY7" s="195"/>
      <c r="FZ7" s="195"/>
      <c r="GA7" s="195"/>
      <c r="GB7" s="231" t="s">
        <v>585</v>
      </c>
      <c r="GC7" s="195"/>
      <c r="GD7" s="195"/>
      <c r="GE7" s="195"/>
      <c r="GF7" s="231" t="s">
        <v>586</v>
      </c>
      <c r="GG7" s="195"/>
      <c r="GH7" s="195"/>
      <c r="GI7" s="195"/>
      <c r="GJ7" s="231" t="s">
        <v>587</v>
      </c>
      <c r="GK7" s="195"/>
      <c r="GL7" s="195"/>
      <c r="GM7" s="195"/>
      <c r="GN7" s="231" t="s">
        <v>588</v>
      </c>
      <c r="GO7" s="195"/>
      <c r="GP7" s="195"/>
      <c r="GQ7" s="195"/>
      <c r="GR7" s="231" t="s">
        <v>589</v>
      </c>
      <c r="GS7" s="195"/>
      <c r="GT7" s="195"/>
      <c r="GU7" s="195"/>
      <c r="GV7" s="231" t="s">
        <v>590</v>
      </c>
      <c r="GW7" s="195"/>
      <c r="GX7" s="195"/>
      <c r="GY7" s="195"/>
      <c r="GZ7" s="231" t="s">
        <v>591</v>
      </c>
      <c r="HA7" s="195"/>
      <c r="HB7" s="195"/>
      <c r="HC7" s="195"/>
      <c r="HD7" s="231" t="s">
        <v>592</v>
      </c>
      <c r="HE7" s="195"/>
      <c r="HF7" s="195"/>
      <c r="HG7" s="195"/>
      <c r="HH7" s="231" t="s">
        <v>593</v>
      </c>
      <c r="HI7" s="195"/>
      <c r="HJ7" s="195"/>
      <c r="HK7" s="195"/>
      <c r="HL7" s="231" t="s">
        <v>594</v>
      </c>
      <c r="HM7" s="195"/>
      <c r="HN7" s="195"/>
      <c r="HO7" s="195"/>
      <c r="HP7" s="231" t="s">
        <v>595</v>
      </c>
      <c r="HQ7" s="195"/>
      <c r="HR7" s="195"/>
      <c r="HS7" s="195"/>
      <c r="HT7" s="231" t="s">
        <v>596</v>
      </c>
      <c r="HU7" s="195"/>
      <c r="HV7" s="195"/>
      <c r="HW7" s="195"/>
      <c r="HX7" s="231" t="s">
        <v>597</v>
      </c>
      <c r="HY7" s="195"/>
      <c r="HZ7" s="195"/>
      <c r="IA7" s="195"/>
      <c r="IB7" s="231" t="s">
        <v>598</v>
      </c>
      <c r="IC7" s="195"/>
      <c r="ID7" s="195"/>
      <c r="IE7" s="195"/>
      <c r="IF7" s="231" t="s">
        <v>599</v>
      </c>
      <c r="IG7" s="195"/>
      <c r="IH7" s="195"/>
      <c r="II7" s="195"/>
      <c r="IJ7" s="231" t="s">
        <v>600</v>
      </c>
      <c r="IK7" s="195"/>
      <c r="IL7" s="195"/>
      <c r="IM7" s="195"/>
      <c r="IN7" s="231" t="s">
        <v>601</v>
      </c>
      <c r="IO7" s="195"/>
      <c r="IP7" s="195"/>
      <c r="IQ7" s="195"/>
      <c r="IR7" s="231" t="s">
        <v>602</v>
      </c>
      <c r="IS7" s="195"/>
      <c r="IT7" s="195"/>
      <c r="IU7" s="195"/>
      <c r="IV7" s="231" t="s">
        <v>603</v>
      </c>
      <c r="IW7" s="195"/>
      <c r="IX7" s="195"/>
      <c r="IY7" s="195"/>
      <c r="IZ7" s="231" t="s">
        <v>317</v>
      </c>
      <c r="JA7" s="195"/>
      <c r="JB7" s="195"/>
      <c r="JC7" s="195"/>
      <c r="JD7" s="231" t="s">
        <v>604</v>
      </c>
      <c r="JE7" s="195"/>
      <c r="JF7" s="195"/>
      <c r="JG7" s="195"/>
      <c r="JH7" s="231" t="s">
        <v>605</v>
      </c>
      <c r="JI7" s="195"/>
      <c r="JJ7" s="195"/>
      <c r="JK7" s="195"/>
      <c r="JL7" s="231" t="s">
        <v>606</v>
      </c>
      <c r="JM7" s="195"/>
      <c r="JN7" s="195"/>
      <c r="JO7" s="195"/>
      <c r="JP7" s="231" t="s">
        <v>607</v>
      </c>
      <c r="JQ7" s="195"/>
      <c r="JR7" s="195"/>
      <c r="JS7" s="195"/>
      <c r="JT7" s="231" t="s">
        <v>608</v>
      </c>
      <c r="JU7" s="195"/>
      <c r="JV7" s="195"/>
      <c r="JW7" s="195"/>
      <c r="JX7" s="231" t="s">
        <v>609</v>
      </c>
      <c r="JY7" s="195"/>
      <c r="JZ7" s="195"/>
      <c r="KA7" s="195"/>
      <c r="KB7" s="231" t="s">
        <v>610</v>
      </c>
      <c r="KC7" s="195"/>
      <c r="KD7" s="195"/>
      <c r="KE7" s="195"/>
      <c r="KF7" s="231" t="s">
        <v>611</v>
      </c>
      <c r="KG7" s="195"/>
      <c r="KH7" s="195"/>
      <c r="KI7" s="195"/>
      <c r="KJ7" s="231" t="s">
        <v>612</v>
      </c>
      <c r="KK7" s="195"/>
      <c r="KL7" s="195"/>
      <c r="KM7" s="195"/>
      <c r="KN7" s="231" t="s">
        <v>307</v>
      </c>
      <c r="KO7" s="195"/>
      <c r="KP7" s="195"/>
      <c r="KQ7" s="195"/>
      <c r="KR7" s="231" t="s">
        <v>613</v>
      </c>
      <c r="KS7" s="195"/>
      <c r="KT7" s="195"/>
      <c r="KU7" s="195"/>
      <c r="KV7" s="231" t="s">
        <v>614</v>
      </c>
      <c r="KW7" s="195"/>
      <c r="KX7" s="195"/>
      <c r="KY7" s="195"/>
      <c r="KZ7" s="231" t="s">
        <v>615</v>
      </c>
      <c r="LA7" s="195"/>
      <c r="LB7" s="195"/>
      <c r="LC7" s="195"/>
      <c r="LD7" s="231" t="s">
        <v>616</v>
      </c>
      <c r="LE7" s="195"/>
      <c r="LF7" s="195"/>
      <c r="LG7" s="195"/>
      <c r="LH7" s="231" t="s">
        <v>617</v>
      </c>
      <c r="LI7" s="195"/>
      <c r="LJ7" s="195"/>
      <c r="LK7" s="195"/>
      <c r="LL7" s="231" t="s">
        <v>618</v>
      </c>
      <c r="LM7" s="195"/>
      <c r="LN7" s="195"/>
      <c r="LO7" s="195"/>
      <c r="LP7" s="231" t="s">
        <v>619</v>
      </c>
      <c r="LQ7" s="195"/>
      <c r="LR7" s="195"/>
      <c r="LS7" s="195"/>
      <c r="LT7" s="231" t="s">
        <v>354</v>
      </c>
      <c r="LU7" s="195"/>
      <c r="LV7" s="195"/>
      <c r="LW7" s="195"/>
      <c r="LX7" s="231" t="s">
        <v>620</v>
      </c>
      <c r="LY7" s="195"/>
      <c r="LZ7" s="195"/>
      <c r="MA7" s="195"/>
      <c r="MB7" s="231" t="s">
        <v>621</v>
      </c>
      <c r="MC7" s="195"/>
      <c r="MD7" s="195"/>
      <c r="ME7" s="195"/>
      <c r="MF7" s="231" t="s">
        <v>622</v>
      </c>
      <c r="MG7" s="195"/>
      <c r="MH7" s="195"/>
      <c r="MI7" s="195"/>
      <c r="MJ7" s="231" t="s">
        <v>623</v>
      </c>
      <c r="MK7" s="195"/>
      <c r="ML7" s="195"/>
      <c r="MM7" s="195"/>
      <c r="MN7" s="231" t="s">
        <v>624</v>
      </c>
      <c r="MO7" s="195"/>
      <c r="MP7" s="195"/>
      <c r="MQ7" s="195"/>
      <c r="MR7" s="231" t="s">
        <v>625</v>
      </c>
      <c r="MS7" s="195"/>
      <c r="MT7" s="195"/>
      <c r="MU7" s="195"/>
      <c r="MV7" s="231" t="s">
        <v>626</v>
      </c>
      <c r="MW7" s="195"/>
      <c r="MX7" s="195"/>
      <c r="MY7" s="195"/>
      <c r="MZ7" s="231" t="s">
        <v>627</v>
      </c>
      <c r="NA7" s="195"/>
      <c r="NB7" s="195"/>
      <c r="NC7" s="195"/>
      <c r="ND7" s="231" t="s">
        <v>628</v>
      </c>
      <c r="NE7" s="195"/>
      <c r="NF7" s="195"/>
      <c r="NG7" s="195"/>
      <c r="NH7" s="231" t="s">
        <v>629</v>
      </c>
      <c r="NI7" s="195"/>
      <c r="NJ7" s="195"/>
      <c r="NK7" s="195"/>
      <c r="NL7" s="231" t="s">
        <v>630</v>
      </c>
      <c r="NM7" s="195"/>
      <c r="NN7" s="195"/>
      <c r="NO7" s="195"/>
      <c r="NP7" s="231" t="s">
        <v>631</v>
      </c>
      <c r="NQ7" s="195"/>
      <c r="NR7" s="195"/>
      <c r="NS7" s="195"/>
      <c r="NT7" s="231" t="s">
        <v>632</v>
      </c>
      <c r="NU7" s="195"/>
      <c r="NV7" s="195"/>
      <c r="NW7" s="195"/>
      <c r="NX7" s="231" t="s">
        <v>633</v>
      </c>
      <c r="NY7" s="195"/>
      <c r="NZ7" s="195"/>
      <c r="OA7" s="195"/>
      <c r="OB7" s="231" t="s">
        <v>634</v>
      </c>
      <c r="OC7" s="195"/>
      <c r="OD7" s="195"/>
      <c r="OE7" s="195"/>
      <c r="OF7" s="231" t="s">
        <v>635</v>
      </c>
      <c r="OG7" s="195"/>
      <c r="OH7" s="195"/>
      <c r="OI7" s="195"/>
      <c r="OJ7" s="231" t="s">
        <v>636</v>
      </c>
      <c r="OK7" s="195"/>
      <c r="OL7" s="195"/>
      <c r="OM7" s="195"/>
      <c r="ON7" s="231" t="s">
        <v>637</v>
      </c>
      <c r="OO7" s="195"/>
      <c r="OP7" s="195"/>
      <c r="OQ7" s="195"/>
      <c r="OR7" s="231" t="s">
        <v>638</v>
      </c>
      <c r="OS7" s="195"/>
      <c r="OT7" s="195"/>
      <c r="OU7" s="195"/>
      <c r="OV7" s="231" t="s">
        <v>639</v>
      </c>
      <c r="OW7" s="195"/>
      <c r="OX7" s="195"/>
      <c r="OY7" s="195"/>
      <c r="OZ7" s="231" t="s">
        <v>640</v>
      </c>
      <c r="PA7" s="195"/>
      <c r="PB7" s="195"/>
      <c r="PC7" s="195"/>
      <c r="PD7" s="231" t="s">
        <v>641</v>
      </c>
      <c r="PE7" s="195"/>
      <c r="PF7" s="195"/>
      <c r="PG7" s="195"/>
      <c r="PH7" s="231" t="s">
        <v>642</v>
      </c>
      <c r="PI7" s="195"/>
      <c r="PJ7" s="195"/>
      <c r="PK7" s="195"/>
      <c r="PL7" s="231" t="s">
        <v>643</v>
      </c>
      <c r="PM7" s="195"/>
      <c r="PN7" s="195"/>
      <c r="PO7" s="195"/>
      <c r="PP7" s="231" t="s">
        <v>644</v>
      </c>
      <c r="PQ7" s="195"/>
      <c r="PR7" s="195"/>
      <c r="PS7" s="195"/>
      <c r="PT7" s="231" t="s">
        <v>645</v>
      </c>
      <c r="PU7" s="195"/>
      <c r="PV7" s="195"/>
      <c r="PW7" s="195"/>
      <c r="PX7" s="231" t="s">
        <v>646</v>
      </c>
      <c r="PY7" s="195"/>
      <c r="PZ7" s="195"/>
      <c r="QA7" s="195"/>
      <c r="QB7" s="231" t="s">
        <v>647</v>
      </c>
      <c r="QC7" s="195"/>
      <c r="QD7" s="195"/>
      <c r="QE7" s="195"/>
      <c r="QF7" s="231" t="s">
        <v>648</v>
      </c>
      <c r="QG7" s="195"/>
      <c r="QH7" s="195"/>
      <c r="QI7" s="195"/>
      <c r="QJ7" s="231" t="s">
        <v>649</v>
      </c>
      <c r="QK7" s="195"/>
      <c r="QL7" s="195"/>
      <c r="QM7" s="195"/>
      <c r="QN7" s="231" t="s">
        <v>650</v>
      </c>
      <c r="QO7" s="195"/>
      <c r="QP7" s="195"/>
      <c r="QQ7" s="195"/>
      <c r="QR7" s="231" t="s">
        <v>651</v>
      </c>
      <c r="QS7" s="195"/>
      <c r="QT7" s="195"/>
      <c r="QU7" s="195"/>
      <c r="QV7" s="231" t="s">
        <v>652</v>
      </c>
      <c r="QW7" s="195"/>
      <c r="QX7" s="195"/>
      <c r="QY7" s="195"/>
      <c r="QZ7" s="231" t="s">
        <v>653</v>
      </c>
      <c r="RA7" s="195"/>
      <c r="RB7" s="195"/>
      <c r="RC7" s="195"/>
      <c r="RD7" s="231" t="s">
        <v>654</v>
      </c>
      <c r="RE7" s="195"/>
      <c r="RF7" s="195"/>
      <c r="RG7" s="195"/>
      <c r="RH7" s="231" t="s">
        <v>655</v>
      </c>
      <c r="RI7" s="195"/>
      <c r="RJ7" s="195"/>
      <c r="RK7" s="195"/>
      <c r="RL7" s="231" t="s">
        <v>656</v>
      </c>
      <c r="RM7" s="195"/>
      <c r="RN7" s="195"/>
      <c r="RO7" s="195"/>
      <c r="RP7" s="231" t="s">
        <v>657</v>
      </c>
      <c r="RQ7" s="195"/>
      <c r="RR7" s="195"/>
      <c r="RS7" s="195"/>
      <c r="RT7" s="231" t="s">
        <v>658</v>
      </c>
      <c r="RU7" s="195"/>
      <c r="RV7" s="195"/>
      <c r="RW7" s="195"/>
      <c r="RX7" s="231" t="s">
        <v>659</v>
      </c>
      <c r="RY7" s="195"/>
      <c r="RZ7" s="195"/>
      <c r="SA7" s="195"/>
      <c r="SB7" s="231" t="s">
        <v>660</v>
      </c>
      <c r="SC7" s="195"/>
      <c r="SD7" s="195"/>
      <c r="SE7" s="195"/>
      <c r="SF7" s="231" t="s">
        <v>661</v>
      </c>
      <c r="SG7" s="195"/>
      <c r="SH7" s="195"/>
      <c r="SI7" s="195"/>
      <c r="SJ7" s="231" t="s">
        <v>662</v>
      </c>
      <c r="SK7" s="195"/>
      <c r="SL7" s="195"/>
      <c r="SM7" s="195"/>
      <c r="SN7" s="231" t="s">
        <v>663</v>
      </c>
      <c r="SO7" s="195"/>
      <c r="SP7" s="195"/>
      <c r="SQ7" s="195"/>
      <c r="SR7" s="231" t="s">
        <v>664</v>
      </c>
      <c r="SS7" s="195"/>
      <c r="ST7" s="195"/>
      <c r="SU7" s="195"/>
      <c r="SV7" s="231" t="s">
        <v>665</v>
      </c>
      <c r="SW7" s="195"/>
      <c r="SX7" s="195"/>
      <c r="SY7" s="195"/>
      <c r="SZ7" s="231" t="s">
        <v>666</v>
      </c>
      <c r="TA7" s="195"/>
      <c r="TB7" s="195"/>
      <c r="TC7" s="195"/>
      <c r="TD7" s="231" t="s">
        <v>667</v>
      </c>
      <c r="TE7" s="195"/>
      <c r="TF7" s="195"/>
      <c r="TG7" s="195"/>
      <c r="TH7" s="231" t="s">
        <v>668</v>
      </c>
      <c r="TI7" s="195"/>
      <c r="TJ7" s="195"/>
      <c r="TK7" s="195"/>
      <c r="TL7" s="231" t="s">
        <v>669</v>
      </c>
      <c r="TM7" s="195"/>
      <c r="TN7" s="195"/>
      <c r="TO7" s="195"/>
      <c r="TP7" s="231" t="s">
        <v>670</v>
      </c>
      <c r="TQ7" s="195"/>
      <c r="TR7" s="195"/>
      <c r="TS7" s="195"/>
      <c r="TT7" s="231" t="s">
        <v>671</v>
      </c>
      <c r="TU7" s="195"/>
      <c r="TV7" s="195"/>
      <c r="TW7" s="195"/>
      <c r="TX7" s="231" t="s">
        <v>672</v>
      </c>
      <c r="TY7" s="195"/>
      <c r="TZ7" s="195"/>
      <c r="UA7" s="195"/>
      <c r="UB7" s="231" t="s">
        <v>673</v>
      </c>
      <c r="UC7" s="195"/>
      <c r="UD7" s="195"/>
      <c r="UE7" s="195"/>
      <c r="UF7" s="231" t="s">
        <v>674</v>
      </c>
      <c r="UG7" s="195"/>
      <c r="UH7" s="195"/>
      <c r="UI7" s="195"/>
      <c r="UJ7" s="231" t="s">
        <v>675</v>
      </c>
      <c r="UK7" s="195"/>
      <c r="UL7" s="195"/>
      <c r="UM7" s="195"/>
      <c r="UN7" s="231" t="s">
        <v>676</v>
      </c>
      <c r="UO7" s="195"/>
      <c r="UP7" s="195"/>
      <c r="UQ7" s="195"/>
      <c r="UR7" s="231" t="s">
        <v>677</v>
      </c>
      <c r="US7" s="195"/>
      <c r="UT7" s="195"/>
      <c r="UU7" s="195"/>
      <c r="UV7" s="231" t="s">
        <v>678</v>
      </c>
      <c r="UW7" s="195"/>
      <c r="UX7" s="195"/>
      <c r="UY7" s="195"/>
      <c r="UZ7" s="231" t="s">
        <v>679</v>
      </c>
      <c r="VA7" s="195"/>
      <c r="VB7" s="195"/>
      <c r="VC7" s="195"/>
      <c r="VD7" s="231" t="s">
        <v>680</v>
      </c>
      <c r="VE7" s="195"/>
      <c r="VF7" s="195"/>
      <c r="VG7" s="195"/>
      <c r="VH7" s="231" t="s">
        <v>681</v>
      </c>
      <c r="VI7" s="195"/>
      <c r="VJ7" s="195"/>
      <c r="VK7" s="195"/>
      <c r="VL7" s="231" t="s">
        <v>682</v>
      </c>
      <c r="VM7" s="195"/>
      <c r="VN7" s="195"/>
      <c r="VO7" s="195"/>
      <c r="VP7" s="231" t="s">
        <v>683</v>
      </c>
      <c r="VQ7" s="195"/>
      <c r="VR7" s="195"/>
      <c r="VS7" s="195"/>
      <c r="VT7" s="231" t="s">
        <v>684</v>
      </c>
      <c r="VU7" s="195"/>
      <c r="VV7" s="195"/>
      <c r="VW7" s="195"/>
      <c r="VX7" s="231" t="s">
        <v>685</v>
      </c>
      <c r="VY7" s="195"/>
      <c r="VZ7" s="195"/>
      <c r="WA7" s="195"/>
      <c r="WB7" s="231" t="s">
        <v>686</v>
      </c>
      <c r="WC7" s="195"/>
      <c r="WD7" s="195"/>
      <c r="WE7" s="195"/>
      <c r="WF7" s="231" t="s">
        <v>687</v>
      </c>
      <c r="WG7" s="195"/>
      <c r="WH7" s="195"/>
      <c r="WI7" s="195"/>
      <c r="WJ7" s="231" t="s">
        <v>688</v>
      </c>
      <c r="WK7" s="195"/>
      <c r="WL7" s="195"/>
      <c r="WM7" s="195"/>
      <c r="WN7" s="231" t="s">
        <v>689</v>
      </c>
      <c r="WO7" s="195"/>
      <c r="WP7" s="195"/>
      <c r="WQ7" s="195"/>
      <c r="WR7" s="231" t="s">
        <v>690</v>
      </c>
      <c r="WS7" s="195"/>
      <c r="WT7" s="195"/>
      <c r="WU7" s="195"/>
      <c r="WV7" s="231" t="s">
        <v>691</v>
      </c>
      <c r="WW7" s="195"/>
      <c r="WX7" s="195"/>
      <c r="WY7" s="195"/>
      <c r="WZ7" s="231" t="s">
        <v>692</v>
      </c>
      <c r="XA7" s="195"/>
      <c r="XB7" s="195"/>
      <c r="XC7" s="195"/>
      <c r="XD7" s="231" t="s">
        <v>693</v>
      </c>
      <c r="XE7" s="195"/>
      <c r="XF7" s="195"/>
      <c r="XG7" s="195"/>
      <c r="XH7" s="231" t="s">
        <v>184</v>
      </c>
      <c r="XI7" s="195"/>
      <c r="XJ7" s="195"/>
      <c r="XK7" s="195"/>
      <c r="XL7" s="231" t="s">
        <v>694</v>
      </c>
      <c r="XM7" s="195"/>
      <c r="XN7" s="195"/>
      <c r="XO7" s="195"/>
      <c r="XP7" s="231" t="s">
        <v>695</v>
      </c>
      <c r="XQ7" s="195"/>
      <c r="XR7" s="195"/>
      <c r="XS7" s="195"/>
    </row>
    <row r="8" spans="1:643" ht="19.95" customHeight="1">
      <c r="A8" s="1"/>
      <c r="B8" s="195"/>
      <c r="C8" s="195"/>
      <c r="D8" s="9" t="s">
        <v>2709</v>
      </c>
      <c r="E8" s="9" t="s">
        <v>2710</v>
      </c>
      <c r="F8" s="9" t="s">
        <v>2711</v>
      </c>
      <c r="G8" s="9" t="s">
        <v>2712</v>
      </c>
      <c r="H8" s="9" t="s">
        <v>2709</v>
      </c>
      <c r="I8" s="9" t="s">
        <v>2710</v>
      </c>
      <c r="J8" s="9" t="s">
        <v>2711</v>
      </c>
      <c r="K8" s="9" t="s">
        <v>2712</v>
      </c>
      <c r="L8" s="9" t="s">
        <v>2709</v>
      </c>
      <c r="M8" s="9" t="s">
        <v>2710</v>
      </c>
      <c r="N8" s="9" t="s">
        <v>2711</v>
      </c>
      <c r="O8" s="9" t="s">
        <v>2712</v>
      </c>
      <c r="P8" s="9" t="s">
        <v>2709</v>
      </c>
      <c r="Q8" s="9" t="s">
        <v>2710</v>
      </c>
      <c r="R8" s="9" t="s">
        <v>2711</v>
      </c>
      <c r="S8" s="9" t="s">
        <v>2712</v>
      </c>
      <c r="T8" s="9" t="s">
        <v>2709</v>
      </c>
      <c r="U8" s="9" t="s">
        <v>2710</v>
      </c>
      <c r="V8" s="9" t="s">
        <v>2711</v>
      </c>
      <c r="W8" s="9" t="s">
        <v>2712</v>
      </c>
      <c r="X8" s="9" t="s">
        <v>2709</v>
      </c>
      <c r="Y8" s="9" t="s">
        <v>2710</v>
      </c>
      <c r="Z8" s="9" t="s">
        <v>2711</v>
      </c>
      <c r="AA8" s="9" t="s">
        <v>2712</v>
      </c>
      <c r="AB8" s="9" t="s">
        <v>2709</v>
      </c>
      <c r="AC8" s="9" t="s">
        <v>2710</v>
      </c>
      <c r="AD8" s="9" t="s">
        <v>2711</v>
      </c>
      <c r="AE8" s="9" t="s">
        <v>2712</v>
      </c>
      <c r="AF8" s="9" t="s">
        <v>2709</v>
      </c>
      <c r="AG8" s="9" t="s">
        <v>2710</v>
      </c>
      <c r="AH8" s="9" t="s">
        <v>2711</v>
      </c>
      <c r="AI8" s="9" t="s">
        <v>2712</v>
      </c>
      <c r="AJ8" s="9" t="s">
        <v>2709</v>
      </c>
      <c r="AK8" s="9" t="s">
        <v>2710</v>
      </c>
      <c r="AL8" s="9" t="s">
        <v>2711</v>
      </c>
      <c r="AM8" s="9" t="s">
        <v>2712</v>
      </c>
      <c r="AN8" s="9" t="s">
        <v>2709</v>
      </c>
      <c r="AO8" s="9" t="s">
        <v>2710</v>
      </c>
      <c r="AP8" s="9" t="s">
        <v>2711</v>
      </c>
      <c r="AQ8" s="9" t="s">
        <v>2712</v>
      </c>
      <c r="AR8" s="9" t="s">
        <v>2709</v>
      </c>
      <c r="AS8" s="9" t="s">
        <v>2710</v>
      </c>
      <c r="AT8" s="9" t="s">
        <v>2711</v>
      </c>
      <c r="AU8" s="9" t="s">
        <v>2712</v>
      </c>
      <c r="AV8" s="9" t="s">
        <v>2709</v>
      </c>
      <c r="AW8" s="9" t="s">
        <v>2710</v>
      </c>
      <c r="AX8" s="9" t="s">
        <v>2711</v>
      </c>
      <c r="AY8" s="9" t="s">
        <v>2712</v>
      </c>
      <c r="AZ8" s="9" t="s">
        <v>2709</v>
      </c>
      <c r="BA8" s="9" t="s">
        <v>2710</v>
      </c>
      <c r="BB8" s="9" t="s">
        <v>2711</v>
      </c>
      <c r="BC8" s="9" t="s">
        <v>2712</v>
      </c>
      <c r="BD8" s="9" t="s">
        <v>2709</v>
      </c>
      <c r="BE8" s="9" t="s">
        <v>2710</v>
      </c>
      <c r="BF8" s="9" t="s">
        <v>2711</v>
      </c>
      <c r="BG8" s="9" t="s">
        <v>2712</v>
      </c>
      <c r="BH8" s="9" t="s">
        <v>2709</v>
      </c>
      <c r="BI8" s="9" t="s">
        <v>2710</v>
      </c>
      <c r="BJ8" s="9" t="s">
        <v>2711</v>
      </c>
      <c r="BK8" s="9" t="s">
        <v>2712</v>
      </c>
      <c r="BL8" s="9" t="s">
        <v>2709</v>
      </c>
      <c r="BM8" s="9" t="s">
        <v>2710</v>
      </c>
      <c r="BN8" s="9" t="s">
        <v>2711</v>
      </c>
      <c r="BO8" s="9" t="s">
        <v>2712</v>
      </c>
      <c r="BP8" s="9" t="s">
        <v>2709</v>
      </c>
      <c r="BQ8" s="9" t="s">
        <v>2710</v>
      </c>
      <c r="BR8" s="9" t="s">
        <v>2711</v>
      </c>
      <c r="BS8" s="9" t="s">
        <v>2712</v>
      </c>
      <c r="BT8" s="9" t="s">
        <v>2709</v>
      </c>
      <c r="BU8" s="9" t="s">
        <v>2710</v>
      </c>
      <c r="BV8" s="9" t="s">
        <v>2711</v>
      </c>
      <c r="BW8" s="9" t="s">
        <v>2712</v>
      </c>
      <c r="BX8" s="9" t="s">
        <v>2709</v>
      </c>
      <c r="BY8" s="9" t="s">
        <v>2710</v>
      </c>
      <c r="BZ8" s="9" t="s">
        <v>2711</v>
      </c>
      <c r="CA8" s="9" t="s">
        <v>2712</v>
      </c>
      <c r="CB8" s="9" t="s">
        <v>2709</v>
      </c>
      <c r="CC8" s="9" t="s">
        <v>2710</v>
      </c>
      <c r="CD8" s="9" t="s">
        <v>2711</v>
      </c>
      <c r="CE8" s="9" t="s">
        <v>2712</v>
      </c>
      <c r="CF8" s="9" t="s">
        <v>2709</v>
      </c>
      <c r="CG8" s="9" t="s">
        <v>2710</v>
      </c>
      <c r="CH8" s="9" t="s">
        <v>2711</v>
      </c>
      <c r="CI8" s="9" t="s">
        <v>2712</v>
      </c>
      <c r="CJ8" s="9" t="s">
        <v>2709</v>
      </c>
      <c r="CK8" s="9" t="s">
        <v>2710</v>
      </c>
      <c r="CL8" s="9" t="s">
        <v>2711</v>
      </c>
      <c r="CM8" s="9" t="s">
        <v>2712</v>
      </c>
      <c r="CN8" s="9" t="s">
        <v>2709</v>
      </c>
      <c r="CO8" s="9" t="s">
        <v>2710</v>
      </c>
      <c r="CP8" s="9" t="s">
        <v>2711</v>
      </c>
      <c r="CQ8" s="9" t="s">
        <v>2712</v>
      </c>
      <c r="CR8" s="9" t="s">
        <v>2709</v>
      </c>
      <c r="CS8" s="9" t="s">
        <v>2710</v>
      </c>
      <c r="CT8" s="9" t="s">
        <v>2711</v>
      </c>
      <c r="CU8" s="9" t="s">
        <v>2712</v>
      </c>
      <c r="CV8" s="9" t="s">
        <v>2709</v>
      </c>
      <c r="CW8" s="9" t="s">
        <v>2710</v>
      </c>
      <c r="CX8" s="9" t="s">
        <v>2711</v>
      </c>
      <c r="CY8" s="9" t="s">
        <v>2712</v>
      </c>
      <c r="CZ8" s="9" t="s">
        <v>2709</v>
      </c>
      <c r="DA8" s="9" t="s">
        <v>2710</v>
      </c>
      <c r="DB8" s="9" t="s">
        <v>2711</v>
      </c>
      <c r="DC8" s="9" t="s">
        <v>2712</v>
      </c>
      <c r="DD8" s="9" t="s">
        <v>2709</v>
      </c>
      <c r="DE8" s="9" t="s">
        <v>2710</v>
      </c>
      <c r="DF8" s="9" t="s">
        <v>2711</v>
      </c>
      <c r="DG8" s="9" t="s">
        <v>2712</v>
      </c>
      <c r="DH8" s="9" t="s">
        <v>2709</v>
      </c>
      <c r="DI8" s="9" t="s">
        <v>2710</v>
      </c>
      <c r="DJ8" s="9" t="s">
        <v>2711</v>
      </c>
      <c r="DK8" s="9" t="s">
        <v>2712</v>
      </c>
      <c r="DL8" s="9" t="s">
        <v>2709</v>
      </c>
      <c r="DM8" s="9" t="s">
        <v>2710</v>
      </c>
      <c r="DN8" s="9" t="s">
        <v>2711</v>
      </c>
      <c r="DO8" s="9" t="s">
        <v>2712</v>
      </c>
      <c r="DP8" s="9" t="s">
        <v>2709</v>
      </c>
      <c r="DQ8" s="9" t="s">
        <v>2710</v>
      </c>
      <c r="DR8" s="9" t="s">
        <v>2711</v>
      </c>
      <c r="DS8" s="9" t="s">
        <v>2712</v>
      </c>
      <c r="DT8" s="9" t="s">
        <v>2709</v>
      </c>
      <c r="DU8" s="9" t="s">
        <v>2710</v>
      </c>
      <c r="DV8" s="9" t="s">
        <v>2711</v>
      </c>
      <c r="DW8" s="9" t="s">
        <v>2712</v>
      </c>
      <c r="DX8" s="9" t="s">
        <v>2709</v>
      </c>
      <c r="DY8" s="9" t="s">
        <v>2710</v>
      </c>
      <c r="DZ8" s="9" t="s">
        <v>2711</v>
      </c>
      <c r="EA8" s="9" t="s">
        <v>2712</v>
      </c>
      <c r="EB8" s="9" t="s">
        <v>2709</v>
      </c>
      <c r="EC8" s="9" t="s">
        <v>2710</v>
      </c>
      <c r="ED8" s="9" t="s">
        <v>2711</v>
      </c>
      <c r="EE8" s="9" t="s">
        <v>2712</v>
      </c>
      <c r="EF8" s="9" t="s">
        <v>2709</v>
      </c>
      <c r="EG8" s="9" t="s">
        <v>2710</v>
      </c>
      <c r="EH8" s="9" t="s">
        <v>2711</v>
      </c>
      <c r="EI8" s="9" t="s">
        <v>2712</v>
      </c>
      <c r="EJ8" s="9" t="s">
        <v>2709</v>
      </c>
      <c r="EK8" s="9" t="s">
        <v>2710</v>
      </c>
      <c r="EL8" s="9" t="s">
        <v>2711</v>
      </c>
      <c r="EM8" s="9" t="s">
        <v>2712</v>
      </c>
      <c r="EN8" s="9" t="s">
        <v>2709</v>
      </c>
      <c r="EO8" s="9" t="s">
        <v>2710</v>
      </c>
      <c r="EP8" s="9" t="s">
        <v>2711</v>
      </c>
      <c r="EQ8" s="9" t="s">
        <v>2712</v>
      </c>
      <c r="ER8" s="9" t="s">
        <v>2709</v>
      </c>
      <c r="ES8" s="9" t="s">
        <v>2710</v>
      </c>
      <c r="ET8" s="9" t="s">
        <v>2711</v>
      </c>
      <c r="EU8" s="9" t="s">
        <v>2712</v>
      </c>
      <c r="EV8" s="9" t="s">
        <v>2709</v>
      </c>
      <c r="EW8" s="9" t="s">
        <v>2710</v>
      </c>
      <c r="EX8" s="9" t="s">
        <v>2711</v>
      </c>
      <c r="EY8" s="9" t="s">
        <v>2712</v>
      </c>
      <c r="EZ8" s="9" t="s">
        <v>2709</v>
      </c>
      <c r="FA8" s="9" t="s">
        <v>2710</v>
      </c>
      <c r="FB8" s="9" t="s">
        <v>2711</v>
      </c>
      <c r="FC8" s="9" t="s">
        <v>2712</v>
      </c>
      <c r="FD8" s="9" t="s">
        <v>2709</v>
      </c>
      <c r="FE8" s="9" t="s">
        <v>2710</v>
      </c>
      <c r="FF8" s="9" t="s">
        <v>2711</v>
      </c>
      <c r="FG8" s="9" t="s">
        <v>2712</v>
      </c>
      <c r="FH8" s="9" t="s">
        <v>2709</v>
      </c>
      <c r="FI8" s="9" t="s">
        <v>2710</v>
      </c>
      <c r="FJ8" s="9" t="s">
        <v>2711</v>
      </c>
      <c r="FK8" s="9" t="s">
        <v>2712</v>
      </c>
      <c r="FL8" s="9" t="s">
        <v>2709</v>
      </c>
      <c r="FM8" s="9" t="s">
        <v>2710</v>
      </c>
      <c r="FN8" s="9" t="s">
        <v>2711</v>
      </c>
      <c r="FO8" s="9" t="s">
        <v>2712</v>
      </c>
      <c r="FP8" s="9" t="s">
        <v>2709</v>
      </c>
      <c r="FQ8" s="9" t="s">
        <v>2710</v>
      </c>
      <c r="FR8" s="9" t="s">
        <v>2711</v>
      </c>
      <c r="FS8" s="9" t="s">
        <v>2712</v>
      </c>
      <c r="FT8" s="9" t="s">
        <v>2709</v>
      </c>
      <c r="FU8" s="9" t="s">
        <v>2710</v>
      </c>
      <c r="FV8" s="9" t="s">
        <v>2711</v>
      </c>
      <c r="FW8" s="9" t="s">
        <v>2712</v>
      </c>
      <c r="FX8" s="9" t="s">
        <v>2709</v>
      </c>
      <c r="FY8" s="9" t="s">
        <v>2710</v>
      </c>
      <c r="FZ8" s="9" t="s">
        <v>2711</v>
      </c>
      <c r="GA8" s="9" t="s">
        <v>2712</v>
      </c>
      <c r="GB8" s="9" t="s">
        <v>2709</v>
      </c>
      <c r="GC8" s="9" t="s">
        <v>2710</v>
      </c>
      <c r="GD8" s="9" t="s">
        <v>2711</v>
      </c>
      <c r="GE8" s="9" t="s">
        <v>2712</v>
      </c>
      <c r="GF8" s="9" t="s">
        <v>2709</v>
      </c>
      <c r="GG8" s="9" t="s">
        <v>2710</v>
      </c>
      <c r="GH8" s="9" t="s">
        <v>2711</v>
      </c>
      <c r="GI8" s="9" t="s">
        <v>2712</v>
      </c>
      <c r="GJ8" s="9" t="s">
        <v>2709</v>
      </c>
      <c r="GK8" s="9" t="s">
        <v>2710</v>
      </c>
      <c r="GL8" s="9" t="s">
        <v>2711</v>
      </c>
      <c r="GM8" s="9" t="s">
        <v>2712</v>
      </c>
      <c r="GN8" s="9" t="s">
        <v>2709</v>
      </c>
      <c r="GO8" s="9" t="s">
        <v>2710</v>
      </c>
      <c r="GP8" s="9" t="s">
        <v>2711</v>
      </c>
      <c r="GQ8" s="9" t="s">
        <v>2712</v>
      </c>
      <c r="GR8" s="9" t="s">
        <v>2709</v>
      </c>
      <c r="GS8" s="9" t="s">
        <v>2710</v>
      </c>
      <c r="GT8" s="9" t="s">
        <v>2711</v>
      </c>
      <c r="GU8" s="9" t="s">
        <v>2712</v>
      </c>
      <c r="GV8" s="9" t="s">
        <v>2709</v>
      </c>
      <c r="GW8" s="9" t="s">
        <v>2710</v>
      </c>
      <c r="GX8" s="9" t="s">
        <v>2711</v>
      </c>
      <c r="GY8" s="9" t="s">
        <v>2712</v>
      </c>
      <c r="GZ8" s="9" t="s">
        <v>2709</v>
      </c>
      <c r="HA8" s="9" t="s">
        <v>2710</v>
      </c>
      <c r="HB8" s="9" t="s">
        <v>2711</v>
      </c>
      <c r="HC8" s="9" t="s">
        <v>2712</v>
      </c>
      <c r="HD8" s="9" t="s">
        <v>2709</v>
      </c>
      <c r="HE8" s="9" t="s">
        <v>2710</v>
      </c>
      <c r="HF8" s="9" t="s">
        <v>2711</v>
      </c>
      <c r="HG8" s="9" t="s">
        <v>2712</v>
      </c>
      <c r="HH8" s="9" t="s">
        <v>2709</v>
      </c>
      <c r="HI8" s="9" t="s">
        <v>2710</v>
      </c>
      <c r="HJ8" s="9" t="s">
        <v>2711</v>
      </c>
      <c r="HK8" s="9" t="s">
        <v>2712</v>
      </c>
      <c r="HL8" s="9" t="s">
        <v>2709</v>
      </c>
      <c r="HM8" s="9" t="s">
        <v>2710</v>
      </c>
      <c r="HN8" s="9" t="s">
        <v>2711</v>
      </c>
      <c r="HO8" s="9" t="s">
        <v>2712</v>
      </c>
      <c r="HP8" s="9" t="s">
        <v>2709</v>
      </c>
      <c r="HQ8" s="9" t="s">
        <v>2710</v>
      </c>
      <c r="HR8" s="9" t="s">
        <v>2711</v>
      </c>
      <c r="HS8" s="9" t="s">
        <v>2712</v>
      </c>
      <c r="HT8" s="9" t="s">
        <v>2709</v>
      </c>
      <c r="HU8" s="9" t="s">
        <v>2710</v>
      </c>
      <c r="HV8" s="9" t="s">
        <v>2711</v>
      </c>
      <c r="HW8" s="9" t="s">
        <v>2712</v>
      </c>
      <c r="HX8" s="9" t="s">
        <v>2709</v>
      </c>
      <c r="HY8" s="9" t="s">
        <v>2710</v>
      </c>
      <c r="HZ8" s="9" t="s">
        <v>2711</v>
      </c>
      <c r="IA8" s="9" t="s">
        <v>2712</v>
      </c>
      <c r="IB8" s="9" t="s">
        <v>2709</v>
      </c>
      <c r="IC8" s="9" t="s">
        <v>2710</v>
      </c>
      <c r="ID8" s="9" t="s">
        <v>2711</v>
      </c>
      <c r="IE8" s="9" t="s">
        <v>2712</v>
      </c>
      <c r="IF8" s="9" t="s">
        <v>2709</v>
      </c>
      <c r="IG8" s="9" t="s">
        <v>2710</v>
      </c>
      <c r="IH8" s="9" t="s">
        <v>2711</v>
      </c>
      <c r="II8" s="9" t="s">
        <v>2712</v>
      </c>
      <c r="IJ8" s="9" t="s">
        <v>2709</v>
      </c>
      <c r="IK8" s="9" t="s">
        <v>2710</v>
      </c>
      <c r="IL8" s="9" t="s">
        <v>2711</v>
      </c>
      <c r="IM8" s="9" t="s">
        <v>2712</v>
      </c>
      <c r="IN8" s="9" t="s">
        <v>2709</v>
      </c>
      <c r="IO8" s="9" t="s">
        <v>2710</v>
      </c>
      <c r="IP8" s="9" t="s">
        <v>2711</v>
      </c>
      <c r="IQ8" s="9" t="s">
        <v>2712</v>
      </c>
      <c r="IR8" s="9" t="s">
        <v>2709</v>
      </c>
      <c r="IS8" s="9" t="s">
        <v>2710</v>
      </c>
      <c r="IT8" s="9" t="s">
        <v>2711</v>
      </c>
      <c r="IU8" s="9" t="s">
        <v>2712</v>
      </c>
      <c r="IV8" s="9" t="s">
        <v>2709</v>
      </c>
      <c r="IW8" s="9" t="s">
        <v>2710</v>
      </c>
      <c r="IX8" s="9" t="s">
        <v>2711</v>
      </c>
      <c r="IY8" s="9" t="s">
        <v>2712</v>
      </c>
      <c r="IZ8" s="9" t="s">
        <v>2709</v>
      </c>
      <c r="JA8" s="9" t="s">
        <v>2710</v>
      </c>
      <c r="JB8" s="9" t="s">
        <v>2711</v>
      </c>
      <c r="JC8" s="9" t="s">
        <v>2712</v>
      </c>
      <c r="JD8" s="9" t="s">
        <v>2709</v>
      </c>
      <c r="JE8" s="9" t="s">
        <v>2710</v>
      </c>
      <c r="JF8" s="9" t="s">
        <v>2711</v>
      </c>
      <c r="JG8" s="9" t="s">
        <v>2712</v>
      </c>
      <c r="JH8" s="9" t="s">
        <v>2709</v>
      </c>
      <c r="JI8" s="9" t="s">
        <v>2710</v>
      </c>
      <c r="JJ8" s="9" t="s">
        <v>2711</v>
      </c>
      <c r="JK8" s="9" t="s">
        <v>2712</v>
      </c>
      <c r="JL8" s="9" t="s">
        <v>2709</v>
      </c>
      <c r="JM8" s="9" t="s">
        <v>2710</v>
      </c>
      <c r="JN8" s="9" t="s">
        <v>2711</v>
      </c>
      <c r="JO8" s="9" t="s">
        <v>2712</v>
      </c>
      <c r="JP8" s="9" t="s">
        <v>2709</v>
      </c>
      <c r="JQ8" s="9" t="s">
        <v>2710</v>
      </c>
      <c r="JR8" s="9" t="s">
        <v>2711</v>
      </c>
      <c r="JS8" s="9" t="s">
        <v>2712</v>
      </c>
      <c r="JT8" s="9" t="s">
        <v>2709</v>
      </c>
      <c r="JU8" s="9" t="s">
        <v>2710</v>
      </c>
      <c r="JV8" s="9" t="s">
        <v>2711</v>
      </c>
      <c r="JW8" s="9" t="s">
        <v>2712</v>
      </c>
      <c r="JX8" s="9" t="s">
        <v>2709</v>
      </c>
      <c r="JY8" s="9" t="s">
        <v>2710</v>
      </c>
      <c r="JZ8" s="9" t="s">
        <v>2711</v>
      </c>
      <c r="KA8" s="9" t="s">
        <v>2712</v>
      </c>
      <c r="KB8" s="9" t="s">
        <v>2709</v>
      </c>
      <c r="KC8" s="9" t="s">
        <v>2710</v>
      </c>
      <c r="KD8" s="9" t="s">
        <v>2711</v>
      </c>
      <c r="KE8" s="9" t="s">
        <v>2712</v>
      </c>
      <c r="KF8" s="9" t="s">
        <v>2709</v>
      </c>
      <c r="KG8" s="9" t="s">
        <v>2710</v>
      </c>
      <c r="KH8" s="9" t="s">
        <v>2711</v>
      </c>
      <c r="KI8" s="9" t="s">
        <v>2712</v>
      </c>
      <c r="KJ8" s="9" t="s">
        <v>2709</v>
      </c>
      <c r="KK8" s="9" t="s">
        <v>2710</v>
      </c>
      <c r="KL8" s="9" t="s">
        <v>2711</v>
      </c>
      <c r="KM8" s="9" t="s">
        <v>2712</v>
      </c>
      <c r="KN8" s="9" t="s">
        <v>2709</v>
      </c>
      <c r="KO8" s="9" t="s">
        <v>2710</v>
      </c>
      <c r="KP8" s="9" t="s">
        <v>2711</v>
      </c>
      <c r="KQ8" s="9" t="s">
        <v>2712</v>
      </c>
      <c r="KR8" s="9" t="s">
        <v>2709</v>
      </c>
      <c r="KS8" s="9" t="s">
        <v>2710</v>
      </c>
      <c r="KT8" s="9" t="s">
        <v>2711</v>
      </c>
      <c r="KU8" s="9" t="s">
        <v>2712</v>
      </c>
      <c r="KV8" s="9" t="s">
        <v>2709</v>
      </c>
      <c r="KW8" s="9" t="s">
        <v>2710</v>
      </c>
      <c r="KX8" s="9" t="s">
        <v>2711</v>
      </c>
      <c r="KY8" s="9" t="s">
        <v>2712</v>
      </c>
      <c r="KZ8" s="9" t="s">
        <v>2709</v>
      </c>
      <c r="LA8" s="9" t="s">
        <v>2710</v>
      </c>
      <c r="LB8" s="9" t="s">
        <v>2711</v>
      </c>
      <c r="LC8" s="9" t="s">
        <v>2712</v>
      </c>
      <c r="LD8" s="9" t="s">
        <v>2709</v>
      </c>
      <c r="LE8" s="9" t="s">
        <v>2710</v>
      </c>
      <c r="LF8" s="9" t="s">
        <v>2711</v>
      </c>
      <c r="LG8" s="9" t="s">
        <v>2712</v>
      </c>
      <c r="LH8" s="9" t="s">
        <v>2709</v>
      </c>
      <c r="LI8" s="9" t="s">
        <v>2710</v>
      </c>
      <c r="LJ8" s="9" t="s">
        <v>2711</v>
      </c>
      <c r="LK8" s="9" t="s">
        <v>2712</v>
      </c>
      <c r="LL8" s="9" t="s">
        <v>2709</v>
      </c>
      <c r="LM8" s="9" t="s">
        <v>2710</v>
      </c>
      <c r="LN8" s="9" t="s">
        <v>2711</v>
      </c>
      <c r="LO8" s="9" t="s">
        <v>2712</v>
      </c>
      <c r="LP8" s="9" t="s">
        <v>2709</v>
      </c>
      <c r="LQ8" s="9" t="s">
        <v>2710</v>
      </c>
      <c r="LR8" s="9" t="s">
        <v>2711</v>
      </c>
      <c r="LS8" s="9" t="s">
        <v>2712</v>
      </c>
      <c r="LT8" s="9" t="s">
        <v>2709</v>
      </c>
      <c r="LU8" s="9" t="s">
        <v>2710</v>
      </c>
      <c r="LV8" s="9" t="s">
        <v>2711</v>
      </c>
      <c r="LW8" s="9" t="s">
        <v>2712</v>
      </c>
      <c r="LX8" s="9" t="s">
        <v>2709</v>
      </c>
      <c r="LY8" s="9" t="s">
        <v>2710</v>
      </c>
      <c r="LZ8" s="9" t="s">
        <v>2711</v>
      </c>
      <c r="MA8" s="9" t="s">
        <v>2712</v>
      </c>
      <c r="MB8" s="9" t="s">
        <v>2709</v>
      </c>
      <c r="MC8" s="9" t="s">
        <v>2710</v>
      </c>
      <c r="MD8" s="9" t="s">
        <v>2711</v>
      </c>
      <c r="ME8" s="9" t="s">
        <v>2712</v>
      </c>
      <c r="MF8" s="9" t="s">
        <v>2709</v>
      </c>
      <c r="MG8" s="9" t="s">
        <v>2710</v>
      </c>
      <c r="MH8" s="9" t="s">
        <v>2711</v>
      </c>
      <c r="MI8" s="9" t="s">
        <v>2712</v>
      </c>
      <c r="MJ8" s="9" t="s">
        <v>2709</v>
      </c>
      <c r="MK8" s="9" t="s">
        <v>2710</v>
      </c>
      <c r="ML8" s="9" t="s">
        <v>2711</v>
      </c>
      <c r="MM8" s="9" t="s">
        <v>2712</v>
      </c>
      <c r="MN8" s="9" t="s">
        <v>2709</v>
      </c>
      <c r="MO8" s="9" t="s">
        <v>2710</v>
      </c>
      <c r="MP8" s="9" t="s">
        <v>2711</v>
      </c>
      <c r="MQ8" s="9" t="s">
        <v>2712</v>
      </c>
      <c r="MR8" s="9" t="s">
        <v>2709</v>
      </c>
      <c r="MS8" s="9" t="s">
        <v>2710</v>
      </c>
      <c r="MT8" s="9" t="s">
        <v>2711</v>
      </c>
      <c r="MU8" s="9" t="s">
        <v>2712</v>
      </c>
      <c r="MV8" s="9" t="s">
        <v>2709</v>
      </c>
      <c r="MW8" s="9" t="s">
        <v>2710</v>
      </c>
      <c r="MX8" s="9" t="s">
        <v>2711</v>
      </c>
      <c r="MY8" s="9" t="s">
        <v>2712</v>
      </c>
      <c r="MZ8" s="9" t="s">
        <v>2709</v>
      </c>
      <c r="NA8" s="9" t="s">
        <v>2710</v>
      </c>
      <c r="NB8" s="9" t="s">
        <v>2711</v>
      </c>
      <c r="NC8" s="9" t="s">
        <v>2712</v>
      </c>
      <c r="ND8" s="9" t="s">
        <v>2709</v>
      </c>
      <c r="NE8" s="9" t="s">
        <v>2710</v>
      </c>
      <c r="NF8" s="9" t="s">
        <v>2711</v>
      </c>
      <c r="NG8" s="9" t="s">
        <v>2712</v>
      </c>
      <c r="NH8" s="9" t="s">
        <v>2709</v>
      </c>
      <c r="NI8" s="9" t="s">
        <v>2710</v>
      </c>
      <c r="NJ8" s="9" t="s">
        <v>2711</v>
      </c>
      <c r="NK8" s="9" t="s">
        <v>2712</v>
      </c>
      <c r="NL8" s="9" t="s">
        <v>2709</v>
      </c>
      <c r="NM8" s="9" t="s">
        <v>2710</v>
      </c>
      <c r="NN8" s="9" t="s">
        <v>2711</v>
      </c>
      <c r="NO8" s="9" t="s">
        <v>2712</v>
      </c>
      <c r="NP8" s="9" t="s">
        <v>2709</v>
      </c>
      <c r="NQ8" s="9" t="s">
        <v>2710</v>
      </c>
      <c r="NR8" s="9" t="s">
        <v>2711</v>
      </c>
      <c r="NS8" s="9" t="s">
        <v>2712</v>
      </c>
      <c r="NT8" s="9" t="s">
        <v>2709</v>
      </c>
      <c r="NU8" s="9" t="s">
        <v>2710</v>
      </c>
      <c r="NV8" s="9" t="s">
        <v>2711</v>
      </c>
      <c r="NW8" s="9" t="s">
        <v>2712</v>
      </c>
      <c r="NX8" s="9" t="s">
        <v>2709</v>
      </c>
      <c r="NY8" s="9" t="s">
        <v>2710</v>
      </c>
      <c r="NZ8" s="9" t="s">
        <v>2711</v>
      </c>
      <c r="OA8" s="9" t="s">
        <v>2712</v>
      </c>
      <c r="OB8" s="9" t="s">
        <v>2709</v>
      </c>
      <c r="OC8" s="9" t="s">
        <v>2710</v>
      </c>
      <c r="OD8" s="9" t="s">
        <v>2711</v>
      </c>
      <c r="OE8" s="9" t="s">
        <v>2712</v>
      </c>
      <c r="OF8" s="9" t="s">
        <v>2709</v>
      </c>
      <c r="OG8" s="9" t="s">
        <v>2710</v>
      </c>
      <c r="OH8" s="9" t="s">
        <v>2711</v>
      </c>
      <c r="OI8" s="9" t="s">
        <v>2712</v>
      </c>
      <c r="OJ8" s="9" t="s">
        <v>2709</v>
      </c>
      <c r="OK8" s="9" t="s">
        <v>2710</v>
      </c>
      <c r="OL8" s="9" t="s">
        <v>2711</v>
      </c>
      <c r="OM8" s="9" t="s">
        <v>2712</v>
      </c>
      <c r="ON8" s="9" t="s">
        <v>2709</v>
      </c>
      <c r="OO8" s="9" t="s">
        <v>2710</v>
      </c>
      <c r="OP8" s="9" t="s">
        <v>2711</v>
      </c>
      <c r="OQ8" s="9" t="s">
        <v>2712</v>
      </c>
      <c r="OR8" s="9" t="s">
        <v>2709</v>
      </c>
      <c r="OS8" s="9" t="s">
        <v>2710</v>
      </c>
      <c r="OT8" s="9" t="s">
        <v>2711</v>
      </c>
      <c r="OU8" s="9" t="s">
        <v>2712</v>
      </c>
      <c r="OV8" s="9" t="s">
        <v>2709</v>
      </c>
      <c r="OW8" s="9" t="s">
        <v>2710</v>
      </c>
      <c r="OX8" s="9" t="s">
        <v>2711</v>
      </c>
      <c r="OY8" s="9" t="s">
        <v>2712</v>
      </c>
      <c r="OZ8" s="9" t="s">
        <v>2709</v>
      </c>
      <c r="PA8" s="9" t="s">
        <v>2710</v>
      </c>
      <c r="PB8" s="9" t="s">
        <v>2711</v>
      </c>
      <c r="PC8" s="9" t="s">
        <v>2712</v>
      </c>
      <c r="PD8" s="9" t="s">
        <v>2709</v>
      </c>
      <c r="PE8" s="9" t="s">
        <v>2710</v>
      </c>
      <c r="PF8" s="9" t="s">
        <v>2711</v>
      </c>
      <c r="PG8" s="9" t="s">
        <v>2712</v>
      </c>
      <c r="PH8" s="9" t="s">
        <v>2709</v>
      </c>
      <c r="PI8" s="9" t="s">
        <v>2710</v>
      </c>
      <c r="PJ8" s="9" t="s">
        <v>2711</v>
      </c>
      <c r="PK8" s="9" t="s">
        <v>2712</v>
      </c>
      <c r="PL8" s="9" t="s">
        <v>2709</v>
      </c>
      <c r="PM8" s="9" t="s">
        <v>2710</v>
      </c>
      <c r="PN8" s="9" t="s">
        <v>2711</v>
      </c>
      <c r="PO8" s="9" t="s">
        <v>2712</v>
      </c>
      <c r="PP8" s="9" t="s">
        <v>2709</v>
      </c>
      <c r="PQ8" s="9" t="s">
        <v>2710</v>
      </c>
      <c r="PR8" s="9" t="s">
        <v>2711</v>
      </c>
      <c r="PS8" s="9" t="s">
        <v>2712</v>
      </c>
      <c r="PT8" s="9" t="s">
        <v>2709</v>
      </c>
      <c r="PU8" s="9" t="s">
        <v>2710</v>
      </c>
      <c r="PV8" s="9" t="s">
        <v>2711</v>
      </c>
      <c r="PW8" s="9" t="s">
        <v>2712</v>
      </c>
      <c r="PX8" s="9" t="s">
        <v>2709</v>
      </c>
      <c r="PY8" s="9" t="s">
        <v>2710</v>
      </c>
      <c r="PZ8" s="9" t="s">
        <v>2711</v>
      </c>
      <c r="QA8" s="9" t="s">
        <v>2712</v>
      </c>
      <c r="QB8" s="9" t="s">
        <v>2709</v>
      </c>
      <c r="QC8" s="9" t="s">
        <v>2710</v>
      </c>
      <c r="QD8" s="9" t="s">
        <v>2711</v>
      </c>
      <c r="QE8" s="9" t="s">
        <v>2712</v>
      </c>
      <c r="QF8" s="9" t="s">
        <v>2709</v>
      </c>
      <c r="QG8" s="9" t="s">
        <v>2710</v>
      </c>
      <c r="QH8" s="9" t="s">
        <v>2711</v>
      </c>
      <c r="QI8" s="9" t="s">
        <v>2712</v>
      </c>
      <c r="QJ8" s="9" t="s">
        <v>2709</v>
      </c>
      <c r="QK8" s="9" t="s">
        <v>2710</v>
      </c>
      <c r="QL8" s="9" t="s">
        <v>2711</v>
      </c>
      <c r="QM8" s="9" t="s">
        <v>2712</v>
      </c>
      <c r="QN8" s="9" t="s">
        <v>2709</v>
      </c>
      <c r="QO8" s="9" t="s">
        <v>2710</v>
      </c>
      <c r="QP8" s="9" t="s">
        <v>2711</v>
      </c>
      <c r="QQ8" s="9" t="s">
        <v>2712</v>
      </c>
      <c r="QR8" s="9" t="s">
        <v>2709</v>
      </c>
      <c r="QS8" s="9" t="s">
        <v>2710</v>
      </c>
      <c r="QT8" s="9" t="s">
        <v>2711</v>
      </c>
      <c r="QU8" s="9" t="s">
        <v>2712</v>
      </c>
      <c r="QV8" s="9" t="s">
        <v>2709</v>
      </c>
      <c r="QW8" s="9" t="s">
        <v>2710</v>
      </c>
      <c r="QX8" s="9" t="s">
        <v>2711</v>
      </c>
      <c r="QY8" s="9" t="s">
        <v>2712</v>
      </c>
      <c r="QZ8" s="9" t="s">
        <v>2709</v>
      </c>
      <c r="RA8" s="9" t="s">
        <v>2710</v>
      </c>
      <c r="RB8" s="9" t="s">
        <v>2711</v>
      </c>
      <c r="RC8" s="9" t="s">
        <v>2712</v>
      </c>
      <c r="RD8" s="9" t="s">
        <v>2709</v>
      </c>
      <c r="RE8" s="9" t="s">
        <v>2710</v>
      </c>
      <c r="RF8" s="9" t="s">
        <v>2711</v>
      </c>
      <c r="RG8" s="9" t="s">
        <v>2712</v>
      </c>
      <c r="RH8" s="9" t="s">
        <v>2709</v>
      </c>
      <c r="RI8" s="9" t="s">
        <v>2710</v>
      </c>
      <c r="RJ8" s="9" t="s">
        <v>2711</v>
      </c>
      <c r="RK8" s="9" t="s">
        <v>2712</v>
      </c>
      <c r="RL8" s="9" t="s">
        <v>2709</v>
      </c>
      <c r="RM8" s="9" t="s">
        <v>2710</v>
      </c>
      <c r="RN8" s="9" t="s">
        <v>2711</v>
      </c>
      <c r="RO8" s="9" t="s">
        <v>2712</v>
      </c>
      <c r="RP8" s="9" t="s">
        <v>2709</v>
      </c>
      <c r="RQ8" s="9" t="s">
        <v>2710</v>
      </c>
      <c r="RR8" s="9" t="s">
        <v>2711</v>
      </c>
      <c r="RS8" s="9" t="s">
        <v>2712</v>
      </c>
      <c r="RT8" s="9" t="s">
        <v>2709</v>
      </c>
      <c r="RU8" s="9" t="s">
        <v>2710</v>
      </c>
      <c r="RV8" s="9" t="s">
        <v>2711</v>
      </c>
      <c r="RW8" s="9" t="s">
        <v>2712</v>
      </c>
      <c r="RX8" s="9" t="s">
        <v>2709</v>
      </c>
      <c r="RY8" s="9" t="s">
        <v>2710</v>
      </c>
      <c r="RZ8" s="9" t="s">
        <v>2711</v>
      </c>
      <c r="SA8" s="9" t="s">
        <v>2712</v>
      </c>
      <c r="SB8" s="9" t="s">
        <v>2709</v>
      </c>
      <c r="SC8" s="9" t="s">
        <v>2710</v>
      </c>
      <c r="SD8" s="9" t="s">
        <v>2711</v>
      </c>
      <c r="SE8" s="9" t="s">
        <v>2712</v>
      </c>
      <c r="SF8" s="9" t="s">
        <v>2709</v>
      </c>
      <c r="SG8" s="9" t="s">
        <v>2710</v>
      </c>
      <c r="SH8" s="9" t="s">
        <v>2711</v>
      </c>
      <c r="SI8" s="9" t="s">
        <v>2712</v>
      </c>
      <c r="SJ8" s="9" t="s">
        <v>2709</v>
      </c>
      <c r="SK8" s="9" t="s">
        <v>2710</v>
      </c>
      <c r="SL8" s="9" t="s">
        <v>2711</v>
      </c>
      <c r="SM8" s="9" t="s">
        <v>2712</v>
      </c>
      <c r="SN8" s="9" t="s">
        <v>2709</v>
      </c>
      <c r="SO8" s="9" t="s">
        <v>2710</v>
      </c>
      <c r="SP8" s="9" t="s">
        <v>2711</v>
      </c>
      <c r="SQ8" s="9" t="s">
        <v>2712</v>
      </c>
      <c r="SR8" s="9" t="s">
        <v>2709</v>
      </c>
      <c r="SS8" s="9" t="s">
        <v>2710</v>
      </c>
      <c r="ST8" s="9" t="s">
        <v>2711</v>
      </c>
      <c r="SU8" s="9" t="s">
        <v>2712</v>
      </c>
      <c r="SV8" s="9" t="s">
        <v>2709</v>
      </c>
      <c r="SW8" s="9" t="s">
        <v>2710</v>
      </c>
      <c r="SX8" s="9" t="s">
        <v>2711</v>
      </c>
      <c r="SY8" s="9" t="s">
        <v>2712</v>
      </c>
      <c r="SZ8" s="9" t="s">
        <v>2709</v>
      </c>
      <c r="TA8" s="9" t="s">
        <v>2710</v>
      </c>
      <c r="TB8" s="9" t="s">
        <v>2711</v>
      </c>
      <c r="TC8" s="9" t="s">
        <v>2712</v>
      </c>
      <c r="TD8" s="9" t="s">
        <v>2709</v>
      </c>
      <c r="TE8" s="9" t="s">
        <v>2710</v>
      </c>
      <c r="TF8" s="9" t="s">
        <v>2711</v>
      </c>
      <c r="TG8" s="9" t="s">
        <v>2712</v>
      </c>
      <c r="TH8" s="9" t="s">
        <v>2709</v>
      </c>
      <c r="TI8" s="9" t="s">
        <v>2710</v>
      </c>
      <c r="TJ8" s="9" t="s">
        <v>2711</v>
      </c>
      <c r="TK8" s="9" t="s">
        <v>2712</v>
      </c>
      <c r="TL8" s="9" t="s">
        <v>2709</v>
      </c>
      <c r="TM8" s="9" t="s">
        <v>2710</v>
      </c>
      <c r="TN8" s="9" t="s">
        <v>2711</v>
      </c>
      <c r="TO8" s="9" t="s">
        <v>2712</v>
      </c>
      <c r="TP8" s="9" t="s">
        <v>2709</v>
      </c>
      <c r="TQ8" s="9" t="s">
        <v>2710</v>
      </c>
      <c r="TR8" s="9" t="s">
        <v>2711</v>
      </c>
      <c r="TS8" s="9" t="s">
        <v>2712</v>
      </c>
      <c r="TT8" s="9" t="s">
        <v>2709</v>
      </c>
      <c r="TU8" s="9" t="s">
        <v>2710</v>
      </c>
      <c r="TV8" s="9" t="s">
        <v>2711</v>
      </c>
      <c r="TW8" s="9" t="s">
        <v>2712</v>
      </c>
      <c r="TX8" s="9" t="s">
        <v>2709</v>
      </c>
      <c r="TY8" s="9" t="s">
        <v>2710</v>
      </c>
      <c r="TZ8" s="9" t="s">
        <v>2711</v>
      </c>
      <c r="UA8" s="9" t="s">
        <v>2712</v>
      </c>
      <c r="UB8" s="9" t="s">
        <v>2709</v>
      </c>
      <c r="UC8" s="9" t="s">
        <v>2710</v>
      </c>
      <c r="UD8" s="9" t="s">
        <v>2711</v>
      </c>
      <c r="UE8" s="9" t="s">
        <v>2712</v>
      </c>
      <c r="UF8" s="9" t="s">
        <v>2709</v>
      </c>
      <c r="UG8" s="9" t="s">
        <v>2710</v>
      </c>
      <c r="UH8" s="9" t="s">
        <v>2711</v>
      </c>
      <c r="UI8" s="9" t="s">
        <v>2712</v>
      </c>
      <c r="UJ8" s="9" t="s">
        <v>2709</v>
      </c>
      <c r="UK8" s="9" t="s">
        <v>2710</v>
      </c>
      <c r="UL8" s="9" t="s">
        <v>2711</v>
      </c>
      <c r="UM8" s="9" t="s">
        <v>2712</v>
      </c>
      <c r="UN8" s="9" t="s">
        <v>2709</v>
      </c>
      <c r="UO8" s="9" t="s">
        <v>2710</v>
      </c>
      <c r="UP8" s="9" t="s">
        <v>2711</v>
      </c>
      <c r="UQ8" s="9" t="s">
        <v>2712</v>
      </c>
      <c r="UR8" s="9" t="s">
        <v>2709</v>
      </c>
      <c r="US8" s="9" t="s">
        <v>2710</v>
      </c>
      <c r="UT8" s="9" t="s">
        <v>2711</v>
      </c>
      <c r="UU8" s="9" t="s">
        <v>2712</v>
      </c>
      <c r="UV8" s="9" t="s">
        <v>2709</v>
      </c>
      <c r="UW8" s="9" t="s">
        <v>2710</v>
      </c>
      <c r="UX8" s="9" t="s">
        <v>2711</v>
      </c>
      <c r="UY8" s="9" t="s">
        <v>2712</v>
      </c>
      <c r="UZ8" s="9" t="s">
        <v>2709</v>
      </c>
      <c r="VA8" s="9" t="s">
        <v>2710</v>
      </c>
      <c r="VB8" s="9" t="s">
        <v>2711</v>
      </c>
      <c r="VC8" s="9" t="s">
        <v>2712</v>
      </c>
      <c r="VD8" s="9" t="s">
        <v>2709</v>
      </c>
      <c r="VE8" s="9" t="s">
        <v>2710</v>
      </c>
      <c r="VF8" s="9" t="s">
        <v>2711</v>
      </c>
      <c r="VG8" s="9" t="s">
        <v>2712</v>
      </c>
      <c r="VH8" s="9" t="s">
        <v>2709</v>
      </c>
      <c r="VI8" s="9" t="s">
        <v>2710</v>
      </c>
      <c r="VJ8" s="9" t="s">
        <v>2711</v>
      </c>
      <c r="VK8" s="9" t="s">
        <v>2712</v>
      </c>
      <c r="VL8" s="9" t="s">
        <v>2709</v>
      </c>
      <c r="VM8" s="9" t="s">
        <v>2710</v>
      </c>
      <c r="VN8" s="9" t="s">
        <v>2711</v>
      </c>
      <c r="VO8" s="9" t="s">
        <v>2712</v>
      </c>
      <c r="VP8" s="9" t="s">
        <v>2709</v>
      </c>
      <c r="VQ8" s="9" t="s">
        <v>2710</v>
      </c>
      <c r="VR8" s="9" t="s">
        <v>2711</v>
      </c>
      <c r="VS8" s="9" t="s">
        <v>2712</v>
      </c>
      <c r="VT8" s="9" t="s">
        <v>2709</v>
      </c>
      <c r="VU8" s="9" t="s">
        <v>2710</v>
      </c>
      <c r="VV8" s="9" t="s">
        <v>2711</v>
      </c>
      <c r="VW8" s="9" t="s">
        <v>2712</v>
      </c>
      <c r="VX8" s="9" t="s">
        <v>2709</v>
      </c>
      <c r="VY8" s="9" t="s">
        <v>2710</v>
      </c>
      <c r="VZ8" s="9" t="s">
        <v>2711</v>
      </c>
      <c r="WA8" s="9" t="s">
        <v>2712</v>
      </c>
      <c r="WB8" s="9" t="s">
        <v>2709</v>
      </c>
      <c r="WC8" s="9" t="s">
        <v>2710</v>
      </c>
      <c r="WD8" s="9" t="s">
        <v>2711</v>
      </c>
      <c r="WE8" s="9" t="s">
        <v>2712</v>
      </c>
      <c r="WF8" s="9" t="s">
        <v>2709</v>
      </c>
      <c r="WG8" s="9" t="s">
        <v>2710</v>
      </c>
      <c r="WH8" s="9" t="s">
        <v>2711</v>
      </c>
      <c r="WI8" s="9" t="s">
        <v>2712</v>
      </c>
      <c r="WJ8" s="9" t="s">
        <v>2709</v>
      </c>
      <c r="WK8" s="9" t="s">
        <v>2710</v>
      </c>
      <c r="WL8" s="9" t="s">
        <v>2711</v>
      </c>
      <c r="WM8" s="9" t="s">
        <v>2712</v>
      </c>
      <c r="WN8" s="9" t="s">
        <v>2709</v>
      </c>
      <c r="WO8" s="9" t="s">
        <v>2710</v>
      </c>
      <c r="WP8" s="9" t="s">
        <v>2711</v>
      </c>
      <c r="WQ8" s="9" t="s">
        <v>2712</v>
      </c>
      <c r="WR8" s="9" t="s">
        <v>2709</v>
      </c>
      <c r="WS8" s="9" t="s">
        <v>2710</v>
      </c>
      <c r="WT8" s="9" t="s">
        <v>2711</v>
      </c>
      <c r="WU8" s="9" t="s">
        <v>2712</v>
      </c>
      <c r="WV8" s="9" t="s">
        <v>2709</v>
      </c>
      <c r="WW8" s="9" t="s">
        <v>2710</v>
      </c>
      <c r="WX8" s="9" t="s">
        <v>2711</v>
      </c>
      <c r="WY8" s="9" t="s">
        <v>2712</v>
      </c>
      <c r="WZ8" s="9" t="s">
        <v>2709</v>
      </c>
      <c r="XA8" s="9" t="s">
        <v>2710</v>
      </c>
      <c r="XB8" s="9" t="s">
        <v>2711</v>
      </c>
      <c r="XC8" s="9" t="s">
        <v>2712</v>
      </c>
      <c r="XD8" s="9" t="s">
        <v>2709</v>
      </c>
      <c r="XE8" s="9" t="s">
        <v>2710</v>
      </c>
      <c r="XF8" s="9" t="s">
        <v>2711</v>
      </c>
      <c r="XG8" s="9" t="s">
        <v>2712</v>
      </c>
      <c r="XH8" s="9" t="s">
        <v>2709</v>
      </c>
      <c r="XI8" s="9" t="s">
        <v>2710</v>
      </c>
      <c r="XJ8" s="9" t="s">
        <v>2711</v>
      </c>
      <c r="XK8" s="9" t="s">
        <v>2712</v>
      </c>
      <c r="XL8" s="9" t="s">
        <v>2709</v>
      </c>
      <c r="XM8" s="9" t="s">
        <v>2710</v>
      </c>
      <c r="XN8" s="9" t="s">
        <v>2711</v>
      </c>
      <c r="XO8" s="9" t="s">
        <v>2712</v>
      </c>
      <c r="XP8" s="9" t="s">
        <v>2709</v>
      </c>
      <c r="XQ8" s="9" t="s">
        <v>2710</v>
      </c>
      <c r="XR8" s="9" t="s">
        <v>2711</v>
      </c>
      <c r="XS8" s="9" t="s">
        <v>2712</v>
      </c>
    </row>
    <row r="9" spans="1:643" ht="24" customHeight="1">
      <c r="A9" s="1"/>
      <c r="B9" s="13" t="s">
        <v>75</v>
      </c>
      <c r="C9" s="13" t="s">
        <v>706</v>
      </c>
      <c r="D9" s="14">
        <v>1.0664800000000001</v>
      </c>
      <c r="E9" s="14">
        <v>1.03</v>
      </c>
      <c r="F9" s="14">
        <v>1.03</v>
      </c>
      <c r="G9" s="14">
        <v>3.6479999999999999E-2</v>
      </c>
      <c r="H9" s="14">
        <v>1.63026</v>
      </c>
      <c r="I9" s="14">
        <v>1.63</v>
      </c>
      <c r="J9" s="14">
        <v>1.63</v>
      </c>
      <c r="K9" s="14">
        <v>2.5999999999999998E-4</v>
      </c>
      <c r="L9" s="14">
        <v>0</v>
      </c>
      <c r="M9" s="14"/>
      <c r="N9" s="14"/>
      <c r="O9" s="14">
        <v>0</v>
      </c>
      <c r="P9" s="14"/>
      <c r="Q9" s="14"/>
      <c r="R9" s="14"/>
      <c r="S9" s="14">
        <v>0</v>
      </c>
      <c r="T9" s="14"/>
      <c r="U9" s="14"/>
      <c r="V9" s="14"/>
      <c r="W9" s="14">
        <v>0</v>
      </c>
      <c r="X9" s="14"/>
      <c r="Y9" s="14"/>
      <c r="Z9" s="14"/>
      <c r="AA9" s="14">
        <v>0</v>
      </c>
      <c r="AB9" s="14">
        <v>90</v>
      </c>
      <c r="AC9" s="14">
        <v>92.226339999999993</v>
      </c>
      <c r="AD9" s="14">
        <v>92.226339999999993</v>
      </c>
      <c r="AE9" s="14">
        <v>-2.22634</v>
      </c>
      <c r="AF9" s="14">
        <v>108.4</v>
      </c>
      <c r="AG9" s="14">
        <v>0</v>
      </c>
      <c r="AH9" s="14">
        <v>231.13222999999999</v>
      </c>
      <c r="AI9" s="14">
        <v>-122.73223</v>
      </c>
      <c r="AJ9" s="14"/>
      <c r="AK9" s="14"/>
      <c r="AL9" s="14"/>
      <c r="AM9" s="14">
        <v>0</v>
      </c>
      <c r="AN9" s="14"/>
      <c r="AO9" s="14"/>
      <c r="AP9" s="14"/>
      <c r="AQ9" s="14">
        <v>0</v>
      </c>
      <c r="AR9" s="14">
        <v>123.45</v>
      </c>
      <c r="AS9" s="14">
        <v>116.66667</v>
      </c>
      <c r="AT9" s="14">
        <v>114.56607</v>
      </c>
      <c r="AU9" s="14">
        <v>8.8839299999999994</v>
      </c>
      <c r="AV9" s="14">
        <v>123.47</v>
      </c>
      <c r="AW9" s="14">
        <v>116.66667</v>
      </c>
      <c r="AX9" s="14">
        <v>114.56607</v>
      </c>
      <c r="AY9" s="14">
        <v>8.9039300000000008</v>
      </c>
      <c r="AZ9" s="14">
        <v>123.71</v>
      </c>
      <c r="BA9" s="14">
        <v>116.66667</v>
      </c>
      <c r="BB9" s="14">
        <v>114.56607</v>
      </c>
      <c r="BC9" s="14">
        <v>9.1439299999999992</v>
      </c>
      <c r="BD9" s="14">
        <v>230.82</v>
      </c>
      <c r="BE9" s="14">
        <v>175</v>
      </c>
      <c r="BF9" s="14">
        <v>171.84911</v>
      </c>
      <c r="BG9" s="14">
        <v>58.970889999999997</v>
      </c>
      <c r="BH9" s="14">
        <v>106.86</v>
      </c>
      <c r="BI9" s="14">
        <v>204.87801999999999</v>
      </c>
      <c r="BJ9" s="14">
        <v>204.87801999999999</v>
      </c>
      <c r="BK9" s="14">
        <v>-98.018020000000007</v>
      </c>
      <c r="BL9" s="14">
        <v>67.209999999999994</v>
      </c>
      <c r="BM9" s="14">
        <v>102.43901</v>
      </c>
      <c r="BN9" s="14">
        <v>102.43901</v>
      </c>
      <c r="BO9" s="14">
        <v>-35.229010000000002</v>
      </c>
      <c r="BP9" s="14">
        <v>558.78</v>
      </c>
      <c r="BQ9" s="14">
        <v>568.29854</v>
      </c>
      <c r="BR9" s="14">
        <v>568.29854</v>
      </c>
      <c r="BS9" s="14">
        <v>-9.5185399999999998</v>
      </c>
      <c r="BT9" s="14">
        <v>10.58</v>
      </c>
      <c r="BU9" s="14">
        <v>10.17268</v>
      </c>
      <c r="BV9" s="14">
        <v>10.17268</v>
      </c>
      <c r="BW9" s="14">
        <v>0.40732000000000002</v>
      </c>
      <c r="BX9" s="14"/>
      <c r="BY9" s="14"/>
      <c r="BZ9" s="14"/>
      <c r="CA9" s="14">
        <v>0</v>
      </c>
      <c r="CB9" s="14"/>
      <c r="CC9" s="14"/>
      <c r="CD9" s="14"/>
      <c r="CE9" s="14">
        <v>0</v>
      </c>
      <c r="CF9" s="14"/>
      <c r="CG9" s="14"/>
      <c r="CH9" s="14"/>
      <c r="CI9" s="14">
        <v>0</v>
      </c>
      <c r="CJ9" s="14"/>
      <c r="CK9" s="14"/>
      <c r="CL9" s="14"/>
      <c r="CM9" s="14">
        <v>0</v>
      </c>
      <c r="CN9" s="14">
        <v>166.9949</v>
      </c>
      <c r="CO9" s="14">
        <v>164.70732000000001</v>
      </c>
      <c r="CP9" s="14">
        <v>164.70732000000001</v>
      </c>
      <c r="CQ9" s="14">
        <v>2.2875800000000002</v>
      </c>
      <c r="CR9" s="14">
        <v>7.3559999999999999</v>
      </c>
      <c r="CS9" s="14">
        <v>3.8486199999999999</v>
      </c>
      <c r="CT9" s="14">
        <v>3.8486199999999999</v>
      </c>
      <c r="CU9" s="14">
        <v>3.5073799999999999</v>
      </c>
      <c r="CV9" s="14">
        <v>2.7120000000000002</v>
      </c>
      <c r="CW9" s="14">
        <v>2.1125600000000002</v>
      </c>
      <c r="CX9" s="14">
        <v>2.1125600000000002</v>
      </c>
      <c r="CY9" s="14">
        <v>0.59943999999999997</v>
      </c>
      <c r="CZ9" s="14">
        <v>0</v>
      </c>
      <c r="DA9" s="14">
        <v>0</v>
      </c>
      <c r="DB9" s="14">
        <v>0</v>
      </c>
      <c r="DC9" s="14">
        <v>0</v>
      </c>
      <c r="DD9" s="14">
        <v>6.17</v>
      </c>
      <c r="DE9" s="14">
        <v>6.7645099999999996</v>
      </c>
      <c r="DF9" s="14">
        <v>6.7645099999999996</v>
      </c>
      <c r="DG9" s="14">
        <v>-0.59450999999999998</v>
      </c>
      <c r="DH9" s="14"/>
      <c r="DI9" s="14"/>
      <c r="DJ9" s="14"/>
      <c r="DK9" s="14">
        <v>0</v>
      </c>
      <c r="DL9" s="14">
        <v>142.78</v>
      </c>
      <c r="DM9" s="14">
        <v>143</v>
      </c>
      <c r="DN9" s="14">
        <v>131.10328000000001</v>
      </c>
      <c r="DO9" s="14">
        <v>11.67672</v>
      </c>
      <c r="DP9" s="14">
        <v>7.07</v>
      </c>
      <c r="DQ9" s="14"/>
      <c r="DR9" s="14">
        <v>8.9130000000000003</v>
      </c>
      <c r="DS9" s="14">
        <v>-1.843</v>
      </c>
      <c r="DT9" s="14"/>
      <c r="DU9" s="14"/>
      <c r="DV9" s="14"/>
      <c r="DW9" s="14">
        <v>0</v>
      </c>
      <c r="DX9" s="14"/>
      <c r="DY9" s="14"/>
      <c r="DZ9" s="14"/>
      <c r="EA9" s="14">
        <v>0</v>
      </c>
      <c r="EB9" s="14"/>
      <c r="EC9" s="14"/>
      <c r="ED9" s="14"/>
      <c r="EE9" s="14">
        <v>0</v>
      </c>
      <c r="EF9" s="14">
        <v>110.92</v>
      </c>
      <c r="EG9" s="14">
        <v>112.90537</v>
      </c>
      <c r="EH9" s="14">
        <v>112.90537</v>
      </c>
      <c r="EI9" s="14">
        <v>-1.9853700000000001</v>
      </c>
      <c r="EJ9" s="14">
        <v>218.69539</v>
      </c>
      <c r="EK9" s="14">
        <v>212.01186999999999</v>
      </c>
      <c r="EL9" s="14">
        <v>202.46751</v>
      </c>
      <c r="EM9" s="14">
        <v>16.227879999999999</v>
      </c>
      <c r="EN9" s="14">
        <v>0</v>
      </c>
      <c r="EO9" s="14"/>
      <c r="EP9" s="14"/>
      <c r="EQ9" s="14">
        <v>0</v>
      </c>
      <c r="ER9" s="14"/>
      <c r="ES9" s="14"/>
      <c r="ET9" s="14"/>
      <c r="EU9" s="14">
        <v>0</v>
      </c>
      <c r="EV9" s="14"/>
      <c r="EW9" s="14"/>
      <c r="EX9" s="14"/>
      <c r="EY9" s="14">
        <v>0</v>
      </c>
      <c r="EZ9" s="14">
        <v>6.5144299999999999</v>
      </c>
      <c r="FA9" s="14">
        <v>6.39</v>
      </c>
      <c r="FB9" s="14">
        <v>6.39</v>
      </c>
      <c r="FC9" s="14">
        <v>0.12443</v>
      </c>
      <c r="FD9" s="14">
        <v>463.91951999999998</v>
      </c>
      <c r="FE9" s="14">
        <v>458.87804999999997</v>
      </c>
      <c r="FF9" s="14">
        <v>458.87804999999997</v>
      </c>
      <c r="FG9" s="14">
        <v>5.0414700000000003</v>
      </c>
      <c r="FH9" s="14">
        <v>81.903999999999996</v>
      </c>
      <c r="FI9" s="14">
        <v>81.954149999999998</v>
      </c>
      <c r="FJ9" s="14">
        <v>81.954149999999998</v>
      </c>
      <c r="FK9" s="14">
        <v>-5.015E-2</v>
      </c>
      <c r="FL9" s="14">
        <v>150.38657000000001</v>
      </c>
      <c r="FM9" s="14">
        <v>148.62634</v>
      </c>
      <c r="FN9" s="14">
        <v>148.62634</v>
      </c>
      <c r="FO9" s="14">
        <v>1.76023</v>
      </c>
      <c r="FP9" s="14">
        <v>42.246160000000003</v>
      </c>
      <c r="FQ9" s="14">
        <v>41.498959999999997</v>
      </c>
      <c r="FR9" s="14">
        <v>41.498959999999997</v>
      </c>
      <c r="FS9" s="14">
        <v>0.74719999999999998</v>
      </c>
      <c r="FT9" s="14">
        <v>18.438649999999999</v>
      </c>
      <c r="FU9" s="14">
        <v>19.28585</v>
      </c>
      <c r="FV9" s="14">
        <v>19.28585</v>
      </c>
      <c r="FW9" s="14">
        <v>-0.84719999999999995</v>
      </c>
      <c r="FX9" s="14"/>
      <c r="FY9" s="14">
        <v>19.41</v>
      </c>
      <c r="FZ9" s="14">
        <v>19.41</v>
      </c>
      <c r="GA9" s="14">
        <v>-19.41</v>
      </c>
      <c r="GB9" s="14">
        <v>84.25</v>
      </c>
      <c r="GC9" s="14">
        <v>87.657560000000004</v>
      </c>
      <c r="GD9" s="14">
        <v>87.657560000000004</v>
      </c>
      <c r="GE9" s="14">
        <v>-3.4075600000000001</v>
      </c>
      <c r="GF9" s="14">
        <v>122.492</v>
      </c>
      <c r="GG9" s="14">
        <v>175.45245</v>
      </c>
      <c r="GH9" s="14">
        <v>133.33332999999999</v>
      </c>
      <c r="GI9" s="14">
        <v>-10.841329999999999</v>
      </c>
      <c r="GJ9" s="14">
        <v>122.758</v>
      </c>
      <c r="GK9" s="14">
        <v>175.45245</v>
      </c>
      <c r="GL9" s="14">
        <v>133.33332999999999</v>
      </c>
      <c r="GM9" s="14">
        <v>-10.575329999999999</v>
      </c>
      <c r="GN9" s="14">
        <v>151.75700000000001</v>
      </c>
      <c r="GO9" s="14">
        <v>175.45245</v>
      </c>
      <c r="GP9" s="14">
        <v>133.33332999999999</v>
      </c>
      <c r="GQ9" s="14">
        <v>18.423670000000001</v>
      </c>
      <c r="GR9" s="14">
        <v>108.29</v>
      </c>
      <c r="GS9" s="14">
        <v>110.91316999999999</v>
      </c>
      <c r="GT9" s="14">
        <v>110.91316999999999</v>
      </c>
      <c r="GU9" s="14">
        <v>-2.62317</v>
      </c>
      <c r="GV9" s="14"/>
      <c r="GW9" s="14"/>
      <c r="GX9" s="14"/>
      <c r="GY9" s="14">
        <v>0</v>
      </c>
      <c r="GZ9" s="14">
        <v>6.51</v>
      </c>
      <c r="HA9" s="14">
        <v>7.8816100000000002</v>
      </c>
      <c r="HB9" s="14">
        <v>7.8816100000000002</v>
      </c>
      <c r="HC9" s="14">
        <v>-1.37161</v>
      </c>
      <c r="HD9" s="14">
        <v>45.4</v>
      </c>
      <c r="HE9" s="14">
        <v>47.26634</v>
      </c>
      <c r="HF9" s="14">
        <v>47.26634</v>
      </c>
      <c r="HG9" s="14">
        <v>-1.8663400000000001</v>
      </c>
      <c r="HH9" s="14"/>
      <c r="HI9" s="14"/>
      <c r="HJ9" s="14"/>
      <c r="HK9" s="14">
        <v>0</v>
      </c>
      <c r="HL9" s="14">
        <v>3.86</v>
      </c>
      <c r="HM9" s="14">
        <v>3.0928</v>
      </c>
      <c r="HN9" s="14">
        <v>1.8363499999999999</v>
      </c>
      <c r="HO9" s="14">
        <v>2.0236499999999999</v>
      </c>
      <c r="HP9" s="14">
        <v>36.200000000000003</v>
      </c>
      <c r="HQ9" s="14">
        <v>31.505569999999999</v>
      </c>
      <c r="HR9" s="14">
        <v>31.505569999999999</v>
      </c>
      <c r="HS9" s="14">
        <v>4.6944299999999997</v>
      </c>
      <c r="HT9" s="14">
        <v>173.04</v>
      </c>
      <c r="HU9" s="14">
        <v>171.54185000000001</v>
      </c>
      <c r="HV9" s="14">
        <v>171.54185000000001</v>
      </c>
      <c r="HW9" s="14">
        <v>1.4981500000000001</v>
      </c>
      <c r="HX9" s="14">
        <v>95.34</v>
      </c>
      <c r="HY9" s="14">
        <v>95.918049999999994</v>
      </c>
      <c r="HZ9" s="14">
        <v>95.918049999999994</v>
      </c>
      <c r="IA9" s="14">
        <v>-0.57804999999999995</v>
      </c>
      <c r="IB9" s="14">
        <v>0</v>
      </c>
      <c r="IC9" s="14">
        <v>0</v>
      </c>
      <c r="ID9" s="14"/>
      <c r="IE9" s="14">
        <v>0</v>
      </c>
      <c r="IF9" s="14"/>
      <c r="IG9" s="14"/>
      <c r="IH9" s="14"/>
      <c r="II9" s="14">
        <v>0</v>
      </c>
      <c r="IJ9" s="14">
        <v>46.393000000000001</v>
      </c>
      <c r="IK9" s="14"/>
      <c r="IL9" s="14">
        <v>0</v>
      </c>
      <c r="IM9" s="14">
        <v>46.393000000000001</v>
      </c>
      <c r="IN9" s="14"/>
      <c r="IO9" s="14"/>
      <c r="IP9" s="14"/>
      <c r="IQ9" s="14">
        <v>0</v>
      </c>
      <c r="IR9" s="14"/>
      <c r="IS9" s="14"/>
      <c r="IT9" s="14"/>
      <c r="IU9" s="14">
        <v>0</v>
      </c>
      <c r="IV9" s="14"/>
      <c r="IW9" s="14"/>
      <c r="IX9" s="14"/>
      <c r="IY9" s="14">
        <v>0</v>
      </c>
      <c r="IZ9" s="14">
        <v>87.024420000000006</v>
      </c>
      <c r="JA9" s="14">
        <v>88.815600000000003</v>
      </c>
      <c r="JB9" s="14">
        <v>88.815600000000003</v>
      </c>
      <c r="JC9" s="14">
        <v>-1.79118</v>
      </c>
      <c r="JD9" s="14">
        <v>169.87813</v>
      </c>
      <c r="JE9" s="14">
        <v>175.15553</v>
      </c>
      <c r="JF9" s="14">
        <v>175.15553</v>
      </c>
      <c r="JG9" s="14">
        <v>-5.2774000000000001</v>
      </c>
      <c r="JH9" s="14">
        <v>161.81426999999999</v>
      </c>
      <c r="JI9" s="14">
        <v>175.15553</v>
      </c>
      <c r="JJ9" s="14">
        <v>175.15553</v>
      </c>
      <c r="JK9" s="14">
        <v>-13.34126</v>
      </c>
      <c r="JL9" s="14">
        <v>200</v>
      </c>
      <c r="JM9" s="14">
        <v>175.15553</v>
      </c>
      <c r="JN9" s="14">
        <v>175.15553</v>
      </c>
      <c r="JO9" s="14">
        <v>24.844470000000001</v>
      </c>
      <c r="JP9" s="14">
        <v>263.38335999999998</v>
      </c>
      <c r="JQ9" s="14">
        <v>262.73329999999999</v>
      </c>
      <c r="JR9" s="14">
        <v>262.73329999999999</v>
      </c>
      <c r="JS9" s="14">
        <v>0.65005999999999997</v>
      </c>
      <c r="JT9" s="14">
        <v>37.82105</v>
      </c>
      <c r="JU9" s="14">
        <v>44.893329999999999</v>
      </c>
      <c r="JV9" s="14">
        <v>44.893329999999999</v>
      </c>
      <c r="JW9" s="14">
        <v>-7.0722800000000001</v>
      </c>
      <c r="JX9" s="14">
        <v>27.340109999999999</v>
      </c>
      <c r="JY9" s="14">
        <v>22.446670000000001</v>
      </c>
      <c r="JZ9" s="14">
        <v>22.446670000000001</v>
      </c>
      <c r="KA9" s="14">
        <v>4.89344</v>
      </c>
      <c r="KB9" s="14">
        <v>0</v>
      </c>
      <c r="KC9" s="14"/>
      <c r="KD9" s="14"/>
      <c r="KE9" s="14">
        <v>0</v>
      </c>
      <c r="KF9" s="14"/>
      <c r="KG9" s="14"/>
      <c r="KH9" s="14"/>
      <c r="KI9" s="14">
        <v>0</v>
      </c>
      <c r="KJ9" s="14"/>
      <c r="KK9" s="14"/>
      <c r="KL9" s="14"/>
      <c r="KM9" s="14">
        <v>0</v>
      </c>
      <c r="KN9" s="14">
        <v>112.13451999999999</v>
      </c>
      <c r="KO9" s="14">
        <v>114.11063</v>
      </c>
      <c r="KP9" s="14">
        <v>114.11063</v>
      </c>
      <c r="KQ9" s="14">
        <v>-1.97611</v>
      </c>
      <c r="KR9" s="14"/>
      <c r="KS9" s="14"/>
      <c r="KT9" s="14"/>
      <c r="KU9" s="14">
        <v>0</v>
      </c>
      <c r="KV9" s="14"/>
      <c r="KW9" s="14"/>
      <c r="KX9" s="14"/>
      <c r="KY9" s="14">
        <v>0</v>
      </c>
      <c r="KZ9" s="14"/>
      <c r="LA9" s="14"/>
      <c r="LB9" s="14"/>
      <c r="LC9" s="14">
        <v>0</v>
      </c>
      <c r="LD9" s="14">
        <v>266.5342</v>
      </c>
      <c r="LE9" s="14">
        <v>271.12195000000003</v>
      </c>
      <c r="LF9" s="14">
        <v>243.95009999999999</v>
      </c>
      <c r="LG9" s="14">
        <v>22.584099999999999</v>
      </c>
      <c r="LH9" s="14">
        <v>133.48289</v>
      </c>
      <c r="LI9" s="14">
        <v>133.67995999999999</v>
      </c>
      <c r="LJ9" s="14">
        <v>133.67995999999999</v>
      </c>
      <c r="LK9" s="14">
        <v>-0.19707</v>
      </c>
      <c r="LL9" s="14">
        <v>61.796810000000001</v>
      </c>
      <c r="LM9" s="14">
        <v>67.461460000000002</v>
      </c>
      <c r="LN9" s="14">
        <v>67.461460000000002</v>
      </c>
      <c r="LO9" s="14">
        <v>-5.66465</v>
      </c>
      <c r="LP9" s="14">
        <v>78.083190000000002</v>
      </c>
      <c r="LQ9" s="14">
        <v>78.567999999999998</v>
      </c>
      <c r="LR9" s="14">
        <v>78.567999999999998</v>
      </c>
      <c r="LS9" s="14">
        <v>-0.48481000000000002</v>
      </c>
      <c r="LT9" s="14"/>
      <c r="LU9" s="14"/>
      <c r="LV9" s="14"/>
      <c r="LW9" s="14">
        <v>0</v>
      </c>
      <c r="LX9" s="14">
        <v>0</v>
      </c>
      <c r="LY9" s="14"/>
      <c r="LZ9" s="14">
        <v>0</v>
      </c>
      <c r="MA9" s="14">
        <v>0</v>
      </c>
      <c r="MB9" s="14">
        <v>0</v>
      </c>
      <c r="MC9" s="14"/>
      <c r="MD9" s="14">
        <v>0</v>
      </c>
      <c r="ME9" s="14">
        <v>0</v>
      </c>
      <c r="MF9" s="14">
        <v>0</v>
      </c>
      <c r="MG9" s="14"/>
      <c r="MH9" s="14"/>
      <c r="MI9" s="14">
        <v>0</v>
      </c>
      <c r="MJ9" s="14"/>
      <c r="MK9" s="14"/>
      <c r="ML9" s="14"/>
      <c r="MM9" s="14">
        <v>0</v>
      </c>
      <c r="MN9" s="14">
        <v>140.96008</v>
      </c>
      <c r="MO9" s="14">
        <v>144.31267</v>
      </c>
      <c r="MP9" s="14">
        <v>144.31267</v>
      </c>
      <c r="MQ9" s="14">
        <v>-3.3525900000000002</v>
      </c>
      <c r="MR9" s="14">
        <v>63.317920000000001</v>
      </c>
      <c r="MS9" s="14">
        <v>72.156329999999997</v>
      </c>
      <c r="MT9" s="14">
        <v>72.156329999999997</v>
      </c>
      <c r="MU9" s="14">
        <v>-8.8384099999999997</v>
      </c>
      <c r="MV9" s="14">
        <v>0</v>
      </c>
      <c r="MW9" s="14">
        <v>0</v>
      </c>
      <c r="MX9" s="14">
        <v>0</v>
      </c>
      <c r="MY9" s="14">
        <v>0</v>
      </c>
      <c r="MZ9" s="14"/>
      <c r="NA9" s="14"/>
      <c r="NB9" s="14"/>
      <c r="NC9" s="14">
        <v>0</v>
      </c>
      <c r="ND9" s="14"/>
      <c r="NE9" s="14"/>
      <c r="NF9" s="14"/>
      <c r="NG9" s="14">
        <v>0</v>
      </c>
      <c r="NH9" s="14"/>
      <c r="NI9" s="14"/>
      <c r="NJ9" s="14"/>
      <c r="NK9" s="14">
        <v>0</v>
      </c>
      <c r="NL9" s="14"/>
      <c r="NM9" s="14"/>
      <c r="NN9" s="14"/>
      <c r="NO9" s="14">
        <v>0</v>
      </c>
      <c r="NP9" s="14">
        <v>137.16684000000001</v>
      </c>
      <c r="NQ9" s="14">
        <v>144.27350000000001</v>
      </c>
      <c r="NR9" s="14">
        <v>144.27350000000001</v>
      </c>
      <c r="NS9" s="14">
        <v>-7.1066599999999998</v>
      </c>
      <c r="NT9" s="14">
        <v>79.229669999999999</v>
      </c>
      <c r="NU9" s="14">
        <v>72.136750000000006</v>
      </c>
      <c r="NV9" s="14">
        <v>72.136750000000006</v>
      </c>
      <c r="NW9" s="14">
        <v>7.0929200000000003</v>
      </c>
      <c r="NX9" s="14">
        <v>0</v>
      </c>
      <c r="NY9" s="14"/>
      <c r="NZ9" s="14">
        <v>0</v>
      </c>
      <c r="OA9" s="14">
        <v>0</v>
      </c>
      <c r="OB9" s="14">
        <v>88.468999999999994</v>
      </c>
      <c r="OC9" s="14">
        <v>99.9</v>
      </c>
      <c r="OD9" s="14">
        <v>85.34</v>
      </c>
      <c r="OE9" s="14">
        <v>3.129</v>
      </c>
      <c r="OF9" s="14">
        <v>0</v>
      </c>
      <c r="OG9" s="14"/>
      <c r="OH9" s="14">
        <v>0</v>
      </c>
      <c r="OI9" s="14">
        <v>0</v>
      </c>
      <c r="OJ9" s="14">
        <v>0</v>
      </c>
      <c r="OK9" s="14">
        <v>0.72799999999999998</v>
      </c>
      <c r="OL9" s="14">
        <v>0.72799999999999998</v>
      </c>
      <c r="OM9" s="14">
        <v>-0.72799999999999998</v>
      </c>
      <c r="ON9" s="14">
        <v>0</v>
      </c>
      <c r="OO9" s="14"/>
      <c r="OP9" s="14">
        <v>0</v>
      </c>
      <c r="OQ9" s="14">
        <v>0</v>
      </c>
      <c r="OR9" s="14"/>
      <c r="OS9" s="14"/>
      <c r="OT9" s="14"/>
      <c r="OU9" s="14">
        <v>0</v>
      </c>
      <c r="OV9" s="14">
        <v>9.9</v>
      </c>
      <c r="OW9" s="14">
        <v>9.9830000000000005</v>
      </c>
      <c r="OX9" s="14">
        <v>9.9830000000000005</v>
      </c>
      <c r="OY9" s="14">
        <v>-8.3000000000000004E-2</v>
      </c>
      <c r="OZ9" s="14">
        <v>5.3</v>
      </c>
      <c r="PA9" s="14">
        <v>5.67</v>
      </c>
      <c r="PB9" s="14">
        <v>5.67</v>
      </c>
      <c r="PC9" s="14">
        <v>-0.37</v>
      </c>
      <c r="PD9" s="14">
        <v>1.86</v>
      </c>
      <c r="PE9" s="14">
        <v>3.55</v>
      </c>
      <c r="PF9" s="14">
        <v>3.55</v>
      </c>
      <c r="PG9" s="14">
        <v>-1.69</v>
      </c>
      <c r="PH9" s="14">
        <v>4.4809999999999999</v>
      </c>
      <c r="PI9" s="14">
        <v>5</v>
      </c>
      <c r="PJ9" s="14">
        <v>5</v>
      </c>
      <c r="PK9" s="14">
        <v>-0.51900000000000002</v>
      </c>
      <c r="PL9" s="14">
        <v>20.079999999999998</v>
      </c>
      <c r="PM9" s="14">
        <v>19.5122</v>
      </c>
      <c r="PN9" s="14">
        <v>19.5122</v>
      </c>
      <c r="PO9" s="14">
        <v>0.56779999999999997</v>
      </c>
      <c r="PP9" s="14">
        <v>9.5540000000000003</v>
      </c>
      <c r="PQ9" s="14">
        <v>19.5122</v>
      </c>
      <c r="PR9" s="14">
        <v>19.5122</v>
      </c>
      <c r="PS9" s="14">
        <v>-9.9581999999999997</v>
      </c>
      <c r="PT9" s="14">
        <v>18.760000000000002</v>
      </c>
      <c r="PU9" s="14">
        <v>18.048780000000001</v>
      </c>
      <c r="PV9" s="14">
        <v>18.048780000000001</v>
      </c>
      <c r="PW9" s="14">
        <v>0.71121999999999996</v>
      </c>
      <c r="PX9" s="14">
        <v>3.5609999999999999</v>
      </c>
      <c r="PY9" s="14">
        <v>3.5</v>
      </c>
      <c r="PZ9" s="14">
        <v>3.5</v>
      </c>
      <c r="QA9" s="14">
        <v>6.0999999999999999E-2</v>
      </c>
      <c r="QB9" s="14">
        <v>18.690000000000001</v>
      </c>
      <c r="QC9" s="14">
        <v>18.341460000000001</v>
      </c>
      <c r="QD9" s="14">
        <v>18.341460000000001</v>
      </c>
      <c r="QE9" s="14">
        <v>0.34854000000000002</v>
      </c>
      <c r="QF9" s="14">
        <v>0</v>
      </c>
      <c r="QG9" s="14"/>
      <c r="QH9" s="14">
        <v>0</v>
      </c>
      <c r="QI9" s="14">
        <v>0</v>
      </c>
      <c r="QJ9" s="14">
        <v>0</v>
      </c>
      <c r="QK9" s="14"/>
      <c r="QL9" s="14">
        <v>0</v>
      </c>
      <c r="QM9" s="14">
        <v>0</v>
      </c>
      <c r="QN9" s="14">
        <v>23.844000000000001</v>
      </c>
      <c r="QO9" s="14">
        <v>21.3</v>
      </c>
      <c r="QP9" s="14">
        <v>24.097000000000001</v>
      </c>
      <c r="QQ9" s="14">
        <v>-0.253</v>
      </c>
      <c r="QR9" s="14">
        <v>66.078999999999994</v>
      </c>
      <c r="QS9" s="14">
        <v>53.8</v>
      </c>
      <c r="QT9" s="14">
        <v>55</v>
      </c>
      <c r="QU9" s="14">
        <v>11.079000000000001</v>
      </c>
      <c r="QV9" s="14">
        <v>4.01</v>
      </c>
      <c r="QW9" s="14">
        <v>4.2</v>
      </c>
      <c r="QX9" s="14">
        <v>4.2</v>
      </c>
      <c r="QY9" s="14">
        <v>-0.19</v>
      </c>
      <c r="QZ9" s="14">
        <v>1.89</v>
      </c>
      <c r="RA9" s="14"/>
      <c r="RB9" s="14"/>
      <c r="RC9" s="14">
        <v>1.89</v>
      </c>
      <c r="RD9" s="14">
        <v>2.4</v>
      </c>
      <c r="RE9" s="14">
        <v>2.4</v>
      </c>
      <c r="RF9" s="14">
        <v>2.4</v>
      </c>
      <c r="RG9" s="14">
        <v>0</v>
      </c>
      <c r="RH9" s="14">
        <v>2.2400000000000002</v>
      </c>
      <c r="RI9" s="14">
        <v>2.8</v>
      </c>
      <c r="RJ9" s="14">
        <v>2.8</v>
      </c>
      <c r="RK9" s="14">
        <v>-0.56000000000000005</v>
      </c>
      <c r="RL9" s="14">
        <v>0</v>
      </c>
      <c r="RM9" s="14"/>
      <c r="RN9" s="14">
        <v>0</v>
      </c>
      <c r="RO9" s="14">
        <v>0</v>
      </c>
      <c r="RP9" s="14">
        <v>2.762</v>
      </c>
      <c r="RQ9" s="14">
        <v>3.0990000000000002</v>
      </c>
      <c r="RR9" s="14">
        <v>3.0990000000000002</v>
      </c>
      <c r="RS9" s="14">
        <v>-0.33700000000000002</v>
      </c>
      <c r="RT9" s="14">
        <v>20.207999999999998</v>
      </c>
      <c r="RU9" s="14">
        <v>19.869240000000001</v>
      </c>
      <c r="RV9" s="14">
        <v>19.869240000000001</v>
      </c>
      <c r="RW9" s="14">
        <v>0.33876000000000001</v>
      </c>
      <c r="RX9" s="14">
        <v>2.12</v>
      </c>
      <c r="RY9" s="14">
        <v>2</v>
      </c>
      <c r="RZ9" s="14">
        <v>2</v>
      </c>
      <c r="SA9" s="14">
        <v>0.12</v>
      </c>
      <c r="SB9" s="14">
        <v>0</v>
      </c>
      <c r="SC9" s="14"/>
      <c r="SD9" s="14">
        <v>0.7</v>
      </c>
      <c r="SE9" s="14">
        <v>-0.7</v>
      </c>
      <c r="SF9" s="14">
        <v>19.890999999999998</v>
      </c>
      <c r="SG9" s="14">
        <v>19.21951</v>
      </c>
      <c r="SH9" s="14">
        <v>19.21951</v>
      </c>
      <c r="SI9" s="14">
        <v>0.67149000000000003</v>
      </c>
      <c r="SJ9" s="14"/>
      <c r="SK9" s="14"/>
      <c r="SL9" s="14">
        <v>12.195119999999999</v>
      </c>
      <c r="SM9" s="14">
        <v>-12.195119999999999</v>
      </c>
      <c r="SN9" s="14">
        <v>20.03</v>
      </c>
      <c r="SO9" s="14">
        <v>19.5122</v>
      </c>
      <c r="SP9" s="14">
        <v>19.5122</v>
      </c>
      <c r="SQ9" s="14">
        <v>0.51780000000000004</v>
      </c>
      <c r="SR9" s="14">
        <v>20.32</v>
      </c>
      <c r="SS9" s="14">
        <v>19.5122</v>
      </c>
      <c r="ST9" s="14">
        <v>19.5122</v>
      </c>
      <c r="SU9" s="14">
        <v>0.80779999999999996</v>
      </c>
      <c r="SV9" s="14">
        <v>19.974799999999998</v>
      </c>
      <c r="SW9" s="14">
        <v>19.317070000000001</v>
      </c>
      <c r="SX9" s="14">
        <v>19.317070000000001</v>
      </c>
      <c r="SY9" s="14">
        <v>0.65773000000000004</v>
      </c>
      <c r="SZ9" s="14">
        <v>5.0849799999999998</v>
      </c>
      <c r="TA9" s="14">
        <v>5</v>
      </c>
      <c r="TB9" s="14">
        <v>5</v>
      </c>
      <c r="TC9" s="14">
        <v>8.498E-2</v>
      </c>
      <c r="TD9" s="14">
        <v>13.10385</v>
      </c>
      <c r="TE9" s="14">
        <v>5</v>
      </c>
      <c r="TF9" s="14">
        <v>5</v>
      </c>
      <c r="TG9" s="14">
        <v>8.1038499999999996</v>
      </c>
      <c r="TH9" s="14">
        <v>0</v>
      </c>
      <c r="TI9" s="14"/>
      <c r="TJ9" s="14">
        <v>0</v>
      </c>
      <c r="TK9" s="14">
        <v>0</v>
      </c>
      <c r="TL9" s="14">
        <v>86.347059999999999</v>
      </c>
      <c r="TM9" s="14">
        <v>51.8</v>
      </c>
      <c r="TN9" s="14">
        <v>56.453000000000003</v>
      </c>
      <c r="TO9" s="14">
        <v>29.89406</v>
      </c>
      <c r="TP9" s="14">
        <v>77.695620000000005</v>
      </c>
      <c r="TQ9" s="14">
        <v>67.2</v>
      </c>
      <c r="TR9" s="14">
        <v>65</v>
      </c>
      <c r="TS9" s="14">
        <v>12.69562</v>
      </c>
      <c r="TT9" s="14">
        <v>3.4856799999999999</v>
      </c>
      <c r="TU9" s="14">
        <v>3.7829999999999999</v>
      </c>
      <c r="TV9" s="14">
        <v>3.7829999999999999</v>
      </c>
      <c r="TW9" s="14">
        <v>-0.29731999999999997</v>
      </c>
      <c r="TX9" s="14">
        <v>5.9684100000000004</v>
      </c>
      <c r="TY9" s="14">
        <v>3.1840000000000002</v>
      </c>
      <c r="TZ9" s="14">
        <v>3.1840000000000002</v>
      </c>
      <c r="UA9" s="14">
        <v>2.7844099999999998</v>
      </c>
      <c r="UB9" s="14">
        <v>20.931999999999999</v>
      </c>
      <c r="UC9" s="14">
        <v>20.4878</v>
      </c>
      <c r="UD9" s="14">
        <v>20.4878</v>
      </c>
      <c r="UE9" s="14">
        <v>0.44419999999999998</v>
      </c>
      <c r="UF9" s="14">
        <v>8.4179999999999993</v>
      </c>
      <c r="UG9" s="14">
        <v>8.4</v>
      </c>
      <c r="UH9" s="14">
        <v>8.4</v>
      </c>
      <c r="UI9" s="14">
        <v>1.7999999999999999E-2</v>
      </c>
      <c r="UJ9" s="14"/>
      <c r="UK9" s="14"/>
      <c r="UL9" s="14"/>
      <c r="UM9" s="14">
        <v>0</v>
      </c>
      <c r="UN9" s="14">
        <v>20.399999999999999</v>
      </c>
      <c r="UO9" s="14">
        <v>19.5122</v>
      </c>
      <c r="UP9" s="14">
        <v>19.5122</v>
      </c>
      <c r="UQ9" s="14">
        <v>0.88780000000000003</v>
      </c>
      <c r="UR9" s="14">
        <v>20.399999999999999</v>
      </c>
      <c r="US9" s="14">
        <v>19.5122</v>
      </c>
      <c r="UT9" s="14">
        <v>19.5122</v>
      </c>
      <c r="UU9" s="14">
        <v>0.88780000000000003</v>
      </c>
      <c r="UV9" s="14">
        <v>20</v>
      </c>
      <c r="UW9" s="14">
        <v>19.5122</v>
      </c>
      <c r="UX9" s="14">
        <v>19.5122</v>
      </c>
      <c r="UY9" s="14">
        <v>0.48780000000000001</v>
      </c>
      <c r="UZ9" s="14">
        <v>0</v>
      </c>
      <c r="VA9" s="14">
        <v>0.74199999999999999</v>
      </c>
      <c r="VB9" s="14">
        <v>0.74199999999999999</v>
      </c>
      <c r="VC9" s="14">
        <v>-0.74199999999999999</v>
      </c>
      <c r="VD9" s="14">
        <v>0</v>
      </c>
      <c r="VE9" s="14"/>
      <c r="VF9" s="14">
        <v>0</v>
      </c>
      <c r="VG9" s="14">
        <v>0</v>
      </c>
      <c r="VH9" s="14">
        <v>0</v>
      </c>
      <c r="VI9" s="14"/>
      <c r="VJ9" s="14">
        <v>0</v>
      </c>
      <c r="VK9" s="14">
        <v>0</v>
      </c>
      <c r="VL9" s="14"/>
      <c r="VM9" s="14"/>
      <c r="VN9" s="14">
        <v>0.6</v>
      </c>
      <c r="VO9" s="14">
        <v>-0.6</v>
      </c>
      <c r="VP9" s="14">
        <v>66.818269999999998</v>
      </c>
      <c r="VQ9" s="14">
        <v>49</v>
      </c>
      <c r="VR9" s="14">
        <v>42</v>
      </c>
      <c r="VS9" s="14">
        <v>24.818269999999998</v>
      </c>
      <c r="VT9" s="14">
        <v>58.980060000000002</v>
      </c>
      <c r="VU9" s="14">
        <v>34.700000000000003</v>
      </c>
      <c r="VV9" s="14">
        <v>35</v>
      </c>
      <c r="VW9" s="14">
        <v>23.980060000000002</v>
      </c>
      <c r="VX9" s="14">
        <v>0</v>
      </c>
      <c r="VY9" s="14"/>
      <c r="VZ9" s="14">
        <v>0</v>
      </c>
      <c r="WA9" s="14">
        <v>0</v>
      </c>
      <c r="WB9" s="14">
        <v>0</v>
      </c>
      <c r="WC9" s="14"/>
      <c r="WD9" s="14">
        <v>0</v>
      </c>
      <c r="WE9" s="14">
        <v>0</v>
      </c>
      <c r="WF9" s="14">
        <v>7.0579999999999998</v>
      </c>
      <c r="WG9" s="14">
        <v>8</v>
      </c>
      <c r="WH9" s="14">
        <v>8</v>
      </c>
      <c r="WI9" s="14">
        <v>-0.94199999999999995</v>
      </c>
      <c r="WJ9" s="14">
        <v>19.986999999999998</v>
      </c>
      <c r="WK9" s="14">
        <v>19.317070000000001</v>
      </c>
      <c r="WL9" s="14">
        <v>19.317070000000001</v>
      </c>
      <c r="WM9" s="14">
        <v>0.66993000000000003</v>
      </c>
      <c r="WN9" s="14"/>
      <c r="WO9" s="14"/>
      <c r="WP9" s="14"/>
      <c r="WQ9" s="14">
        <v>0</v>
      </c>
      <c r="WR9" s="14"/>
      <c r="WS9" s="14"/>
      <c r="WT9" s="14"/>
      <c r="WU9" s="14">
        <v>0</v>
      </c>
      <c r="WV9" s="14">
        <v>36.97</v>
      </c>
      <c r="WW9" s="14">
        <v>35</v>
      </c>
      <c r="WX9" s="14">
        <v>35</v>
      </c>
      <c r="WY9" s="14">
        <v>1.97</v>
      </c>
      <c r="WZ9" s="14">
        <v>28.73038</v>
      </c>
      <c r="XA9" s="14">
        <v>29.184000000000001</v>
      </c>
      <c r="XB9" s="14">
        <v>29.184000000000001</v>
      </c>
      <c r="XC9" s="14">
        <v>-0.45362000000000002</v>
      </c>
      <c r="XD9" s="14">
        <v>3.39649</v>
      </c>
      <c r="XE9" s="14">
        <v>2.8159999999999998</v>
      </c>
      <c r="XF9" s="14">
        <v>2.8159999999999998</v>
      </c>
      <c r="XG9" s="14">
        <v>0.58048999999999995</v>
      </c>
      <c r="XH9" s="14"/>
      <c r="XI9" s="14"/>
      <c r="XJ9" s="14"/>
      <c r="XK9" s="14">
        <v>0</v>
      </c>
      <c r="XL9" s="14">
        <v>12.01</v>
      </c>
      <c r="XM9" s="14">
        <v>12</v>
      </c>
      <c r="XN9" s="14">
        <v>12</v>
      </c>
      <c r="XO9" s="14">
        <v>0.01</v>
      </c>
      <c r="XP9" s="14">
        <v>6.71</v>
      </c>
      <c r="XQ9" s="14">
        <v>7.02</v>
      </c>
      <c r="XR9" s="14">
        <v>7.02</v>
      </c>
      <c r="XS9" s="14">
        <v>-0.31</v>
      </c>
    </row>
    <row r="10" spans="1:643" ht="24" customHeight="1">
      <c r="A10" s="1"/>
      <c r="B10" s="16" t="s">
        <v>75</v>
      </c>
      <c r="C10" s="16" t="s">
        <v>707</v>
      </c>
      <c r="D10" s="17">
        <v>1.05881</v>
      </c>
      <c r="E10" s="17">
        <v>1.03</v>
      </c>
      <c r="F10" s="17">
        <v>1.03</v>
      </c>
      <c r="G10" s="17">
        <v>2.8809999999999999E-2</v>
      </c>
      <c r="H10" s="17">
        <v>1.62795</v>
      </c>
      <c r="I10" s="17">
        <v>1.63</v>
      </c>
      <c r="J10" s="17">
        <v>1.63</v>
      </c>
      <c r="K10" s="17">
        <v>-2.0500000000000002E-3</v>
      </c>
      <c r="L10" s="17">
        <v>0</v>
      </c>
      <c r="M10" s="17"/>
      <c r="N10" s="17"/>
      <c r="O10" s="17">
        <v>0</v>
      </c>
      <c r="P10" s="17"/>
      <c r="Q10" s="17"/>
      <c r="R10" s="17"/>
      <c r="S10" s="17">
        <v>0</v>
      </c>
      <c r="T10" s="17"/>
      <c r="U10" s="17"/>
      <c r="V10" s="17"/>
      <c r="W10" s="17">
        <v>0</v>
      </c>
      <c r="X10" s="17"/>
      <c r="Y10" s="17"/>
      <c r="Z10" s="17"/>
      <c r="AA10" s="17">
        <v>0</v>
      </c>
      <c r="AB10" s="17">
        <v>90.2</v>
      </c>
      <c r="AC10" s="17">
        <v>92.226339999999993</v>
      </c>
      <c r="AD10" s="17">
        <v>92.226339999999993</v>
      </c>
      <c r="AE10" s="17">
        <v>-2.0263399999999998</v>
      </c>
      <c r="AF10" s="17">
        <v>110</v>
      </c>
      <c r="AG10" s="17">
        <v>0</v>
      </c>
      <c r="AH10" s="17">
        <v>231.13222999999999</v>
      </c>
      <c r="AI10" s="17">
        <v>-121.13223000000001</v>
      </c>
      <c r="AJ10" s="17"/>
      <c r="AK10" s="17"/>
      <c r="AL10" s="17"/>
      <c r="AM10" s="17">
        <v>0</v>
      </c>
      <c r="AN10" s="17"/>
      <c r="AO10" s="17"/>
      <c r="AP10" s="17"/>
      <c r="AQ10" s="17">
        <v>0</v>
      </c>
      <c r="AR10" s="17">
        <v>105.57</v>
      </c>
      <c r="AS10" s="17">
        <v>116.66667</v>
      </c>
      <c r="AT10" s="17">
        <v>111.11111</v>
      </c>
      <c r="AU10" s="17">
        <v>-5.5411099999999998</v>
      </c>
      <c r="AV10" s="17">
        <v>105.51</v>
      </c>
      <c r="AW10" s="17">
        <v>116.66667</v>
      </c>
      <c r="AX10" s="17">
        <v>111.11111</v>
      </c>
      <c r="AY10" s="17">
        <v>-5.6011100000000003</v>
      </c>
      <c r="AZ10" s="17">
        <v>104.95</v>
      </c>
      <c r="BA10" s="17">
        <v>116.66667</v>
      </c>
      <c r="BB10" s="17">
        <v>111.11111</v>
      </c>
      <c r="BC10" s="17">
        <v>-6.1611099999999999</v>
      </c>
      <c r="BD10" s="17">
        <v>206.43</v>
      </c>
      <c r="BE10" s="17">
        <v>175</v>
      </c>
      <c r="BF10" s="17">
        <v>166.66667000000001</v>
      </c>
      <c r="BG10" s="17">
        <v>39.763330000000003</v>
      </c>
      <c r="BH10" s="17">
        <v>108.21</v>
      </c>
      <c r="BI10" s="17">
        <v>204.87801999999999</v>
      </c>
      <c r="BJ10" s="17">
        <v>119.67058</v>
      </c>
      <c r="BK10" s="17">
        <v>-11.46058</v>
      </c>
      <c r="BL10" s="17">
        <v>67.53</v>
      </c>
      <c r="BM10" s="17">
        <v>102.43901</v>
      </c>
      <c r="BN10" s="17">
        <v>59.835290000000001</v>
      </c>
      <c r="BO10" s="17">
        <v>7.6947099999999997</v>
      </c>
      <c r="BP10" s="17">
        <v>560.96</v>
      </c>
      <c r="BQ10" s="17">
        <v>568.29854</v>
      </c>
      <c r="BR10" s="17">
        <v>568.29854</v>
      </c>
      <c r="BS10" s="17">
        <v>-7.3385400000000001</v>
      </c>
      <c r="BT10" s="17">
        <v>10.48</v>
      </c>
      <c r="BU10" s="17">
        <v>10.17268</v>
      </c>
      <c r="BV10" s="17">
        <v>10.17268</v>
      </c>
      <c r="BW10" s="17">
        <v>0.30731999999999998</v>
      </c>
      <c r="BX10" s="17"/>
      <c r="BY10" s="17"/>
      <c r="BZ10" s="17"/>
      <c r="CA10" s="17">
        <v>0</v>
      </c>
      <c r="CB10" s="17"/>
      <c r="CC10" s="17"/>
      <c r="CD10" s="17"/>
      <c r="CE10" s="17">
        <v>0</v>
      </c>
      <c r="CF10" s="17"/>
      <c r="CG10" s="17"/>
      <c r="CH10" s="17"/>
      <c r="CI10" s="17">
        <v>0</v>
      </c>
      <c r="CJ10" s="17"/>
      <c r="CK10" s="17"/>
      <c r="CL10" s="17"/>
      <c r="CM10" s="17">
        <v>0</v>
      </c>
      <c r="CN10" s="17">
        <v>166.71655000000001</v>
      </c>
      <c r="CO10" s="17">
        <v>164.70732000000001</v>
      </c>
      <c r="CP10" s="17">
        <v>164.70732000000001</v>
      </c>
      <c r="CQ10" s="17">
        <v>2.0092300000000001</v>
      </c>
      <c r="CR10" s="17">
        <v>7.6159999999999997</v>
      </c>
      <c r="CS10" s="17">
        <v>3.8486199999999999</v>
      </c>
      <c r="CT10" s="17">
        <v>3.8486199999999999</v>
      </c>
      <c r="CU10" s="17">
        <v>3.7673800000000002</v>
      </c>
      <c r="CV10" s="17">
        <v>2.7170000000000001</v>
      </c>
      <c r="CW10" s="17">
        <v>2.1125600000000002</v>
      </c>
      <c r="CX10" s="17">
        <v>2.1125600000000002</v>
      </c>
      <c r="CY10" s="17">
        <v>0.60443999999999998</v>
      </c>
      <c r="CZ10" s="17">
        <v>0</v>
      </c>
      <c r="DA10" s="17">
        <v>0</v>
      </c>
      <c r="DB10" s="17">
        <v>0</v>
      </c>
      <c r="DC10" s="17">
        <v>0</v>
      </c>
      <c r="DD10" s="17">
        <v>6.23</v>
      </c>
      <c r="DE10" s="17">
        <v>6.7645099999999996</v>
      </c>
      <c r="DF10" s="17">
        <v>6.7645099999999996</v>
      </c>
      <c r="DG10" s="17">
        <v>-0.53451000000000004</v>
      </c>
      <c r="DH10" s="17"/>
      <c r="DI10" s="17"/>
      <c r="DJ10" s="17"/>
      <c r="DK10" s="17">
        <v>0</v>
      </c>
      <c r="DL10" s="17">
        <v>142.47999999999999</v>
      </c>
      <c r="DM10" s="17">
        <v>143</v>
      </c>
      <c r="DN10" s="17">
        <v>131.10327000000001</v>
      </c>
      <c r="DO10" s="17">
        <v>11.37673</v>
      </c>
      <c r="DP10" s="17">
        <v>6.55</v>
      </c>
      <c r="DQ10" s="17"/>
      <c r="DR10" s="17">
        <v>8.9130000000000003</v>
      </c>
      <c r="DS10" s="17">
        <v>-2.363</v>
      </c>
      <c r="DT10" s="17"/>
      <c r="DU10" s="17"/>
      <c r="DV10" s="17"/>
      <c r="DW10" s="17">
        <v>0</v>
      </c>
      <c r="DX10" s="17"/>
      <c r="DY10" s="17"/>
      <c r="DZ10" s="17"/>
      <c r="EA10" s="17">
        <v>0</v>
      </c>
      <c r="EB10" s="17"/>
      <c r="EC10" s="17"/>
      <c r="ED10" s="17"/>
      <c r="EE10" s="17">
        <v>0</v>
      </c>
      <c r="EF10" s="17">
        <v>111.08</v>
      </c>
      <c r="EG10" s="17">
        <v>112.90537</v>
      </c>
      <c r="EH10" s="17">
        <v>112.90537</v>
      </c>
      <c r="EI10" s="17">
        <v>-1.8253699999999999</v>
      </c>
      <c r="EJ10" s="17">
        <v>218.89783</v>
      </c>
      <c r="EK10" s="17">
        <v>212.0119</v>
      </c>
      <c r="EL10" s="17">
        <v>221.55625000000001</v>
      </c>
      <c r="EM10" s="17">
        <v>-2.65842</v>
      </c>
      <c r="EN10" s="17">
        <v>0</v>
      </c>
      <c r="EO10" s="17"/>
      <c r="EP10" s="17"/>
      <c r="EQ10" s="17">
        <v>0</v>
      </c>
      <c r="ER10" s="17"/>
      <c r="ES10" s="17"/>
      <c r="ET10" s="17"/>
      <c r="EU10" s="17">
        <v>0</v>
      </c>
      <c r="EV10" s="17"/>
      <c r="EW10" s="17"/>
      <c r="EX10" s="17"/>
      <c r="EY10" s="17">
        <v>0</v>
      </c>
      <c r="EZ10" s="17">
        <v>6.51431</v>
      </c>
      <c r="FA10" s="17">
        <v>6.39</v>
      </c>
      <c r="FB10" s="17">
        <v>6.39</v>
      </c>
      <c r="FC10" s="17">
        <v>0.12431</v>
      </c>
      <c r="FD10" s="17">
        <v>423.50470000000001</v>
      </c>
      <c r="FE10" s="17">
        <v>458.87804999999997</v>
      </c>
      <c r="FF10" s="17">
        <v>458.87804999999997</v>
      </c>
      <c r="FG10" s="17">
        <v>-35.373350000000002</v>
      </c>
      <c r="FH10" s="17">
        <v>81.888999999999996</v>
      </c>
      <c r="FI10" s="17">
        <v>81.954149999999998</v>
      </c>
      <c r="FJ10" s="17">
        <v>81.954149999999998</v>
      </c>
      <c r="FK10" s="17">
        <v>-6.515E-2</v>
      </c>
      <c r="FL10" s="17">
        <v>150.67456999999999</v>
      </c>
      <c r="FM10" s="17">
        <v>148.62634</v>
      </c>
      <c r="FN10" s="17">
        <v>148.62634</v>
      </c>
      <c r="FO10" s="17">
        <v>2.0482300000000002</v>
      </c>
      <c r="FP10" s="17">
        <v>42.30686</v>
      </c>
      <c r="FQ10" s="17">
        <v>41.498959999999997</v>
      </c>
      <c r="FR10" s="17">
        <v>41.498959999999997</v>
      </c>
      <c r="FS10" s="17">
        <v>0.80789999999999995</v>
      </c>
      <c r="FT10" s="17">
        <v>18.448840000000001</v>
      </c>
      <c r="FU10" s="17">
        <v>19.28585</v>
      </c>
      <c r="FV10" s="17">
        <v>19.28585</v>
      </c>
      <c r="FW10" s="17">
        <v>-0.83701000000000003</v>
      </c>
      <c r="FX10" s="17"/>
      <c r="FY10" s="17">
        <v>19.41</v>
      </c>
      <c r="FZ10" s="17">
        <v>19.41</v>
      </c>
      <c r="GA10" s="17">
        <v>-19.41</v>
      </c>
      <c r="GB10" s="17">
        <v>92.12</v>
      </c>
      <c r="GC10" s="17">
        <v>87.657560000000004</v>
      </c>
      <c r="GD10" s="17">
        <v>87.657560000000004</v>
      </c>
      <c r="GE10" s="17">
        <v>4.46244</v>
      </c>
      <c r="GF10" s="17">
        <v>123.322</v>
      </c>
      <c r="GG10" s="17">
        <v>134.95043000000001</v>
      </c>
      <c r="GH10" s="17">
        <v>133.33332999999999</v>
      </c>
      <c r="GI10" s="17">
        <v>-10.011329999999999</v>
      </c>
      <c r="GJ10" s="17">
        <v>123.54600000000001</v>
      </c>
      <c r="GK10" s="17">
        <v>134.95043000000001</v>
      </c>
      <c r="GL10" s="17">
        <v>133.33332999999999</v>
      </c>
      <c r="GM10" s="17">
        <v>-9.7873300000000008</v>
      </c>
      <c r="GN10" s="17">
        <v>152.232</v>
      </c>
      <c r="GO10" s="17">
        <v>134.95043000000001</v>
      </c>
      <c r="GP10" s="17">
        <v>133.33332999999999</v>
      </c>
      <c r="GQ10" s="17">
        <v>18.898669999999999</v>
      </c>
      <c r="GR10" s="17">
        <v>108.45</v>
      </c>
      <c r="GS10" s="17">
        <v>110.91316999999999</v>
      </c>
      <c r="GT10" s="17">
        <v>110.91316999999999</v>
      </c>
      <c r="GU10" s="17">
        <v>-2.4631699999999999</v>
      </c>
      <c r="GV10" s="17"/>
      <c r="GW10" s="17"/>
      <c r="GX10" s="17"/>
      <c r="GY10" s="17">
        <v>0</v>
      </c>
      <c r="GZ10" s="17">
        <v>6.49</v>
      </c>
      <c r="HA10" s="17">
        <v>7.8816100000000002</v>
      </c>
      <c r="HB10" s="17">
        <v>7.8816100000000002</v>
      </c>
      <c r="HC10" s="17">
        <v>-1.39161</v>
      </c>
      <c r="HD10" s="17">
        <v>45.51</v>
      </c>
      <c r="HE10" s="17">
        <v>47.26634</v>
      </c>
      <c r="HF10" s="17">
        <v>47.26634</v>
      </c>
      <c r="HG10" s="17">
        <v>-1.75634</v>
      </c>
      <c r="HH10" s="17"/>
      <c r="HI10" s="17"/>
      <c r="HJ10" s="17"/>
      <c r="HK10" s="17">
        <v>0</v>
      </c>
      <c r="HL10" s="17">
        <v>3.85</v>
      </c>
      <c r="HM10" s="17">
        <v>3.0928</v>
      </c>
      <c r="HN10" s="17">
        <v>1.8363499999999999</v>
      </c>
      <c r="HO10" s="17">
        <v>2.0136500000000002</v>
      </c>
      <c r="HP10" s="17">
        <v>35.909999999999997</v>
      </c>
      <c r="HQ10" s="17">
        <v>31.505569999999999</v>
      </c>
      <c r="HR10" s="17">
        <v>31.505569999999999</v>
      </c>
      <c r="HS10" s="17">
        <v>4.4044299999999996</v>
      </c>
      <c r="HT10" s="17">
        <v>174.01</v>
      </c>
      <c r="HU10" s="17">
        <v>171.54185000000001</v>
      </c>
      <c r="HV10" s="17">
        <v>171.54185000000001</v>
      </c>
      <c r="HW10" s="17">
        <v>2.4681500000000001</v>
      </c>
      <c r="HX10" s="17">
        <v>95.46</v>
      </c>
      <c r="HY10" s="17">
        <v>95.918049999999994</v>
      </c>
      <c r="HZ10" s="17">
        <v>95.918049999999994</v>
      </c>
      <c r="IA10" s="17">
        <v>-0.45805000000000001</v>
      </c>
      <c r="IB10" s="17">
        <v>0</v>
      </c>
      <c r="IC10" s="17">
        <v>0</v>
      </c>
      <c r="ID10" s="17"/>
      <c r="IE10" s="17">
        <v>0</v>
      </c>
      <c r="IF10" s="17"/>
      <c r="IG10" s="17"/>
      <c r="IH10" s="17"/>
      <c r="II10" s="17">
        <v>0</v>
      </c>
      <c r="IJ10" s="17">
        <v>46.185000000000002</v>
      </c>
      <c r="IK10" s="17"/>
      <c r="IL10" s="17">
        <v>0</v>
      </c>
      <c r="IM10" s="17">
        <v>46.185000000000002</v>
      </c>
      <c r="IN10" s="17"/>
      <c r="IO10" s="17"/>
      <c r="IP10" s="17"/>
      <c r="IQ10" s="17">
        <v>0</v>
      </c>
      <c r="IR10" s="17"/>
      <c r="IS10" s="17"/>
      <c r="IT10" s="17"/>
      <c r="IU10" s="17">
        <v>0</v>
      </c>
      <c r="IV10" s="17"/>
      <c r="IW10" s="17"/>
      <c r="IX10" s="17"/>
      <c r="IY10" s="17">
        <v>0</v>
      </c>
      <c r="IZ10" s="17">
        <v>87.096310000000003</v>
      </c>
      <c r="JA10" s="17">
        <v>88.815600000000003</v>
      </c>
      <c r="JB10" s="17">
        <v>88.815600000000003</v>
      </c>
      <c r="JC10" s="17">
        <v>-1.71929</v>
      </c>
      <c r="JD10" s="17">
        <v>169.52551</v>
      </c>
      <c r="JE10" s="17">
        <v>175.26676</v>
      </c>
      <c r="JF10" s="17">
        <v>175.26676</v>
      </c>
      <c r="JG10" s="17">
        <v>-5.74125</v>
      </c>
      <c r="JH10" s="17">
        <v>161.3287</v>
      </c>
      <c r="JI10" s="17">
        <v>175.26676</v>
      </c>
      <c r="JJ10" s="17">
        <v>175.26676</v>
      </c>
      <c r="JK10" s="17">
        <v>-13.93806</v>
      </c>
      <c r="JL10" s="17">
        <v>200</v>
      </c>
      <c r="JM10" s="17">
        <v>175.26676</v>
      </c>
      <c r="JN10" s="17">
        <v>175.26676</v>
      </c>
      <c r="JO10" s="17">
        <v>24.733239999999999</v>
      </c>
      <c r="JP10" s="17">
        <v>262.90213</v>
      </c>
      <c r="JQ10" s="17">
        <v>262.90014000000002</v>
      </c>
      <c r="JR10" s="17">
        <v>262.90014000000002</v>
      </c>
      <c r="JS10" s="17">
        <v>1.99E-3</v>
      </c>
      <c r="JT10" s="17">
        <v>37.796280000000003</v>
      </c>
      <c r="JU10" s="17">
        <v>44.893329999999999</v>
      </c>
      <c r="JV10" s="17">
        <v>44.893329999999999</v>
      </c>
      <c r="JW10" s="17">
        <v>-7.0970500000000003</v>
      </c>
      <c r="JX10" s="17">
        <v>27.3248</v>
      </c>
      <c r="JY10" s="17">
        <v>22.446670000000001</v>
      </c>
      <c r="JZ10" s="17">
        <v>22.446670000000001</v>
      </c>
      <c r="KA10" s="17">
        <v>4.8781299999999996</v>
      </c>
      <c r="KB10" s="17">
        <v>0</v>
      </c>
      <c r="KC10" s="17"/>
      <c r="KD10" s="17"/>
      <c r="KE10" s="17">
        <v>0</v>
      </c>
      <c r="KF10" s="17"/>
      <c r="KG10" s="17"/>
      <c r="KH10" s="17"/>
      <c r="KI10" s="17">
        <v>0</v>
      </c>
      <c r="KJ10" s="17"/>
      <c r="KK10" s="17"/>
      <c r="KL10" s="17"/>
      <c r="KM10" s="17">
        <v>0</v>
      </c>
      <c r="KN10" s="17">
        <v>112.41983999999999</v>
      </c>
      <c r="KO10" s="17">
        <v>114.11063</v>
      </c>
      <c r="KP10" s="17">
        <v>114.11063</v>
      </c>
      <c r="KQ10" s="17">
        <v>-1.69079</v>
      </c>
      <c r="KR10" s="17"/>
      <c r="KS10" s="17"/>
      <c r="KT10" s="17"/>
      <c r="KU10" s="17">
        <v>0</v>
      </c>
      <c r="KV10" s="17"/>
      <c r="KW10" s="17"/>
      <c r="KX10" s="17"/>
      <c r="KY10" s="17">
        <v>0</v>
      </c>
      <c r="KZ10" s="17"/>
      <c r="LA10" s="17"/>
      <c r="LB10" s="17"/>
      <c r="LC10" s="17">
        <v>0</v>
      </c>
      <c r="LD10" s="17">
        <v>257.37974000000003</v>
      </c>
      <c r="LE10" s="17">
        <v>271.12195000000003</v>
      </c>
      <c r="LF10" s="17">
        <v>227.85756000000001</v>
      </c>
      <c r="LG10" s="17">
        <v>29.522179999999999</v>
      </c>
      <c r="LH10" s="17">
        <v>133.50599</v>
      </c>
      <c r="LI10" s="17">
        <v>133.67995999999999</v>
      </c>
      <c r="LJ10" s="17">
        <v>133.67995999999999</v>
      </c>
      <c r="LK10" s="17">
        <v>-0.17397000000000001</v>
      </c>
      <c r="LL10" s="17">
        <v>61.940429999999999</v>
      </c>
      <c r="LM10" s="17">
        <v>67.461460000000002</v>
      </c>
      <c r="LN10" s="17">
        <v>67.461460000000002</v>
      </c>
      <c r="LO10" s="17">
        <v>-5.5210299999999997</v>
      </c>
      <c r="LP10" s="17">
        <v>77.341390000000004</v>
      </c>
      <c r="LQ10" s="17">
        <v>78.567999999999998</v>
      </c>
      <c r="LR10" s="17">
        <v>78.567999999999998</v>
      </c>
      <c r="LS10" s="17">
        <v>-1.22661</v>
      </c>
      <c r="LT10" s="17"/>
      <c r="LU10" s="17"/>
      <c r="LV10" s="17"/>
      <c r="LW10" s="17">
        <v>0</v>
      </c>
      <c r="LX10" s="17">
        <v>0</v>
      </c>
      <c r="LY10" s="17"/>
      <c r="LZ10" s="17">
        <v>0</v>
      </c>
      <c r="MA10" s="17">
        <v>0</v>
      </c>
      <c r="MB10" s="17">
        <v>0</v>
      </c>
      <c r="MC10" s="17"/>
      <c r="MD10" s="17">
        <v>0</v>
      </c>
      <c r="ME10" s="17">
        <v>0</v>
      </c>
      <c r="MF10" s="17">
        <v>0</v>
      </c>
      <c r="MG10" s="17"/>
      <c r="MH10" s="17"/>
      <c r="MI10" s="17">
        <v>0</v>
      </c>
      <c r="MJ10" s="17"/>
      <c r="MK10" s="17"/>
      <c r="ML10" s="17"/>
      <c r="MM10" s="17">
        <v>0</v>
      </c>
      <c r="MN10" s="17">
        <v>140.88938999999999</v>
      </c>
      <c r="MO10" s="17">
        <v>144.31267</v>
      </c>
      <c r="MP10" s="17">
        <v>144.31267</v>
      </c>
      <c r="MQ10" s="17">
        <v>-3.4232800000000001</v>
      </c>
      <c r="MR10" s="17">
        <v>64.667469999999994</v>
      </c>
      <c r="MS10" s="17">
        <v>72.156329999999997</v>
      </c>
      <c r="MT10" s="17">
        <v>72.156329999999997</v>
      </c>
      <c r="MU10" s="17">
        <v>-7.4888599999999999</v>
      </c>
      <c r="MV10" s="17">
        <v>0</v>
      </c>
      <c r="MW10" s="17">
        <v>0</v>
      </c>
      <c r="MX10" s="17">
        <v>0</v>
      </c>
      <c r="MY10" s="17">
        <v>0</v>
      </c>
      <c r="MZ10" s="17"/>
      <c r="NA10" s="17"/>
      <c r="NB10" s="17"/>
      <c r="NC10" s="17">
        <v>0</v>
      </c>
      <c r="ND10" s="17"/>
      <c r="NE10" s="17"/>
      <c r="NF10" s="17"/>
      <c r="NG10" s="17">
        <v>0</v>
      </c>
      <c r="NH10" s="17"/>
      <c r="NI10" s="17"/>
      <c r="NJ10" s="17"/>
      <c r="NK10" s="17">
        <v>0</v>
      </c>
      <c r="NL10" s="17"/>
      <c r="NM10" s="17"/>
      <c r="NN10" s="17"/>
      <c r="NO10" s="17">
        <v>0</v>
      </c>
      <c r="NP10" s="17">
        <v>137.15</v>
      </c>
      <c r="NQ10" s="17">
        <v>144.27350000000001</v>
      </c>
      <c r="NR10" s="17">
        <v>144.27350000000001</v>
      </c>
      <c r="NS10" s="17">
        <v>-7.1234999999999999</v>
      </c>
      <c r="NT10" s="17">
        <v>79.332830000000001</v>
      </c>
      <c r="NU10" s="17">
        <v>72.136750000000006</v>
      </c>
      <c r="NV10" s="17">
        <v>72.136750000000006</v>
      </c>
      <c r="NW10" s="17">
        <v>7.1960800000000003</v>
      </c>
      <c r="NX10" s="17">
        <v>0</v>
      </c>
      <c r="NY10" s="17"/>
      <c r="NZ10" s="17">
        <v>0</v>
      </c>
      <c r="OA10" s="17">
        <v>0</v>
      </c>
      <c r="OB10" s="17">
        <v>72.887</v>
      </c>
      <c r="OC10" s="17">
        <v>97.5</v>
      </c>
      <c r="OD10" s="17">
        <v>97.302000000000007</v>
      </c>
      <c r="OE10" s="17">
        <v>-24.414999999999999</v>
      </c>
      <c r="OF10" s="17">
        <v>0</v>
      </c>
      <c r="OG10" s="17"/>
      <c r="OH10" s="17">
        <v>0</v>
      </c>
      <c r="OI10" s="17">
        <v>0</v>
      </c>
      <c r="OJ10" s="17">
        <v>0</v>
      </c>
      <c r="OK10" s="17">
        <v>0.501</v>
      </c>
      <c r="OL10" s="17">
        <v>0.501</v>
      </c>
      <c r="OM10" s="17">
        <v>-0.501</v>
      </c>
      <c r="ON10" s="17">
        <v>0</v>
      </c>
      <c r="OO10" s="17"/>
      <c r="OP10" s="17">
        <v>0</v>
      </c>
      <c r="OQ10" s="17">
        <v>0</v>
      </c>
      <c r="OR10" s="17"/>
      <c r="OS10" s="17"/>
      <c r="OT10" s="17"/>
      <c r="OU10" s="17">
        <v>0</v>
      </c>
      <c r="OV10" s="17">
        <v>9.8000000000000007</v>
      </c>
      <c r="OW10" s="17">
        <v>9.9830000000000005</v>
      </c>
      <c r="OX10" s="17">
        <v>9.9830000000000005</v>
      </c>
      <c r="OY10" s="17">
        <v>-0.183</v>
      </c>
      <c r="OZ10" s="17">
        <v>5.4</v>
      </c>
      <c r="PA10" s="17">
        <v>5.67</v>
      </c>
      <c r="PB10" s="17">
        <v>5.67</v>
      </c>
      <c r="PC10" s="17">
        <v>-0.27</v>
      </c>
      <c r="PD10" s="17">
        <v>1.83</v>
      </c>
      <c r="PE10" s="17">
        <v>3.55</v>
      </c>
      <c r="PF10" s="17">
        <v>3.55</v>
      </c>
      <c r="PG10" s="17">
        <v>-1.72</v>
      </c>
      <c r="PH10" s="17">
        <v>4.5979999999999999</v>
      </c>
      <c r="PI10" s="17">
        <v>5</v>
      </c>
      <c r="PJ10" s="17">
        <v>5</v>
      </c>
      <c r="PK10" s="17">
        <v>-0.40200000000000002</v>
      </c>
      <c r="PL10" s="17">
        <v>20.190000000000001</v>
      </c>
      <c r="PM10" s="17">
        <v>19.5122</v>
      </c>
      <c r="PN10" s="17">
        <v>19.5122</v>
      </c>
      <c r="PO10" s="17">
        <v>0.67779999999999996</v>
      </c>
      <c r="PP10" s="17">
        <v>10.113</v>
      </c>
      <c r="PQ10" s="17">
        <v>19.5122</v>
      </c>
      <c r="PR10" s="17">
        <v>19.5122</v>
      </c>
      <c r="PS10" s="17">
        <v>-9.3992000000000004</v>
      </c>
      <c r="PT10" s="17">
        <v>18.760000000000002</v>
      </c>
      <c r="PU10" s="17">
        <v>18.048780000000001</v>
      </c>
      <c r="PV10" s="17">
        <v>18.048780000000001</v>
      </c>
      <c r="PW10" s="17">
        <v>0.71121999999999996</v>
      </c>
      <c r="PX10" s="17">
        <v>3.5779999999999998</v>
      </c>
      <c r="PY10" s="17">
        <v>3.5</v>
      </c>
      <c r="PZ10" s="17">
        <v>3.5</v>
      </c>
      <c r="QA10" s="17">
        <v>7.8E-2</v>
      </c>
      <c r="QB10" s="17">
        <v>18.690000000000001</v>
      </c>
      <c r="QC10" s="17">
        <v>18.341460000000001</v>
      </c>
      <c r="QD10" s="17">
        <v>18.341460000000001</v>
      </c>
      <c r="QE10" s="17">
        <v>0.34854000000000002</v>
      </c>
      <c r="QF10" s="17">
        <v>0</v>
      </c>
      <c r="QG10" s="17"/>
      <c r="QH10" s="17">
        <v>0</v>
      </c>
      <c r="QI10" s="17">
        <v>0</v>
      </c>
      <c r="QJ10" s="17">
        <v>0</v>
      </c>
      <c r="QK10" s="17"/>
      <c r="QL10" s="17">
        <v>0</v>
      </c>
      <c r="QM10" s="17">
        <v>0</v>
      </c>
      <c r="QN10" s="17">
        <v>24.62</v>
      </c>
      <c r="QO10" s="17">
        <v>20.6</v>
      </c>
      <c r="QP10" s="17">
        <v>21.193000000000001</v>
      </c>
      <c r="QQ10" s="17">
        <v>3.427</v>
      </c>
      <c r="QR10" s="17">
        <v>67.375</v>
      </c>
      <c r="QS10" s="17">
        <v>50.4</v>
      </c>
      <c r="QT10" s="17">
        <v>53.74</v>
      </c>
      <c r="QU10" s="17">
        <v>13.635</v>
      </c>
      <c r="QV10" s="17">
        <v>4.01</v>
      </c>
      <c r="QW10" s="17">
        <v>4.2</v>
      </c>
      <c r="QX10" s="17">
        <v>4.2</v>
      </c>
      <c r="QY10" s="17">
        <v>-0.19</v>
      </c>
      <c r="QZ10" s="17">
        <v>1.89</v>
      </c>
      <c r="RA10" s="17"/>
      <c r="RB10" s="17"/>
      <c r="RC10" s="17">
        <v>1.89</v>
      </c>
      <c r="RD10" s="17">
        <v>2.4</v>
      </c>
      <c r="RE10" s="17">
        <v>2.4</v>
      </c>
      <c r="RF10" s="17">
        <v>2.4</v>
      </c>
      <c r="RG10" s="17">
        <v>0</v>
      </c>
      <c r="RH10" s="17">
        <v>2.2400000000000002</v>
      </c>
      <c r="RI10" s="17">
        <v>2.8</v>
      </c>
      <c r="RJ10" s="17">
        <v>2.8</v>
      </c>
      <c r="RK10" s="17">
        <v>-0.56000000000000005</v>
      </c>
      <c r="RL10" s="17">
        <v>0</v>
      </c>
      <c r="RM10" s="17"/>
      <c r="RN10" s="17">
        <v>0</v>
      </c>
      <c r="RO10" s="17">
        <v>0</v>
      </c>
      <c r="RP10" s="17">
        <v>2.6819999999999999</v>
      </c>
      <c r="RQ10" s="17">
        <v>3.0990000000000002</v>
      </c>
      <c r="RR10" s="17">
        <v>3.0990000000000002</v>
      </c>
      <c r="RS10" s="17">
        <v>-0.41699999999999998</v>
      </c>
      <c r="RT10" s="17">
        <v>20.251999999999999</v>
      </c>
      <c r="RU10" s="17">
        <v>19.869240000000001</v>
      </c>
      <c r="RV10" s="17">
        <v>19.869240000000001</v>
      </c>
      <c r="RW10" s="17">
        <v>0.38275999999999999</v>
      </c>
      <c r="RX10" s="17">
        <v>2.12</v>
      </c>
      <c r="RY10" s="17">
        <v>2</v>
      </c>
      <c r="RZ10" s="17">
        <v>2</v>
      </c>
      <c r="SA10" s="17">
        <v>0.12</v>
      </c>
      <c r="SB10" s="17">
        <v>0</v>
      </c>
      <c r="SC10" s="17"/>
      <c r="SD10" s="17">
        <v>0.7</v>
      </c>
      <c r="SE10" s="17">
        <v>-0.7</v>
      </c>
      <c r="SF10" s="17">
        <v>19.87</v>
      </c>
      <c r="SG10" s="17">
        <v>19.21951</v>
      </c>
      <c r="SH10" s="17">
        <v>19.21951</v>
      </c>
      <c r="SI10" s="17">
        <v>0.65049000000000001</v>
      </c>
      <c r="SJ10" s="17"/>
      <c r="SK10" s="17"/>
      <c r="SL10" s="17">
        <v>12.195119999999999</v>
      </c>
      <c r="SM10" s="17">
        <v>-12.195119999999999</v>
      </c>
      <c r="SN10" s="17">
        <v>19.61</v>
      </c>
      <c r="SO10" s="17">
        <v>19.5122</v>
      </c>
      <c r="SP10" s="17">
        <v>19.5122</v>
      </c>
      <c r="SQ10" s="17">
        <v>9.7799999999999998E-2</v>
      </c>
      <c r="SR10" s="17">
        <v>20.34</v>
      </c>
      <c r="SS10" s="17">
        <v>19.5122</v>
      </c>
      <c r="ST10" s="17">
        <v>19.5122</v>
      </c>
      <c r="SU10" s="17">
        <v>0.82779999999999998</v>
      </c>
      <c r="SV10" s="17">
        <v>19.96668</v>
      </c>
      <c r="SW10" s="17">
        <v>19.317070000000001</v>
      </c>
      <c r="SX10" s="17">
        <v>19.317070000000001</v>
      </c>
      <c r="SY10" s="17">
        <v>0.64961000000000002</v>
      </c>
      <c r="SZ10" s="17">
        <v>2.54311</v>
      </c>
      <c r="TA10" s="17">
        <v>5.1070000000000002</v>
      </c>
      <c r="TB10" s="17">
        <v>5.1070000000000002</v>
      </c>
      <c r="TC10" s="17">
        <v>-2.5638899999999998</v>
      </c>
      <c r="TD10" s="17">
        <v>13.022320000000001</v>
      </c>
      <c r="TE10" s="17">
        <v>17.48</v>
      </c>
      <c r="TF10" s="17">
        <v>17.48</v>
      </c>
      <c r="TG10" s="17">
        <v>-4.4576799999999999</v>
      </c>
      <c r="TH10" s="17">
        <v>0</v>
      </c>
      <c r="TI10" s="17"/>
      <c r="TJ10" s="17">
        <v>0</v>
      </c>
      <c r="TK10" s="17">
        <v>0</v>
      </c>
      <c r="TL10" s="17">
        <v>57.85613</v>
      </c>
      <c r="TM10" s="17">
        <v>49.5</v>
      </c>
      <c r="TN10" s="17">
        <v>48.777000000000001</v>
      </c>
      <c r="TO10" s="17">
        <v>9.0791299999999993</v>
      </c>
      <c r="TP10" s="17">
        <v>77.792540000000002</v>
      </c>
      <c r="TQ10" s="17">
        <v>64.599999999999994</v>
      </c>
      <c r="TR10" s="17">
        <v>63.728999999999999</v>
      </c>
      <c r="TS10" s="17">
        <v>14.06354</v>
      </c>
      <c r="TT10" s="17">
        <v>1.6776899999999999</v>
      </c>
      <c r="TU10" s="17">
        <v>3.7749999999999999</v>
      </c>
      <c r="TV10" s="17">
        <v>3.7749999999999999</v>
      </c>
      <c r="TW10" s="17">
        <v>-2.0973099999999998</v>
      </c>
      <c r="TX10" s="17">
        <v>4.4451799999999997</v>
      </c>
      <c r="TY10" s="17">
        <v>2.4700000000000002</v>
      </c>
      <c r="TZ10" s="17">
        <v>2.4700000000000002</v>
      </c>
      <c r="UA10" s="17">
        <v>1.9751799999999999</v>
      </c>
      <c r="UB10" s="17">
        <v>20.917000000000002</v>
      </c>
      <c r="UC10" s="17">
        <v>20.4878</v>
      </c>
      <c r="UD10" s="17">
        <v>20.4878</v>
      </c>
      <c r="UE10" s="17">
        <v>0.42920000000000003</v>
      </c>
      <c r="UF10" s="17">
        <v>8.4139999999999997</v>
      </c>
      <c r="UG10" s="17">
        <v>8.4</v>
      </c>
      <c r="UH10" s="17">
        <v>8.4</v>
      </c>
      <c r="UI10" s="17">
        <v>1.4E-2</v>
      </c>
      <c r="UJ10" s="17"/>
      <c r="UK10" s="17"/>
      <c r="UL10" s="17"/>
      <c r="UM10" s="17">
        <v>0</v>
      </c>
      <c r="UN10" s="17">
        <v>20.399999999999999</v>
      </c>
      <c r="UO10" s="17">
        <v>19.5122</v>
      </c>
      <c r="UP10" s="17">
        <v>19.5122</v>
      </c>
      <c r="UQ10" s="17">
        <v>0.88780000000000003</v>
      </c>
      <c r="UR10" s="17">
        <v>20.399999999999999</v>
      </c>
      <c r="US10" s="17">
        <v>19.5122</v>
      </c>
      <c r="UT10" s="17">
        <v>19.5122</v>
      </c>
      <c r="UU10" s="17">
        <v>0.88780000000000003</v>
      </c>
      <c r="UV10" s="17">
        <v>20</v>
      </c>
      <c r="UW10" s="17">
        <v>19.5122</v>
      </c>
      <c r="UX10" s="17">
        <v>19.5122</v>
      </c>
      <c r="UY10" s="17">
        <v>0.48780000000000001</v>
      </c>
      <c r="UZ10" s="17">
        <v>0</v>
      </c>
      <c r="VA10" s="17">
        <v>0.57199999999999995</v>
      </c>
      <c r="VB10" s="17">
        <v>0.57199999999999995</v>
      </c>
      <c r="VC10" s="17">
        <v>-0.57199999999999995</v>
      </c>
      <c r="VD10" s="17">
        <v>0</v>
      </c>
      <c r="VE10" s="17"/>
      <c r="VF10" s="17">
        <v>0</v>
      </c>
      <c r="VG10" s="17">
        <v>0</v>
      </c>
      <c r="VH10" s="17">
        <v>0</v>
      </c>
      <c r="VI10" s="17"/>
      <c r="VJ10" s="17">
        <v>0</v>
      </c>
      <c r="VK10" s="17">
        <v>0</v>
      </c>
      <c r="VL10" s="17"/>
      <c r="VM10" s="17"/>
      <c r="VN10" s="17">
        <v>0.6</v>
      </c>
      <c r="VO10" s="17">
        <v>-0.6</v>
      </c>
      <c r="VP10" s="17">
        <v>54.663179999999997</v>
      </c>
      <c r="VQ10" s="17">
        <v>44.1</v>
      </c>
      <c r="VR10" s="17">
        <v>40.704999999999998</v>
      </c>
      <c r="VS10" s="17">
        <v>13.95818</v>
      </c>
      <c r="VT10" s="17">
        <v>47.516770000000001</v>
      </c>
      <c r="VU10" s="17">
        <v>31.2</v>
      </c>
      <c r="VV10" s="17">
        <v>34.773000000000003</v>
      </c>
      <c r="VW10" s="17">
        <v>12.74377</v>
      </c>
      <c r="VX10" s="17">
        <v>0</v>
      </c>
      <c r="VY10" s="17"/>
      <c r="VZ10" s="17">
        <v>0</v>
      </c>
      <c r="WA10" s="17">
        <v>0</v>
      </c>
      <c r="WB10" s="17">
        <v>0</v>
      </c>
      <c r="WC10" s="17"/>
      <c r="WD10" s="17">
        <v>0</v>
      </c>
      <c r="WE10" s="17">
        <v>0</v>
      </c>
      <c r="WF10" s="17">
        <v>7.0460000000000003</v>
      </c>
      <c r="WG10" s="17">
        <v>8</v>
      </c>
      <c r="WH10" s="17">
        <v>8</v>
      </c>
      <c r="WI10" s="17">
        <v>-0.95399999999999996</v>
      </c>
      <c r="WJ10" s="17">
        <v>19.981000000000002</v>
      </c>
      <c r="WK10" s="17">
        <v>19.317070000000001</v>
      </c>
      <c r="WL10" s="17">
        <v>19.317070000000001</v>
      </c>
      <c r="WM10" s="17">
        <v>0.66393000000000002</v>
      </c>
      <c r="WN10" s="17"/>
      <c r="WO10" s="17"/>
      <c r="WP10" s="17"/>
      <c r="WQ10" s="17">
        <v>0</v>
      </c>
      <c r="WR10" s="17"/>
      <c r="WS10" s="17"/>
      <c r="WT10" s="17"/>
      <c r="WU10" s="17">
        <v>0</v>
      </c>
      <c r="WV10" s="17">
        <v>36.6</v>
      </c>
      <c r="WW10" s="17">
        <v>35</v>
      </c>
      <c r="WX10" s="17">
        <v>35</v>
      </c>
      <c r="WY10" s="17">
        <v>1.6</v>
      </c>
      <c r="WZ10" s="17">
        <v>28.724080000000001</v>
      </c>
      <c r="XA10" s="17">
        <v>29.184000000000001</v>
      </c>
      <c r="XB10" s="17">
        <v>29.184000000000001</v>
      </c>
      <c r="XC10" s="17">
        <v>-0.45992</v>
      </c>
      <c r="XD10" s="17">
        <v>3.4213</v>
      </c>
      <c r="XE10" s="17">
        <v>2.8159999999999998</v>
      </c>
      <c r="XF10" s="17">
        <v>2.8159999999999998</v>
      </c>
      <c r="XG10" s="17">
        <v>0.60529999999999995</v>
      </c>
      <c r="XH10" s="17"/>
      <c r="XI10" s="17"/>
      <c r="XJ10" s="17"/>
      <c r="XK10" s="17">
        <v>0</v>
      </c>
      <c r="XL10" s="17">
        <v>12.05</v>
      </c>
      <c r="XM10" s="17">
        <v>12</v>
      </c>
      <c r="XN10" s="17">
        <v>12</v>
      </c>
      <c r="XO10" s="17">
        <v>0.05</v>
      </c>
      <c r="XP10" s="17">
        <v>6.72</v>
      </c>
      <c r="XQ10" s="17">
        <v>7.02</v>
      </c>
      <c r="XR10" s="17">
        <v>7.02</v>
      </c>
      <c r="XS10" s="17">
        <v>-0.3</v>
      </c>
    </row>
    <row r="11" spans="1:643" ht="24" customHeight="1">
      <c r="A11" s="1"/>
      <c r="B11" s="16" t="s">
        <v>75</v>
      </c>
      <c r="C11" s="16" t="s">
        <v>708</v>
      </c>
      <c r="D11" s="17">
        <v>1.0451600000000001</v>
      </c>
      <c r="E11" s="17">
        <v>1.03</v>
      </c>
      <c r="F11" s="17">
        <v>1.03</v>
      </c>
      <c r="G11" s="17">
        <v>1.516E-2</v>
      </c>
      <c r="H11" s="17">
        <v>1.60955</v>
      </c>
      <c r="I11" s="17">
        <v>1.63</v>
      </c>
      <c r="J11" s="17">
        <v>1.63</v>
      </c>
      <c r="K11" s="17">
        <v>-2.0449999999999999E-2</v>
      </c>
      <c r="L11" s="17">
        <v>0</v>
      </c>
      <c r="M11" s="17"/>
      <c r="N11" s="17"/>
      <c r="O11" s="17">
        <v>0</v>
      </c>
      <c r="P11" s="17"/>
      <c r="Q11" s="17"/>
      <c r="R11" s="17"/>
      <c r="S11" s="17">
        <v>0</v>
      </c>
      <c r="T11" s="17"/>
      <c r="U11" s="17"/>
      <c r="V11" s="17"/>
      <c r="W11" s="17">
        <v>0</v>
      </c>
      <c r="X11" s="17"/>
      <c r="Y11" s="17"/>
      <c r="Z11" s="17"/>
      <c r="AA11" s="17">
        <v>0</v>
      </c>
      <c r="AB11" s="17">
        <v>90.2</v>
      </c>
      <c r="AC11" s="17">
        <v>92.226339999999993</v>
      </c>
      <c r="AD11" s="17">
        <v>92.226339999999993</v>
      </c>
      <c r="AE11" s="17">
        <v>-2.0263399999999998</v>
      </c>
      <c r="AF11" s="17">
        <v>111.4</v>
      </c>
      <c r="AG11" s="17">
        <v>0</v>
      </c>
      <c r="AH11" s="17">
        <v>231.13222999999999</v>
      </c>
      <c r="AI11" s="17">
        <v>-119.73223</v>
      </c>
      <c r="AJ11" s="17"/>
      <c r="AK11" s="17"/>
      <c r="AL11" s="17"/>
      <c r="AM11" s="17">
        <v>0</v>
      </c>
      <c r="AN11" s="17"/>
      <c r="AO11" s="17"/>
      <c r="AP11" s="17"/>
      <c r="AQ11" s="17">
        <v>0</v>
      </c>
      <c r="AR11" s="17">
        <v>108.56</v>
      </c>
      <c r="AS11" s="17">
        <v>111.11111</v>
      </c>
      <c r="AT11" s="17">
        <v>111.11111</v>
      </c>
      <c r="AU11" s="17">
        <v>-2.55111</v>
      </c>
      <c r="AV11" s="17">
        <v>106.81</v>
      </c>
      <c r="AW11" s="17">
        <v>111.11111</v>
      </c>
      <c r="AX11" s="17">
        <v>111.11111</v>
      </c>
      <c r="AY11" s="17">
        <v>-4.3011100000000004</v>
      </c>
      <c r="AZ11" s="17">
        <v>107.53</v>
      </c>
      <c r="BA11" s="17">
        <v>111.11111</v>
      </c>
      <c r="BB11" s="17">
        <v>111.11111</v>
      </c>
      <c r="BC11" s="17">
        <v>-3.5811099999999998</v>
      </c>
      <c r="BD11" s="17">
        <v>209.56</v>
      </c>
      <c r="BE11" s="17">
        <v>166.66667000000001</v>
      </c>
      <c r="BF11" s="17">
        <v>166.66667000000001</v>
      </c>
      <c r="BG11" s="17">
        <v>42.893329999999999</v>
      </c>
      <c r="BH11" s="17">
        <v>109.83</v>
      </c>
      <c r="BI11" s="17">
        <v>202.30838</v>
      </c>
      <c r="BJ11" s="17">
        <v>119.65812</v>
      </c>
      <c r="BK11" s="17">
        <v>-9.8281200000000002</v>
      </c>
      <c r="BL11" s="17">
        <v>68.44</v>
      </c>
      <c r="BM11" s="17">
        <v>101.15419</v>
      </c>
      <c r="BN11" s="17">
        <v>59.829059999999998</v>
      </c>
      <c r="BO11" s="17">
        <v>8.6109399999999994</v>
      </c>
      <c r="BP11" s="17">
        <v>562.64</v>
      </c>
      <c r="BQ11" s="17">
        <v>568.29854</v>
      </c>
      <c r="BR11" s="17">
        <v>568.29854</v>
      </c>
      <c r="BS11" s="17">
        <v>-5.6585400000000003</v>
      </c>
      <c r="BT11" s="17">
        <v>10.66</v>
      </c>
      <c r="BU11" s="17">
        <v>10.17268</v>
      </c>
      <c r="BV11" s="17">
        <v>10.17268</v>
      </c>
      <c r="BW11" s="17">
        <v>0.48731999999999998</v>
      </c>
      <c r="BX11" s="17"/>
      <c r="BY11" s="17"/>
      <c r="BZ11" s="17"/>
      <c r="CA11" s="17">
        <v>0</v>
      </c>
      <c r="CB11" s="17"/>
      <c r="CC11" s="17"/>
      <c r="CD11" s="17"/>
      <c r="CE11" s="17">
        <v>0</v>
      </c>
      <c r="CF11" s="17"/>
      <c r="CG11" s="17"/>
      <c r="CH11" s="17"/>
      <c r="CI11" s="17">
        <v>0</v>
      </c>
      <c r="CJ11" s="17"/>
      <c r="CK11" s="17"/>
      <c r="CL11" s="17"/>
      <c r="CM11" s="17">
        <v>0</v>
      </c>
      <c r="CN11" s="17">
        <v>168.54764</v>
      </c>
      <c r="CO11" s="17">
        <v>164.70732000000001</v>
      </c>
      <c r="CP11" s="17">
        <v>164.70732000000001</v>
      </c>
      <c r="CQ11" s="17">
        <v>3.8403200000000002</v>
      </c>
      <c r="CR11" s="17">
        <v>7.6429999999999998</v>
      </c>
      <c r="CS11" s="17">
        <v>3.8486199999999999</v>
      </c>
      <c r="CT11" s="17">
        <v>3.8486199999999999</v>
      </c>
      <c r="CU11" s="17">
        <v>3.7943799999999999</v>
      </c>
      <c r="CV11" s="17">
        <v>2.7429999999999999</v>
      </c>
      <c r="CW11" s="17">
        <v>2.1125600000000002</v>
      </c>
      <c r="CX11" s="17">
        <v>2.1125600000000002</v>
      </c>
      <c r="CY11" s="17">
        <v>0.63044</v>
      </c>
      <c r="CZ11" s="17">
        <v>0</v>
      </c>
      <c r="DA11" s="17">
        <v>0</v>
      </c>
      <c r="DB11" s="17">
        <v>0</v>
      </c>
      <c r="DC11" s="17">
        <v>0</v>
      </c>
      <c r="DD11" s="17">
        <v>6.23</v>
      </c>
      <c r="DE11" s="17">
        <v>6.7645099999999996</v>
      </c>
      <c r="DF11" s="17">
        <v>6.7645099999999996</v>
      </c>
      <c r="DG11" s="17">
        <v>-0.53451000000000004</v>
      </c>
      <c r="DH11" s="17"/>
      <c r="DI11" s="17"/>
      <c r="DJ11" s="17"/>
      <c r="DK11" s="17">
        <v>0</v>
      </c>
      <c r="DL11" s="17">
        <v>142.47999999999999</v>
      </c>
      <c r="DM11" s="17">
        <v>143</v>
      </c>
      <c r="DN11" s="17">
        <v>128.69719000000001</v>
      </c>
      <c r="DO11" s="17">
        <v>13.78281</v>
      </c>
      <c r="DP11" s="17">
        <v>6.55</v>
      </c>
      <c r="DQ11" s="17"/>
      <c r="DR11" s="17">
        <v>8.9130000000000003</v>
      </c>
      <c r="DS11" s="17">
        <v>-2.363</v>
      </c>
      <c r="DT11" s="17"/>
      <c r="DU11" s="17"/>
      <c r="DV11" s="17"/>
      <c r="DW11" s="17">
        <v>0</v>
      </c>
      <c r="DX11" s="17"/>
      <c r="DY11" s="17"/>
      <c r="DZ11" s="17"/>
      <c r="EA11" s="17">
        <v>0</v>
      </c>
      <c r="EB11" s="17"/>
      <c r="EC11" s="17"/>
      <c r="ED11" s="17"/>
      <c r="EE11" s="17">
        <v>0</v>
      </c>
      <c r="EF11" s="17">
        <v>111.36</v>
      </c>
      <c r="EG11" s="17">
        <v>112.90537</v>
      </c>
      <c r="EH11" s="17">
        <v>112.90537</v>
      </c>
      <c r="EI11" s="17">
        <v>-1.5453699999999999</v>
      </c>
      <c r="EJ11" s="17">
        <v>177.32407000000001</v>
      </c>
      <c r="EK11" s="17">
        <v>175.63321999999999</v>
      </c>
      <c r="EL11" s="17">
        <v>201.72152</v>
      </c>
      <c r="EM11" s="17">
        <v>-24.397449999999999</v>
      </c>
      <c r="EN11" s="17">
        <v>0</v>
      </c>
      <c r="EO11" s="17"/>
      <c r="EP11" s="17"/>
      <c r="EQ11" s="17">
        <v>0</v>
      </c>
      <c r="ER11" s="17"/>
      <c r="ES11" s="17"/>
      <c r="ET11" s="17"/>
      <c r="EU11" s="17">
        <v>0</v>
      </c>
      <c r="EV11" s="17"/>
      <c r="EW11" s="17"/>
      <c r="EX11" s="17"/>
      <c r="EY11" s="17">
        <v>0</v>
      </c>
      <c r="EZ11" s="17">
        <v>6.51485</v>
      </c>
      <c r="FA11" s="17">
        <v>6.39</v>
      </c>
      <c r="FB11" s="17">
        <v>6.39</v>
      </c>
      <c r="FC11" s="17">
        <v>0.12485</v>
      </c>
      <c r="FD11" s="17">
        <v>334.40996000000001</v>
      </c>
      <c r="FE11" s="17">
        <v>458.87804999999997</v>
      </c>
      <c r="FF11" s="17">
        <v>458.87804999999997</v>
      </c>
      <c r="FG11" s="17">
        <v>-124.46809</v>
      </c>
      <c r="FH11" s="17">
        <v>81.902000000000001</v>
      </c>
      <c r="FI11" s="17">
        <v>81.954149999999998</v>
      </c>
      <c r="FJ11" s="17">
        <v>81.954149999999998</v>
      </c>
      <c r="FK11" s="17">
        <v>-5.2150000000000002E-2</v>
      </c>
      <c r="FL11" s="17">
        <v>150.47838999999999</v>
      </c>
      <c r="FM11" s="17">
        <v>148.62634</v>
      </c>
      <c r="FN11" s="17">
        <v>148.62634</v>
      </c>
      <c r="FO11" s="17">
        <v>1.85205</v>
      </c>
      <c r="FP11" s="17">
        <v>42.460760000000001</v>
      </c>
      <c r="FQ11" s="17">
        <v>41.498959999999997</v>
      </c>
      <c r="FR11" s="17">
        <v>41.498959999999997</v>
      </c>
      <c r="FS11" s="17">
        <v>0.96179999999999999</v>
      </c>
      <c r="FT11" s="17">
        <v>18.419640000000001</v>
      </c>
      <c r="FU11" s="17">
        <v>19.28585</v>
      </c>
      <c r="FV11" s="17">
        <v>19.28585</v>
      </c>
      <c r="FW11" s="17">
        <v>-0.86621000000000004</v>
      </c>
      <c r="FX11" s="17"/>
      <c r="FY11" s="17">
        <v>19.41</v>
      </c>
      <c r="FZ11" s="17">
        <v>19.41</v>
      </c>
      <c r="GA11" s="17">
        <v>-19.41</v>
      </c>
      <c r="GB11" s="17">
        <v>92.58</v>
      </c>
      <c r="GC11" s="17">
        <v>87.657560000000004</v>
      </c>
      <c r="GD11" s="17">
        <v>87.657560000000004</v>
      </c>
      <c r="GE11" s="17">
        <v>4.9224399999999999</v>
      </c>
      <c r="GF11" s="17">
        <v>126.285</v>
      </c>
      <c r="GG11" s="17">
        <v>133.33332999999999</v>
      </c>
      <c r="GH11" s="17">
        <v>133.33332999999999</v>
      </c>
      <c r="GI11" s="17">
        <v>-7.04833</v>
      </c>
      <c r="GJ11" s="17">
        <v>126.908</v>
      </c>
      <c r="GK11" s="17">
        <v>133.33332999999999</v>
      </c>
      <c r="GL11" s="17">
        <v>133.33332999999999</v>
      </c>
      <c r="GM11" s="17">
        <v>-6.4253299999999998</v>
      </c>
      <c r="GN11" s="17">
        <v>153.93799999999999</v>
      </c>
      <c r="GO11" s="17">
        <v>133.33332999999999</v>
      </c>
      <c r="GP11" s="17">
        <v>133.33332999999999</v>
      </c>
      <c r="GQ11" s="17">
        <v>20.604669999999999</v>
      </c>
      <c r="GR11" s="17">
        <v>109.03</v>
      </c>
      <c r="GS11" s="17">
        <v>110.91316999999999</v>
      </c>
      <c r="GT11" s="17">
        <v>110.91316999999999</v>
      </c>
      <c r="GU11" s="17">
        <v>-1.88317</v>
      </c>
      <c r="GV11" s="17"/>
      <c r="GW11" s="17"/>
      <c r="GX11" s="17"/>
      <c r="GY11" s="17">
        <v>0</v>
      </c>
      <c r="GZ11" s="17">
        <v>6.59</v>
      </c>
      <c r="HA11" s="17">
        <v>7.8816100000000002</v>
      </c>
      <c r="HB11" s="17">
        <v>7.8816100000000002</v>
      </c>
      <c r="HC11" s="17">
        <v>-1.2916099999999999</v>
      </c>
      <c r="HD11" s="17">
        <v>45.79</v>
      </c>
      <c r="HE11" s="17">
        <v>47.26634</v>
      </c>
      <c r="HF11" s="17">
        <v>47.26634</v>
      </c>
      <c r="HG11" s="17">
        <v>-1.47634</v>
      </c>
      <c r="HH11" s="17"/>
      <c r="HI11" s="17"/>
      <c r="HJ11" s="17"/>
      <c r="HK11" s="17">
        <v>0</v>
      </c>
      <c r="HL11" s="17">
        <v>3.86</v>
      </c>
      <c r="HM11" s="17">
        <v>3.0928</v>
      </c>
      <c r="HN11" s="17">
        <v>1.8363499999999999</v>
      </c>
      <c r="HO11" s="17">
        <v>2.0236499999999999</v>
      </c>
      <c r="HP11" s="17">
        <v>35.83</v>
      </c>
      <c r="HQ11" s="17">
        <v>31.505569999999999</v>
      </c>
      <c r="HR11" s="17">
        <v>31.505569999999999</v>
      </c>
      <c r="HS11" s="17">
        <v>4.3244300000000004</v>
      </c>
      <c r="HT11" s="17">
        <v>175.23</v>
      </c>
      <c r="HU11" s="17">
        <v>171.54185000000001</v>
      </c>
      <c r="HV11" s="17">
        <v>171.54185000000001</v>
      </c>
      <c r="HW11" s="17">
        <v>3.6881499999999998</v>
      </c>
      <c r="HX11" s="17">
        <v>95.97</v>
      </c>
      <c r="HY11" s="17">
        <v>95.918049999999994</v>
      </c>
      <c r="HZ11" s="17">
        <v>95.918049999999994</v>
      </c>
      <c r="IA11" s="17">
        <v>5.1950000000000003E-2</v>
      </c>
      <c r="IB11" s="17">
        <v>0</v>
      </c>
      <c r="IC11" s="17">
        <v>0</v>
      </c>
      <c r="ID11" s="17"/>
      <c r="IE11" s="17">
        <v>0</v>
      </c>
      <c r="IF11" s="17"/>
      <c r="IG11" s="17"/>
      <c r="IH11" s="17"/>
      <c r="II11" s="17">
        <v>0</v>
      </c>
      <c r="IJ11" s="17">
        <v>46.161000000000001</v>
      </c>
      <c r="IK11" s="17"/>
      <c r="IL11" s="17">
        <v>0</v>
      </c>
      <c r="IM11" s="17">
        <v>46.161000000000001</v>
      </c>
      <c r="IN11" s="17"/>
      <c r="IO11" s="17"/>
      <c r="IP11" s="17"/>
      <c r="IQ11" s="17">
        <v>0</v>
      </c>
      <c r="IR11" s="17"/>
      <c r="IS11" s="17"/>
      <c r="IT11" s="17"/>
      <c r="IU11" s="17">
        <v>0</v>
      </c>
      <c r="IV11" s="17"/>
      <c r="IW11" s="17"/>
      <c r="IX11" s="17"/>
      <c r="IY11" s="17">
        <v>0</v>
      </c>
      <c r="IZ11" s="17">
        <v>87.588949999999997</v>
      </c>
      <c r="JA11" s="17">
        <v>88.815600000000003</v>
      </c>
      <c r="JB11" s="17">
        <v>88.815600000000003</v>
      </c>
      <c r="JC11" s="17">
        <v>-1.22665</v>
      </c>
      <c r="JD11" s="17">
        <v>171.45586</v>
      </c>
      <c r="JE11" s="17">
        <v>175.26676</v>
      </c>
      <c r="JF11" s="17">
        <v>171.67304999999999</v>
      </c>
      <c r="JG11" s="17">
        <v>-0.21718999999999999</v>
      </c>
      <c r="JH11" s="17">
        <v>163.52773999999999</v>
      </c>
      <c r="JI11" s="17">
        <v>175.26676</v>
      </c>
      <c r="JJ11" s="17">
        <v>171.67304999999999</v>
      </c>
      <c r="JK11" s="17">
        <v>-8.1453100000000003</v>
      </c>
      <c r="JL11" s="17">
        <v>200</v>
      </c>
      <c r="JM11" s="17">
        <v>175.26676</v>
      </c>
      <c r="JN11" s="17">
        <v>171.67304999999999</v>
      </c>
      <c r="JO11" s="17">
        <v>28.32695</v>
      </c>
      <c r="JP11" s="17">
        <v>262.30588</v>
      </c>
      <c r="JQ11" s="17">
        <v>262.90014000000002</v>
      </c>
      <c r="JR11" s="17">
        <v>257.50957</v>
      </c>
      <c r="JS11" s="17">
        <v>4.7963100000000001</v>
      </c>
      <c r="JT11" s="17">
        <v>38.54025</v>
      </c>
      <c r="JU11" s="17">
        <v>44.893329999999999</v>
      </c>
      <c r="JV11" s="17">
        <v>44.893329999999999</v>
      </c>
      <c r="JW11" s="17">
        <v>-6.3530800000000003</v>
      </c>
      <c r="JX11" s="17">
        <v>27.460370000000001</v>
      </c>
      <c r="JY11" s="17">
        <v>22.446670000000001</v>
      </c>
      <c r="JZ11" s="17">
        <v>22.446670000000001</v>
      </c>
      <c r="KA11" s="17">
        <v>5.0137</v>
      </c>
      <c r="KB11" s="17">
        <v>0</v>
      </c>
      <c r="KC11" s="17"/>
      <c r="KD11" s="17"/>
      <c r="KE11" s="17">
        <v>0</v>
      </c>
      <c r="KF11" s="17"/>
      <c r="KG11" s="17"/>
      <c r="KH11" s="17"/>
      <c r="KI11" s="17">
        <v>0</v>
      </c>
      <c r="KJ11" s="17"/>
      <c r="KK11" s="17"/>
      <c r="KL11" s="17"/>
      <c r="KM11" s="17">
        <v>0</v>
      </c>
      <c r="KN11" s="17">
        <v>113.22932</v>
      </c>
      <c r="KO11" s="17">
        <v>114.11063</v>
      </c>
      <c r="KP11" s="17">
        <v>114.11063</v>
      </c>
      <c r="KQ11" s="17">
        <v>-0.88131000000000004</v>
      </c>
      <c r="KR11" s="17"/>
      <c r="KS11" s="17"/>
      <c r="KT11" s="17"/>
      <c r="KU11" s="17">
        <v>0</v>
      </c>
      <c r="KV11" s="17"/>
      <c r="KW11" s="17"/>
      <c r="KX11" s="17"/>
      <c r="KY11" s="17">
        <v>0</v>
      </c>
      <c r="KZ11" s="17"/>
      <c r="LA11" s="17"/>
      <c r="LB11" s="17"/>
      <c r="LC11" s="17">
        <v>0</v>
      </c>
      <c r="LD11" s="17">
        <v>239.02972</v>
      </c>
      <c r="LE11" s="17">
        <v>271.12195000000003</v>
      </c>
      <c r="LF11" s="17">
        <v>199.46045000000001</v>
      </c>
      <c r="LG11" s="17">
        <v>39.569270000000003</v>
      </c>
      <c r="LH11" s="17">
        <v>134.38451000000001</v>
      </c>
      <c r="LI11" s="17">
        <v>133.67995999999999</v>
      </c>
      <c r="LJ11" s="17">
        <v>133.67995999999999</v>
      </c>
      <c r="LK11" s="17">
        <v>0.70455000000000001</v>
      </c>
      <c r="LL11" s="17">
        <v>62.37903</v>
      </c>
      <c r="LM11" s="17">
        <v>67.461460000000002</v>
      </c>
      <c r="LN11" s="17">
        <v>67.461460000000002</v>
      </c>
      <c r="LO11" s="17">
        <v>-5.0824299999999996</v>
      </c>
      <c r="LP11" s="17">
        <v>77.435400000000001</v>
      </c>
      <c r="LQ11" s="17">
        <v>78.567999999999998</v>
      </c>
      <c r="LR11" s="17">
        <v>78.567999999999998</v>
      </c>
      <c r="LS11" s="17">
        <v>-1.1326000000000001</v>
      </c>
      <c r="LT11" s="17"/>
      <c r="LU11" s="17"/>
      <c r="LV11" s="17"/>
      <c r="LW11" s="17">
        <v>0</v>
      </c>
      <c r="LX11" s="17">
        <v>0</v>
      </c>
      <c r="LY11" s="17"/>
      <c r="LZ11" s="17">
        <v>0</v>
      </c>
      <c r="MA11" s="17">
        <v>0</v>
      </c>
      <c r="MB11" s="17">
        <v>0</v>
      </c>
      <c r="MC11" s="17"/>
      <c r="MD11" s="17">
        <v>0</v>
      </c>
      <c r="ME11" s="17">
        <v>0</v>
      </c>
      <c r="MF11" s="17">
        <v>0</v>
      </c>
      <c r="MG11" s="17"/>
      <c r="MH11" s="17"/>
      <c r="MI11" s="17">
        <v>0</v>
      </c>
      <c r="MJ11" s="17"/>
      <c r="MK11" s="17"/>
      <c r="ML11" s="17"/>
      <c r="MM11" s="17">
        <v>0</v>
      </c>
      <c r="MN11" s="17">
        <v>142.67358999999999</v>
      </c>
      <c r="MO11" s="17">
        <v>144.31267</v>
      </c>
      <c r="MP11" s="17">
        <v>144.31267</v>
      </c>
      <c r="MQ11" s="17">
        <v>-1.6390800000000001</v>
      </c>
      <c r="MR11" s="17">
        <v>66.543819999999997</v>
      </c>
      <c r="MS11" s="17">
        <v>72.156329999999997</v>
      </c>
      <c r="MT11" s="17">
        <v>72.156329999999997</v>
      </c>
      <c r="MU11" s="17">
        <v>-5.6125100000000003</v>
      </c>
      <c r="MV11" s="17">
        <v>0</v>
      </c>
      <c r="MW11" s="17">
        <v>0</v>
      </c>
      <c r="MX11" s="17">
        <v>0</v>
      </c>
      <c r="MY11" s="17">
        <v>0</v>
      </c>
      <c r="MZ11" s="17"/>
      <c r="NA11" s="17"/>
      <c r="NB11" s="17"/>
      <c r="NC11" s="17">
        <v>0</v>
      </c>
      <c r="ND11" s="17"/>
      <c r="NE11" s="17"/>
      <c r="NF11" s="17"/>
      <c r="NG11" s="17">
        <v>0</v>
      </c>
      <c r="NH11" s="17"/>
      <c r="NI11" s="17"/>
      <c r="NJ11" s="17"/>
      <c r="NK11" s="17">
        <v>0</v>
      </c>
      <c r="NL11" s="17"/>
      <c r="NM11" s="17"/>
      <c r="NN11" s="17"/>
      <c r="NO11" s="17">
        <v>0</v>
      </c>
      <c r="NP11" s="17">
        <v>137.18487999999999</v>
      </c>
      <c r="NQ11" s="17">
        <v>144.27350000000001</v>
      </c>
      <c r="NR11" s="17">
        <v>144.27350000000001</v>
      </c>
      <c r="NS11" s="17">
        <v>-7.0886199999999997</v>
      </c>
      <c r="NT11" s="17">
        <v>79.301609999999997</v>
      </c>
      <c r="NU11" s="17">
        <v>72.136750000000006</v>
      </c>
      <c r="NV11" s="17">
        <v>72.136750000000006</v>
      </c>
      <c r="NW11" s="17">
        <v>7.16486</v>
      </c>
      <c r="NX11" s="17">
        <v>0</v>
      </c>
      <c r="NY11" s="17"/>
      <c r="NZ11" s="17">
        <v>0</v>
      </c>
      <c r="OA11" s="17">
        <v>0</v>
      </c>
      <c r="OB11" s="17">
        <v>63.825000000000003</v>
      </c>
      <c r="OC11" s="17">
        <v>94.1</v>
      </c>
      <c r="OD11" s="17">
        <v>94.016999999999996</v>
      </c>
      <c r="OE11" s="17">
        <v>-30.192</v>
      </c>
      <c r="OF11" s="17">
        <v>0</v>
      </c>
      <c r="OG11" s="17"/>
      <c r="OH11" s="17">
        <v>0</v>
      </c>
      <c r="OI11" s="17">
        <v>0</v>
      </c>
      <c r="OJ11" s="17">
        <v>0</v>
      </c>
      <c r="OK11" s="17">
        <v>0.47899999999999998</v>
      </c>
      <c r="OL11" s="17">
        <v>0.47899999999999998</v>
      </c>
      <c r="OM11" s="17">
        <v>-0.47899999999999998</v>
      </c>
      <c r="ON11" s="17">
        <v>0</v>
      </c>
      <c r="OO11" s="17"/>
      <c r="OP11" s="17">
        <v>0</v>
      </c>
      <c r="OQ11" s="17">
        <v>0</v>
      </c>
      <c r="OR11" s="17"/>
      <c r="OS11" s="17"/>
      <c r="OT11" s="17"/>
      <c r="OU11" s="17">
        <v>0</v>
      </c>
      <c r="OV11" s="17">
        <v>9.9</v>
      </c>
      <c r="OW11" s="17">
        <v>9.9830000000000005</v>
      </c>
      <c r="OX11" s="17">
        <v>9.9830000000000005</v>
      </c>
      <c r="OY11" s="17">
        <v>-8.3000000000000004E-2</v>
      </c>
      <c r="OZ11" s="17">
        <v>5.4</v>
      </c>
      <c r="PA11" s="17">
        <v>5.67</v>
      </c>
      <c r="PB11" s="17">
        <v>5.67</v>
      </c>
      <c r="PC11" s="17">
        <v>-0.27</v>
      </c>
      <c r="PD11" s="17">
        <v>1.83</v>
      </c>
      <c r="PE11" s="17">
        <v>3.55</v>
      </c>
      <c r="PF11" s="17">
        <v>3.55</v>
      </c>
      <c r="PG11" s="17">
        <v>-1.72</v>
      </c>
      <c r="PH11" s="17">
        <v>4.569</v>
      </c>
      <c r="PI11" s="17">
        <v>5</v>
      </c>
      <c r="PJ11" s="17">
        <v>5</v>
      </c>
      <c r="PK11" s="17">
        <v>-0.43099999999999999</v>
      </c>
      <c r="PL11" s="17">
        <v>20.399999999999999</v>
      </c>
      <c r="PM11" s="17">
        <v>19.5122</v>
      </c>
      <c r="PN11" s="17">
        <v>19.5122</v>
      </c>
      <c r="PO11" s="17">
        <v>0.88780000000000003</v>
      </c>
      <c r="PP11" s="17">
        <v>10.141</v>
      </c>
      <c r="PQ11" s="17">
        <v>19.5122</v>
      </c>
      <c r="PR11" s="17">
        <v>19.5122</v>
      </c>
      <c r="PS11" s="17">
        <v>-9.3712</v>
      </c>
      <c r="PT11" s="17">
        <v>18.78</v>
      </c>
      <c r="PU11" s="17">
        <v>18.048780000000001</v>
      </c>
      <c r="PV11" s="17">
        <v>18.048780000000001</v>
      </c>
      <c r="PW11" s="17">
        <v>0.73121999999999998</v>
      </c>
      <c r="PX11" s="17">
        <v>3.585</v>
      </c>
      <c r="PY11" s="17">
        <v>3.5</v>
      </c>
      <c r="PZ11" s="17">
        <v>3.5</v>
      </c>
      <c r="QA11" s="17">
        <v>8.5000000000000006E-2</v>
      </c>
      <c r="QB11" s="17">
        <v>18.690000000000001</v>
      </c>
      <c r="QC11" s="17">
        <v>18.341460000000001</v>
      </c>
      <c r="QD11" s="17">
        <v>18.341460000000001</v>
      </c>
      <c r="QE11" s="17">
        <v>0.34854000000000002</v>
      </c>
      <c r="QF11" s="17">
        <v>0</v>
      </c>
      <c r="QG11" s="17"/>
      <c r="QH11" s="17">
        <v>0</v>
      </c>
      <c r="QI11" s="17">
        <v>0</v>
      </c>
      <c r="QJ11" s="17">
        <v>0</v>
      </c>
      <c r="QK11" s="17"/>
      <c r="QL11" s="17">
        <v>0</v>
      </c>
      <c r="QM11" s="17">
        <v>0</v>
      </c>
      <c r="QN11" s="17">
        <v>20.934000000000001</v>
      </c>
      <c r="QO11" s="17">
        <v>20</v>
      </c>
      <c r="QP11" s="17">
        <v>20.469000000000001</v>
      </c>
      <c r="QQ11" s="17">
        <v>0.46500000000000002</v>
      </c>
      <c r="QR11" s="17">
        <v>64.162999999999997</v>
      </c>
      <c r="QS11" s="17">
        <v>47.1</v>
      </c>
      <c r="QT11" s="17">
        <v>51.084000000000003</v>
      </c>
      <c r="QU11" s="17">
        <v>13.079000000000001</v>
      </c>
      <c r="QV11" s="17">
        <v>4.1100000000000003</v>
      </c>
      <c r="QW11" s="17">
        <v>4.2</v>
      </c>
      <c r="QX11" s="17">
        <v>4.2</v>
      </c>
      <c r="QY11" s="17">
        <v>-0.09</v>
      </c>
      <c r="QZ11" s="17">
        <v>1.89</v>
      </c>
      <c r="RA11" s="17"/>
      <c r="RB11" s="17"/>
      <c r="RC11" s="17">
        <v>1.89</v>
      </c>
      <c r="RD11" s="17">
        <v>2.4</v>
      </c>
      <c r="RE11" s="17">
        <v>2.4</v>
      </c>
      <c r="RF11" s="17">
        <v>2.4</v>
      </c>
      <c r="RG11" s="17">
        <v>0</v>
      </c>
      <c r="RH11" s="17">
        <v>2.19</v>
      </c>
      <c r="RI11" s="17">
        <v>2.8</v>
      </c>
      <c r="RJ11" s="17">
        <v>2.8</v>
      </c>
      <c r="RK11" s="17">
        <v>-0.61</v>
      </c>
      <c r="RL11" s="17">
        <v>0</v>
      </c>
      <c r="RM11" s="17"/>
      <c r="RN11" s="17">
        <v>0</v>
      </c>
      <c r="RO11" s="17">
        <v>0</v>
      </c>
      <c r="RP11" s="17">
        <v>2.3340000000000001</v>
      </c>
      <c r="RQ11" s="17">
        <v>3.0990000000000002</v>
      </c>
      <c r="RR11" s="17">
        <v>3.0990000000000002</v>
      </c>
      <c r="RS11" s="17">
        <v>-0.76500000000000001</v>
      </c>
      <c r="RT11" s="17">
        <v>20.245999999999999</v>
      </c>
      <c r="RU11" s="17">
        <v>19.869240000000001</v>
      </c>
      <c r="RV11" s="17">
        <v>19.869240000000001</v>
      </c>
      <c r="RW11" s="17">
        <v>0.37675999999999998</v>
      </c>
      <c r="RX11" s="17">
        <v>2.12</v>
      </c>
      <c r="RY11" s="17">
        <v>2</v>
      </c>
      <c r="RZ11" s="17">
        <v>2</v>
      </c>
      <c r="SA11" s="17">
        <v>0.12</v>
      </c>
      <c r="SB11" s="17">
        <v>0</v>
      </c>
      <c r="SC11" s="17"/>
      <c r="SD11" s="17">
        <v>0.7</v>
      </c>
      <c r="SE11" s="17">
        <v>-0.7</v>
      </c>
      <c r="SF11" s="17">
        <v>19.843</v>
      </c>
      <c r="SG11" s="17">
        <v>19.21951</v>
      </c>
      <c r="SH11" s="17">
        <v>19.21951</v>
      </c>
      <c r="SI11" s="17">
        <v>0.62348999999999999</v>
      </c>
      <c r="SJ11" s="17"/>
      <c r="SK11" s="17"/>
      <c r="SL11" s="17">
        <v>12.195119999999999</v>
      </c>
      <c r="SM11" s="17">
        <v>-12.195119999999999</v>
      </c>
      <c r="SN11" s="17">
        <v>19.510000000000002</v>
      </c>
      <c r="SO11" s="17">
        <v>19.5122</v>
      </c>
      <c r="SP11" s="17">
        <v>19.5122</v>
      </c>
      <c r="SQ11" s="17">
        <v>-2.2000000000000001E-3</v>
      </c>
      <c r="SR11" s="17">
        <v>20.37</v>
      </c>
      <c r="SS11" s="17">
        <v>19.5122</v>
      </c>
      <c r="ST11" s="17">
        <v>19.5122</v>
      </c>
      <c r="SU11" s="17">
        <v>0.85780000000000001</v>
      </c>
      <c r="SV11" s="17">
        <v>19.959199999999999</v>
      </c>
      <c r="SW11" s="17">
        <v>19.317070000000001</v>
      </c>
      <c r="SX11" s="17">
        <v>19.317070000000001</v>
      </c>
      <c r="SY11" s="17">
        <v>0.64212999999999998</v>
      </c>
      <c r="SZ11" s="17">
        <v>1.35765</v>
      </c>
      <c r="TA11" s="17">
        <v>4.9080000000000004</v>
      </c>
      <c r="TB11" s="17">
        <v>4.9080000000000004</v>
      </c>
      <c r="TC11" s="17">
        <v>-3.5503499999999999</v>
      </c>
      <c r="TD11" s="17">
        <v>9.2093699999999998</v>
      </c>
      <c r="TE11" s="17">
        <v>17.338999999999999</v>
      </c>
      <c r="TF11" s="17">
        <v>17.338999999999999</v>
      </c>
      <c r="TG11" s="17">
        <v>-8.1296300000000006</v>
      </c>
      <c r="TH11" s="17">
        <v>0</v>
      </c>
      <c r="TI11" s="17"/>
      <c r="TJ11" s="17">
        <v>0</v>
      </c>
      <c r="TK11" s="17">
        <v>0</v>
      </c>
      <c r="TL11" s="17">
        <v>75.170199999999994</v>
      </c>
      <c r="TM11" s="17">
        <v>47.7</v>
      </c>
      <c r="TN11" s="17">
        <v>46.21</v>
      </c>
      <c r="TO11" s="17">
        <v>28.9602</v>
      </c>
      <c r="TP11" s="17">
        <v>79.700429999999997</v>
      </c>
      <c r="TQ11" s="17">
        <v>63.2</v>
      </c>
      <c r="TR11" s="17">
        <v>61.947000000000003</v>
      </c>
      <c r="TS11" s="17">
        <v>17.753430000000002</v>
      </c>
      <c r="TT11" s="17">
        <v>2.0023</v>
      </c>
      <c r="TU11" s="17">
        <v>3.3679999999999999</v>
      </c>
      <c r="TV11" s="17">
        <v>3.3679999999999999</v>
      </c>
      <c r="TW11" s="17">
        <v>-1.3656999999999999</v>
      </c>
      <c r="TX11" s="17">
        <v>5.36022</v>
      </c>
      <c r="TY11" s="17">
        <v>2.3050000000000002</v>
      </c>
      <c r="TZ11" s="17">
        <v>2.3050000000000002</v>
      </c>
      <c r="UA11" s="17">
        <v>3.0552199999999998</v>
      </c>
      <c r="UB11" s="17">
        <v>20.911999999999999</v>
      </c>
      <c r="UC11" s="17">
        <v>20.4878</v>
      </c>
      <c r="UD11" s="17">
        <v>20.4878</v>
      </c>
      <c r="UE11" s="17">
        <v>0.42420000000000002</v>
      </c>
      <c r="UF11" s="17">
        <v>8.4109999999999996</v>
      </c>
      <c r="UG11" s="17">
        <v>8.4</v>
      </c>
      <c r="UH11" s="17">
        <v>8.4</v>
      </c>
      <c r="UI11" s="17">
        <v>1.0999999999999999E-2</v>
      </c>
      <c r="UJ11" s="17"/>
      <c r="UK11" s="17"/>
      <c r="UL11" s="17"/>
      <c r="UM11" s="17">
        <v>0</v>
      </c>
      <c r="UN11" s="17">
        <v>20.399999999999999</v>
      </c>
      <c r="UO11" s="17">
        <v>19.5122</v>
      </c>
      <c r="UP11" s="17">
        <v>19.5122</v>
      </c>
      <c r="UQ11" s="17">
        <v>0.88780000000000003</v>
      </c>
      <c r="UR11" s="17">
        <v>20.399999999999999</v>
      </c>
      <c r="US11" s="17">
        <v>19.5122</v>
      </c>
      <c r="UT11" s="17">
        <v>19.5122</v>
      </c>
      <c r="UU11" s="17">
        <v>0.88780000000000003</v>
      </c>
      <c r="UV11" s="17">
        <v>20</v>
      </c>
      <c r="UW11" s="17">
        <v>19.5122</v>
      </c>
      <c r="UX11" s="17">
        <v>19.5122</v>
      </c>
      <c r="UY11" s="17">
        <v>0.48780000000000001</v>
      </c>
      <c r="UZ11" s="17">
        <v>0</v>
      </c>
      <c r="VA11" s="17">
        <v>0.53600000000000003</v>
      </c>
      <c r="VB11" s="17">
        <v>0.53600000000000003</v>
      </c>
      <c r="VC11" s="17">
        <v>-0.53600000000000003</v>
      </c>
      <c r="VD11" s="17">
        <v>0</v>
      </c>
      <c r="VE11" s="17"/>
      <c r="VF11" s="17">
        <v>0</v>
      </c>
      <c r="VG11" s="17">
        <v>0</v>
      </c>
      <c r="VH11" s="17">
        <v>0</v>
      </c>
      <c r="VI11" s="17"/>
      <c r="VJ11" s="17">
        <v>0</v>
      </c>
      <c r="VK11" s="17">
        <v>0</v>
      </c>
      <c r="VL11" s="17"/>
      <c r="VM11" s="17"/>
      <c r="VN11" s="17">
        <v>0.6</v>
      </c>
      <c r="VO11" s="17">
        <v>-0.6</v>
      </c>
      <c r="VP11" s="17">
        <v>55.313479999999998</v>
      </c>
      <c r="VQ11" s="17">
        <v>40.799999999999997</v>
      </c>
      <c r="VR11" s="17">
        <v>36.895000000000003</v>
      </c>
      <c r="VS11" s="17">
        <v>18.418479999999999</v>
      </c>
      <c r="VT11" s="17">
        <v>50.338799999999999</v>
      </c>
      <c r="VU11" s="17">
        <v>31.9</v>
      </c>
      <c r="VV11" s="17">
        <v>33.959000000000003</v>
      </c>
      <c r="VW11" s="17">
        <v>16.379799999999999</v>
      </c>
      <c r="VX11" s="17">
        <v>0</v>
      </c>
      <c r="VY11" s="17"/>
      <c r="VZ11" s="17">
        <v>0</v>
      </c>
      <c r="WA11" s="17">
        <v>0</v>
      </c>
      <c r="WB11" s="17">
        <v>0</v>
      </c>
      <c r="WC11" s="17"/>
      <c r="WD11" s="17">
        <v>0</v>
      </c>
      <c r="WE11" s="17">
        <v>0</v>
      </c>
      <c r="WF11" s="17">
        <v>7.0380000000000003</v>
      </c>
      <c r="WG11" s="17">
        <v>8</v>
      </c>
      <c r="WH11" s="17">
        <v>8</v>
      </c>
      <c r="WI11" s="17">
        <v>-0.96199999999999997</v>
      </c>
      <c r="WJ11" s="17">
        <v>19.95</v>
      </c>
      <c r="WK11" s="17">
        <v>19.317070000000001</v>
      </c>
      <c r="WL11" s="17">
        <v>19.317070000000001</v>
      </c>
      <c r="WM11" s="17">
        <v>0.63292999999999999</v>
      </c>
      <c r="WN11" s="17"/>
      <c r="WO11" s="17"/>
      <c r="WP11" s="17"/>
      <c r="WQ11" s="17">
        <v>0</v>
      </c>
      <c r="WR11" s="17"/>
      <c r="WS11" s="17"/>
      <c r="WT11" s="17"/>
      <c r="WU11" s="17">
        <v>0</v>
      </c>
      <c r="WV11" s="17">
        <v>36.74</v>
      </c>
      <c r="WW11" s="17">
        <v>35</v>
      </c>
      <c r="WX11" s="17">
        <v>35</v>
      </c>
      <c r="WY11" s="17">
        <v>1.74</v>
      </c>
      <c r="WZ11" s="17">
        <v>28.75714</v>
      </c>
      <c r="XA11" s="17">
        <v>29.184000000000001</v>
      </c>
      <c r="XB11" s="17">
        <v>29.184000000000001</v>
      </c>
      <c r="XC11" s="17">
        <v>-0.42686000000000002</v>
      </c>
      <c r="XD11" s="17">
        <v>3.3665099999999999</v>
      </c>
      <c r="XE11" s="17">
        <v>2.8159999999999998</v>
      </c>
      <c r="XF11" s="17">
        <v>2.8159999999999998</v>
      </c>
      <c r="XG11" s="17">
        <v>0.55051000000000005</v>
      </c>
      <c r="XH11" s="17"/>
      <c r="XI11" s="17"/>
      <c r="XJ11" s="17"/>
      <c r="XK11" s="17">
        <v>0</v>
      </c>
      <c r="XL11" s="17">
        <v>12.02</v>
      </c>
      <c r="XM11" s="17">
        <v>12</v>
      </c>
      <c r="XN11" s="17">
        <v>12</v>
      </c>
      <c r="XO11" s="17">
        <v>0.02</v>
      </c>
      <c r="XP11" s="17">
        <v>7.75</v>
      </c>
      <c r="XQ11" s="17">
        <v>7.02</v>
      </c>
      <c r="XR11" s="17">
        <v>7.02</v>
      </c>
      <c r="XS11" s="17">
        <v>0.73</v>
      </c>
    </row>
    <row r="12" spans="1:643" ht="24" customHeight="1">
      <c r="A12" s="1"/>
      <c r="B12" s="16" t="s">
        <v>75</v>
      </c>
      <c r="C12" s="16" t="s">
        <v>709</v>
      </c>
      <c r="D12" s="17">
        <v>1.0419799999999999</v>
      </c>
      <c r="E12" s="17">
        <v>1.03</v>
      </c>
      <c r="F12" s="17">
        <v>1.03</v>
      </c>
      <c r="G12" s="17">
        <v>1.1979999999999999E-2</v>
      </c>
      <c r="H12" s="17">
        <v>1.60005</v>
      </c>
      <c r="I12" s="17">
        <v>1.63</v>
      </c>
      <c r="J12" s="17">
        <v>1.63</v>
      </c>
      <c r="K12" s="17">
        <v>-2.9950000000000001E-2</v>
      </c>
      <c r="L12" s="17">
        <v>0</v>
      </c>
      <c r="M12" s="17"/>
      <c r="N12" s="17"/>
      <c r="O12" s="17">
        <v>0</v>
      </c>
      <c r="P12" s="17"/>
      <c r="Q12" s="17"/>
      <c r="R12" s="17"/>
      <c r="S12" s="17">
        <v>0</v>
      </c>
      <c r="T12" s="17"/>
      <c r="U12" s="17"/>
      <c r="V12" s="17"/>
      <c r="W12" s="17">
        <v>0</v>
      </c>
      <c r="X12" s="17"/>
      <c r="Y12" s="17"/>
      <c r="Z12" s="17"/>
      <c r="AA12" s="17">
        <v>0</v>
      </c>
      <c r="AB12" s="17">
        <v>91</v>
      </c>
      <c r="AC12" s="17">
        <v>92.226339999999993</v>
      </c>
      <c r="AD12" s="17">
        <v>92.226339999999993</v>
      </c>
      <c r="AE12" s="17">
        <v>-1.22634</v>
      </c>
      <c r="AF12" s="17">
        <v>109.9</v>
      </c>
      <c r="AG12" s="17">
        <v>0</v>
      </c>
      <c r="AH12" s="17">
        <v>231.13222999999999</v>
      </c>
      <c r="AI12" s="17">
        <v>-121.23223</v>
      </c>
      <c r="AJ12" s="17"/>
      <c r="AK12" s="17"/>
      <c r="AL12" s="17"/>
      <c r="AM12" s="17">
        <v>0</v>
      </c>
      <c r="AN12" s="17"/>
      <c r="AO12" s="17"/>
      <c r="AP12" s="17"/>
      <c r="AQ12" s="17">
        <v>0</v>
      </c>
      <c r="AR12" s="17">
        <v>105.87</v>
      </c>
      <c r="AS12" s="17">
        <v>111.11111</v>
      </c>
      <c r="AT12" s="17">
        <v>111.11111</v>
      </c>
      <c r="AU12" s="17">
        <v>-5.2411099999999999</v>
      </c>
      <c r="AV12" s="17">
        <v>106.21</v>
      </c>
      <c r="AW12" s="17">
        <v>111.11111</v>
      </c>
      <c r="AX12" s="17">
        <v>111.11111</v>
      </c>
      <c r="AY12" s="17">
        <v>-4.9011100000000001</v>
      </c>
      <c r="AZ12" s="17">
        <v>106.04</v>
      </c>
      <c r="BA12" s="17">
        <v>111.11111</v>
      </c>
      <c r="BB12" s="17">
        <v>111.11111</v>
      </c>
      <c r="BC12" s="17">
        <v>-5.07111</v>
      </c>
      <c r="BD12" s="17">
        <v>206.08</v>
      </c>
      <c r="BE12" s="17">
        <v>166.66667000000001</v>
      </c>
      <c r="BF12" s="17">
        <v>166.66667000000001</v>
      </c>
      <c r="BG12" s="17">
        <v>39.413330000000002</v>
      </c>
      <c r="BH12" s="17">
        <v>108.46</v>
      </c>
      <c r="BI12" s="17">
        <v>167.22246999999999</v>
      </c>
      <c r="BJ12" s="17">
        <v>119.65812</v>
      </c>
      <c r="BK12" s="17">
        <v>-11.198119999999999</v>
      </c>
      <c r="BL12" s="17">
        <v>67.569999999999993</v>
      </c>
      <c r="BM12" s="17">
        <v>83.611230000000006</v>
      </c>
      <c r="BN12" s="17">
        <v>59.829059999999998</v>
      </c>
      <c r="BO12" s="17">
        <v>7.7409400000000002</v>
      </c>
      <c r="BP12" s="17">
        <v>560.76</v>
      </c>
      <c r="BQ12" s="17">
        <v>568.29854</v>
      </c>
      <c r="BR12" s="17">
        <v>568.29854</v>
      </c>
      <c r="BS12" s="17">
        <v>-7.5385400000000002</v>
      </c>
      <c r="BT12" s="17">
        <v>10.51</v>
      </c>
      <c r="BU12" s="17">
        <v>10.17268</v>
      </c>
      <c r="BV12" s="17">
        <v>10.17268</v>
      </c>
      <c r="BW12" s="17">
        <v>0.33732000000000001</v>
      </c>
      <c r="BX12" s="17"/>
      <c r="BY12" s="17"/>
      <c r="BZ12" s="17"/>
      <c r="CA12" s="17">
        <v>0</v>
      </c>
      <c r="CB12" s="17"/>
      <c r="CC12" s="17"/>
      <c r="CD12" s="17"/>
      <c r="CE12" s="17">
        <v>0</v>
      </c>
      <c r="CF12" s="17"/>
      <c r="CG12" s="17"/>
      <c r="CH12" s="17"/>
      <c r="CI12" s="17">
        <v>0</v>
      </c>
      <c r="CJ12" s="17"/>
      <c r="CK12" s="17"/>
      <c r="CL12" s="17"/>
      <c r="CM12" s="17">
        <v>0</v>
      </c>
      <c r="CN12" s="17">
        <v>165.43233000000001</v>
      </c>
      <c r="CO12" s="17">
        <v>164.70732000000001</v>
      </c>
      <c r="CP12" s="17">
        <v>164.70732000000001</v>
      </c>
      <c r="CQ12" s="17">
        <v>0.72501000000000004</v>
      </c>
      <c r="CR12" s="17">
        <v>7.7850000000000001</v>
      </c>
      <c r="CS12" s="17">
        <v>3.8486199999999999</v>
      </c>
      <c r="CT12" s="17">
        <v>3.8486199999999999</v>
      </c>
      <c r="CU12" s="17">
        <v>3.9363800000000002</v>
      </c>
      <c r="CV12" s="17">
        <v>2.681</v>
      </c>
      <c r="CW12" s="17">
        <v>2.1125600000000002</v>
      </c>
      <c r="CX12" s="17">
        <v>2.1125600000000002</v>
      </c>
      <c r="CY12" s="17">
        <v>0.56843999999999995</v>
      </c>
      <c r="CZ12" s="17">
        <v>0</v>
      </c>
      <c r="DA12" s="17">
        <v>0</v>
      </c>
      <c r="DB12" s="17">
        <v>0</v>
      </c>
      <c r="DC12" s="17">
        <v>0</v>
      </c>
      <c r="DD12" s="17">
        <v>6.16</v>
      </c>
      <c r="DE12" s="17">
        <v>6.7645099999999996</v>
      </c>
      <c r="DF12" s="17">
        <v>6.7645099999999996</v>
      </c>
      <c r="DG12" s="17">
        <v>-0.60450999999999999</v>
      </c>
      <c r="DH12" s="17"/>
      <c r="DI12" s="17"/>
      <c r="DJ12" s="17"/>
      <c r="DK12" s="17">
        <v>0</v>
      </c>
      <c r="DL12" s="17">
        <v>142.28</v>
      </c>
      <c r="DM12" s="17">
        <v>143</v>
      </c>
      <c r="DN12" s="17">
        <v>130.40071</v>
      </c>
      <c r="DO12" s="17">
        <v>11.879289999999999</v>
      </c>
      <c r="DP12" s="17">
        <v>6.66</v>
      </c>
      <c r="DQ12" s="17"/>
      <c r="DR12" s="17">
        <v>8.9130000000000003</v>
      </c>
      <c r="DS12" s="17">
        <v>-2.2530000000000001</v>
      </c>
      <c r="DT12" s="17"/>
      <c r="DU12" s="17"/>
      <c r="DV12" s="17"/>
      <c r="DW12" s="17">
        <v>0</v>
      </c>
      <c r="DX12" s="17"/>
      <c r="DY12" s="17"/>
      <c r="DZ12" s="17"/>
      <c r="EA12" s="17">
        <v>0</v>
      </c>
      <c r="EB12" s="17"/>
      <c r="EC12" s="17"/>
      <c r="ED12" s="17"/>
      <c r="EE12" s="17">
        <v>0</v>
      </c>
      <c r="EF12" s="17">
        <v>111.13</v>
      </c>
      <c r="EG12" s="17">
        <v>112.90537</v>
      </c>
      <c r="EH12" s="17">
        <v>112.90537</v>
      </c>
      <c r="EI12" s="17">
        <v>-1.7753699999999999</v>
      </c>
      <c r="EJ12" s="17">
        <v>178.00033999999999</v>
      </c>
      <c r="EK12" s="17">
        <v>175.63321999999999</v>
      </c>
      <c r="EL12" s="17">
        <v>203.70608999999999</v>
      </c>
      <c r="EM12" s="17">
        <v>-25.705749999999998</v>
      </c>
      <c r="EN12" s="17">
        <v>0</v>
      </c>
      <c r="EO12" s="17"/>
      <c r="EP12" s="17"/>
      <c r="EQ12" s="17">
        <v>0</v>
      </c>
      <c r="ER12" s="17"/>
      <c r="ES12" s="17"/>
      <c r="ET12" s="17"/>
      <c r="EU12" s="17">
        <v>0</v>
      </c>
      <c r="EV12" s="17"/>
      <c r="EW12" s="17"/>
      <c r="EX12" s="17"/>
      <c r="EY12" s="17">
        <v>0</v>
      </c>
      <c r="EZ12" s="17">
        <v>6.5156400000000003</v>
      </c>
      <c r="FA12" s="17">
        <v>6.39</v>
      </c>
      <c r="FB12" s="17">
        <v>6.39</v>
      </c>
      <c r="FC12" s="17">
        <v>0.12564</v>
      </c>
      <c r="FD12" s="17">
        <v>439.66147000000001</v>
      </c>
      <c r="FE12" s="17">
        <v>458.87804999999997</v>
      </c>
      <c r="FF12" s="17">
        <v>458.87804999999997</v>
      </c>
      <c r="FG12" s="17">
        <v>-19.21658</v>
      </c>
      <c r="FH12" s="17">
        <v>81.956999999999994</v>
      </c>
      <c r="FI12" s="17">
        <v>81.954149999999998</v>
      </c>
      <c r="FJ12" s="17">
        <v>81.954149999999998</v>
      </c>
      <c r="FK12" s="17">
        <v>2.8500000000000001E-3</v>
      </c>
      <c r="FL12" s="17">
        <v>148.29718</v>
      </c>
      <c r="FM12" s="17">
        <v>148.62634</v>
      </c>
      <c r="FN12" s="17">
        <v>148.62634</v>
      </c>
      <c r="FO12" s="17">
        <v>-0.32916000000000001</v>
      </c>
      <c r="FP12" s="17">
        <v>42.203800000000001</v>
      </c>
      <c r="FQ12" s="17">
        <v>41.498959999999997</v>
      </c>
      <c r="FR12" s="17">
        <v>41.498959999999997</v>
      </c>
      <c r="FS12" s="17">
        <v>0.70484000000000002</v>
      </c>
      <c r="FT12" s="17">
        <v>18.458659999999998</v>
      </c>
      <c r="FU12" s="17">
        <v>19.28585</v>
      </c>
      <c r="FV12" s="17">
        <v>19.28585</v>
      </c>
      <c r="FW12" s="17">
        <v>-0.82718999999999998</v>
      </c>
      <c r="FX12" s="17"/>
      <c r="FY12" s="17">
        <v>19.41</v>
      </c>
      <c r="FZ12" s="17">
        <v>19.41</v>
      </c>
      <c r="GA12" s="17">
        <v>-19.41</v>
      </c>
      <c r="GB12" s="17">
        <v>92.32</v>
      </c>
      <c r="GC12" s="17">
        <v>87.657560000000004</v>
      </c>
      <c r="GD12" s="17">
        <v>87.657560000000004</v>
      </c>
      <c r="GE12" s="17">
        <v>4.6624400000000001</v>
      </c>
      <c r="GF12" s="17">
        <v>124.011</v>
      </c>
      <c r="GG12" s="17">
        <v>133.33332999999999</v>
      </c>
      <c r="GH12" s="17">
        <v>133.33332999999999</v>
      </c>
      <c r="GI12" s="17">
        <v>-9.3223299999999991</v>
      </c>
      <c r="GJ12" s="17">
        <v>125.194</v>
      </c>
      <c r="GK12" s="17">
        <v>133.33332999999999</v>
      </c>
      <c r="GL12" s="17">
        <v>133.33332999999999</v>
      </c>
      <c r="GM12" s="17">
        <v>-8.1393299999999993</v>
      </c>
      <c r="GN12" s="17">
        <v>152.81</v>
      </c>
      <c r="GO12" s="17">
        <v>133.33332999999999</v>
      </c>
      <c r="GP12" s="17">
        <v>133.33332999999999</v>
      </c>
      <c r="GQ12" s="17">
        <v>19.476669999999999</v>
      </c>
      <c r="GR12" s="17">
        <v>108.34</v>
      </c>
      <c r="GS12" s="17">
        <v>110.91316999999999</v>
      </c>
      <c r="GT12" s="17">
        <v>110.91316999999999</v>
      </c>
      <c r="GU12" s="17">
        <v>-2.5731700000000002</v>
      </c>
      <c r="GV12" s="17"/>
      <c r="GW12" s="17"/>
      <c r="GX12" s="17"/>
      <c r="GY12" s="17">
        <v>0</v>
      </c>
      <c r="GZ12" s="17">
        <v>6.49</v>
      </c>
      <c r="HA12" s="17">
        <v>7.8816100000000002</v>
      </c>
      <c r="HB12" s="17">
        <v>7.8816100000000002</v>
      </c>
      <c r="HC12" s="17">
        <v>-1.39161</v>
      </c>
      <c r="HD12" s="17">
        <v>45.82</v>
      </c>
      <c r="HE12" s="17">
        <v>47.26634</v>
      </c>
      <c r="HF12" s="17">
        <v>47.26634</v>
      </c>
      <c r="HG12" s="17">
        <v>-1.44634</v>
      </c>
      <c r="HH12" s="17"/>
      <c r="HI12" s="17"/>
      <c r="HJ12" s="17"/>
      <c r="HK12" s="17">
        <v>0</v>
      </c>
      <c r="HL12" s="17">
        <v>3.86</v>
      </c>
      <c r="HM12" s="17">
        <v>3.0928</v>
      </c>
      <c r="HN12" s="17">
        <v>1.8363499999999999</v>
      </c>
      <c r="HO12" s="17">
        <v>2.0236499999999999</v>
      </c>
      <c r="HP12" s="17">
        <v>36.549999999999997</v>
      </c>
      <c r="HQ12" s="17">
        <v>31.505569999999999</v>
      </c>
      <c r="HR12" s="17">
        <v>31.505569999999999</v>
      </c>
      <c r="HS12" s="17">
        <v>5.0444300000000002</v>
      </c>
      <c r="HT12" s="17">
        <v>174.09</v>
      </c>
      <c r="HU12" s="17">
        <v>171.54185000000001</v>
      </c>
      <c r="HV12" s="17">
        <v>171.54185000000001</v>
      </c>
      <c r="HW12" s="17">
        <v>2.5481500000000001</v>
      </c>
      <c r="HX12" s="17">
        <v>95.79</v>
      </c>
      <c r="HY12" s="17">
        <v>95.918049999999994</v>
      </c>
      <c r="HZ12" s="17">
        <v>95.918049999999994</v>
      </c>
      <c r="IA12" s="17">
        <v>-0.12805</v>
      </c>
      <c r="IB12" s="17">
        <v>0</v>
      </c>
      <c r="IC12" s="17">
        <v>0</v>
      </c>
      <c r="ID12" s="17"/>
      <c r="IE12" s="17">
        <v>0</v>
      </c>
      <c r="IF12" s="17"/>
      <c r="IG12" s="17"/>
      <c r="IH12" s="17"/>
      <c r="II12" s="17">
        <v>0</v>
      </c>
      <c r="IJ12" s="17">
        <v>46.02</v>
      </c>
      <c r="IK12" s="17"/>
      <c r="IL12" s="17">
        <v>0</v>
      </c>
      <c r="IM12" s="17">
        <v>46.02</v>
      </c>
      <c r="IN12" s="17"/>
      <c r="IO12" s="17"/>
      <c r="IP12" s="17"/>
      <c r="IQ12" s="17">
        <v>0</v>
      </c>
      <c r="IR12" s="17"/>
      <c r="IS12" s="17"/>
      <c r="IT12" s="17"/>
      <c r="IU12" s="17">
        <v>0</v>
      </c>
      <c r="IV12" s="17"/>
      <c r="IW12" s="17"/>
      <c r="IX12" s="17"/>
      <c r="IY12" s="17">
        <v>0</v>
      </c>
      <c r="IZ12" s="17">
        <v>87.185040000000001</v>
      </c>
      <c r="JA12" s="17">
        <v>88.815600000000003</v>
      </c>
      <c r="JB12" s="17">
        <v>88.815600000000003</v>
      </c>
      <c r="JC12" s="17">
        <v>-1.63056</v>
      </c>
      <c r="JD12" s="17">
        <v>139.68315000000001</v>
      </c>
      <c r="JE12" s="17">
        <v>175.26676</v>
      </c>
      <c r="JF12" s="17">
        <v>159.78008</v>
      </c>
      <c r="JG12" s="17">
        <v>-20.09693</v>
      </c>
      <c r="JH12" s="17">
        <v>139.36429999999999</v>
      </c>
      <c r="JI12" s="17">
        <v>175.26676</v>
      </c>
      <c r="JJ12" s="17">
        <v>159.78008</v>
      </c>
      <c r="JK12" s="17">
        <v>-20.415780000000002</v>
      </c>
      <c r="JL12" s="17">
        <v>170.16086000000001</v>
      </c>
      <c r="JM12" s="17">
        <v>175.26676</v>
      </c>
      <c r="JN12" s="17">
        <v>159.78008</v>
      </c>
      <c r="JO12" s="17">
        <v>10.38078</v>
      </c>
      <c r="JP12" s="17">
        <v>236.49409</v>
      </c>
      <c r="JQ12" s="17">
        <v>262.90014000000002</v>
      </c>
      <c r="JR12" s="17">
        <v>239.67010999999999</v>
      </c>
      <c r="JS12" s="17">
        <v>-3.1760199999999998</v>
      </c>
      <c r="JT12" s="17">
        <v>37.901800000000001</v>
      </c>
      <c r="JU12" s="17">
        <v>44.893329999999999</v>
      </c>
      <c r="JV12" s="17">
        <v>44.893329999999999</v>
      </c>
      <c r="JW12" s="17">
        <v>-6.99153</v>
      </c>
      <c r="JX12" s="17">
        <v>27.137419999999999</v>
      </c>
      <c r="JY12" s="17">
        <v>22.446670000000001</v>
      </c>
      <c r="JZ12" s="17">
        <v>22.446670000000001</v>
      </c>
      <c r="KA12" s="17">
        <v>4.6907500000000004</v>
      </c>
      <c r="KB12" s="17">
        <v>0</v>
      </c>
      <c r="KC12" s="17"/>
      <c r="KD12" s="17"/>
      <c r="KE12" s="17">
        <v>0</v>
      </c>
      <c r="KF12" s="17"/>
      <c r="KG12" s="17"/>
      <c r="KH12" s="17"/>
      <c r="KI12" s="17">
        <v>0</v>
      </c>
      <c r="KJ12" s="17"/>
      <c r="KK12" s="17"/>
      <c r="KL12" s="17"/>
      <c r="KM12" s="17">
        <v>0</v>
      </c>
      <c r="KN12" s="17">
        <v>112.6973</v>
      </c>
      <c r="KO12" s="17">
        <v>114.11063</v>
      </c>
      <c r="KP12" s="17">
        <v>114.11063</v>
      </c>
      <c r="KQ12" s="17">
        <v>-1.41333</v>
      </c>
      <c r="KR12" s="17"/>
      <c r="KS12" s="17"/>
      <c r="KT12" s="17"/>
      <c r="KU12" s="17">
        <v>0</v>
      </c>
      <c r="KV12" s="17"/>
      <c r="KW12" s="17"/>
      <c r="KX12" s="17"/>
      <c r="KY12" s="17">
        <v>0</v>
      </c>
      <c r="KZ12" s="17"/>
      <c r="LA12" s="17"/>
      <c r="LB12" s="17"/>
      <c r="LC12" s="17">
        <v>0</v>
      </c>
      <c r="LD12" s="17">
        <v>262.89848999999998</v>
      </c>
      <c r="LE12" s="17">
        <v>271.12195000000003</v>
      </c>
      <c r="LF12" s="17">
        <v>192.32320000000001</v>
      </c>
      <c r="LG12" s="17">
        <v>70.575289999999995</v>
      </c>
      <c r="LH12" s="17">
        <v>129.75619</v>
      </c>
      <c r="LI12" s="17">
        <v>133.67995999999999</v>
      </c>
      <c r="LJ12" s="17">
        <v>133.67995999999999</v>
      </c>
      <c r="LK12" s="17">
        <v>-3.9237700000000002</v>
      </c>
      <c r="LL12" s="17">
        <v>61.971040000000002</v>
      </c>
      <c r="LM12" s="17">
        <v>67.461460000000002</v>
      </c>
      <c r="LN12" s="17">
        <v>67.461460000000002</v>
      </c>
      <c r="LO12" s="17">
        <v>-5.4904200000000003</v>
      </c>
      <c r="LP12" s="17">
        <v>77.256500000000003</v>
      </c>
      <c r="LQ12" s="17">
        <v>78.567999999999998</v>
      </c>
      <c r="LR12" s="17">
        <v>78.567999999999998</v>
      </c>
      <c r="LS12" s="17">
        <v>-1.3115000000000001</v>
      </c>
      <c r="LT12" s="17"/>
      <c r="LU12" s="17"/>
      <c r="LV12" s="17"/>
      <c r="LW12" s="17">
        <v>0</v>
      </c>
      <c r="LX12" s="17">
        <v>0</v>
      </c>
      <c r="LY12" s="17"/>
      <c r="LZ12" s="17">
        <v>0</v>
      </c>
      <c r="MA12" s="17">
        <v>0</v>
      </c>
      <c r="MB12" s="17">
        <v>0</v>
      </c>
      <c r="MC12" s="17"/>
      <c r="MD12" s="17">
        <v>0</v>
      </c>
      <c r="ME12" s="17">
        <v>0</v>
      </c>
      <c r="MF12" s="17">
        <v>0</v>
      </c>
      <c r="MG12" s="17"/>
      <c r="MH12" s="17"/>
      <c r="MI12" s="17">
        <v>0</v>
      </c>
      <c r="MJ12" s="17"/>
      <c r="MK12" s="17"/>
      <c r="ML12" s="17"/>
      <c r="MM12" s="17">
        <v>0</v>
      </c>
      <c r="MN12" s="17">
        <v>140.89879999999999</v>
      </c>
      <c r="MO12" s="17">
        <v>144.31267</v>
      </c>
      <c r="MP12" s="17">
        <v>144.31267</v>
      </c>
      <c r="MQ12" s="17">
        <v>-3.4138700000000002</v>
      </c>
      <c r="MR12" s="17">
        <v>64.925569999999993</v>
      </c>
      <c r="MS12" s="17">
        <v>72.156329999999997</v>
      </c>
      <c r="MT12" s="17">
        <v>72.156329999999997</v>
      </c>
      <c r="MU12" s="17">
        <v>-7.2307600000000001</v>
      </c>
      <c r="MV12" s="17">
        <v>0</v>
      </c>
      <c r="MW12" s="17">
        <v>0</v>
      </c>
      <c r="MX12" s="17">
        <v>0</v>
      </c>
      <c r="MY12" s="17">
        <v>0</v>
      </c>
      <c r="MZ12" s="17"/>
      <c r="NA12" s="17"/>
      <c r="NB12" s="17"/>
      <c r="NC12" s="17">
        <v>0</v>
      </c>
      <c r="ND12" s="17"/>
      <c r="NE12" s="17"/>
      <c r="NF12" s="17"/>
      <c r="NG12" s="17">
        <v>0</v>
      </c>
      <c r="NH12" s="17"/>
      <c r="NI12" s="17"/>
      <c r="NJ12" s="17"/>
      <c r="NK12" s="17">
        <v>0</v>
      </c>
      <c r="NL12" s="17"/>
      <c r="NM12" s="17"/>
      <c r="NN12" s="17"/>
      <c r="NO12" s="17">
        <v>0</v>
      </c>
      <c r="NP12" s="17">
        <v>137.16297</v>
      </c>
      <c r="NQ12" s="17">
        <v>144.27350000000001</v>
      </c>
      <c r="NR12" s="17">
        <v>144.27350000000001</v>
      </c>
      <c r="NS12" s="17">
        <v>-7.1105299999999998</v>
      </c>
      <c r="NT12" s="17">
        <v>79.345089999999999</v>
      </c>
      <c r="NU12" s="17">
        <v>72.136750000000006</v>
      </c>
      <c r="NV12" s="17">
        <v>72.136750000000006</v>
      </c>
      <c r="NW12" s="17">
        <v>7.2083399999999997</v>
      </c>
      <c r="NX12" s="17">
        <v>0</v>
      </c>
      <c r="NY12" s="17"/>
      <c r="NZ12" s="17">
        <v>0</v>
      </c>
      <c r="OA12" s="17">
        <v>0</v>
      </c>
      <c r="OB12" s="17">
        <v>71.301000000000002</v>
      </c>
      <c r="OC12" s="17">
        <v>91.2</v>
      </c>
      <c r="OD12" s="17">
        <v>90.402000000000001</v>
      </c>
      <c r="OE12" s="17">
        <v>-19.100999999999999</v>
      </c>
      <c r="OF12" s="17">
        <v>0</v>
      </c>
      <c r="OG12" s="17"/>
      <c r="OH12" s="17">
        <v>0</v>
      </c>
      <c r="OI12" s="17">
        <v>0</v>
      </c>
      <c r="OJ12" s="17">
        <v>0</v>
      </c>
      <c r="OK12" s="17">
        <v>0.47599999999999998</v>
      </c>
      <c r="OL12" s="17">
        <v>0.47599999999999998</v>
      </c>
      <c r="OM12" s="17">
        <v>-0.47599999999999998</v>
      </c>
      <c r="ON12" s="17">
        <v>0</v>
      </c>
      <c r="OO12" s="17"/>
      <c r="OP12" s="17">
        <v>0</v>
      </c>
      <c r="OQ12" s="17">
        <v>0</v>
      </c>
      <c r="OR12" s="17"/>
      <c r="OS12" s="17"/>
      <c r="OT12" s="17"/>
      <c r="OU12" s="17">
        <v>0</v>
      </c>
      <c r="OV12" s="17">
        <v>10</v>
      </c>
      <c r="OW12" s="17">
        <v>9.9830000000000005</v>
      </c>
      <c r="OX12" s="17">
        <v>9.9830000000000005</v>
      </c>
      <c r="OY12" s="17">
        <v>1.7000000000000001E-2</v>
      </c>
      <c r="OZ12" s="17">
        <v>5.4</v>
      </c>
      <c r="PA12" s="17">
        <v>5.67</v>
      </c>
      <c r="PB12" s="17">
        <v>5.67</v>
      </c>
      <c r="PC12" s="17">
        <v>-0.27</v>
      </c>
      <c r="PD12" s="17">
        <v>1.83</v>
      </c>
      <c r="PE12" s="17">
        <v>3.55</v>
      </c>
      <c r="PF12" s="17">
        <v>3.55</v>
      </c>
      <c r="PG12" s="17">
        <v>-1.72</v>
      </c>
      <c r="PH12" s="17">
        <v>4.5279999999999996</v>
      </c>
      <c r="PI12" s="17">
        <v>5</v>
      </c>
      <c r="PJ12" s="17">
        <v>5</v>
      </c>
      <c r="PK12" s="17">
        <v>-0.47199999999999998</v>
      </c>
      <c r="PL12" s="17">
        <v>20.3</v>
      </c>
      <c r="PM12" s="17">
        <v>19.5122</v>
      </c>
      <c r="PN12" s="17">
        <v>19.5122</v>
      </c>
      <c r="PO12" s="17">
        <v>0.78779999999999994</v>
      </c>
      <c r="PP12" s="17">
        <v>10.367000000000001</v>
      </c>
      <c r="PQ12" s="17">
        <v>19.5122</v>
      </c>
      <c r="PR12" s="17">
        <v>19.5122</v>
      </c>
      <c r="PS12" s="17">
        <v>-9.1452000000000009</v>
      </c>
      <c r="PT12" s="17">
        <v>18.75</v>
      </c>
      <c r="PU12" s="17">
        <v>18.048780000000001</v>
      </c>
      <c r="PV12" s="17">
        <v>18.048780000000001</v>
      </c>
      <c r="PW12" s="17">
        <v>0.70121999999999995</v>
      </c>
      <c r="PX12" s="17">
        <v>3.5990000000000002</v>
      </c>
      <c r="PY12" s="17">
        <v>3.5</v>
      </c>
      <c r="PZ12" s="17">
        <v>3.5</v>
      </c>
      <c r="QA12" s="17">
        <v>9.9000000000000005E-2</v>
      </c>
      <c r="QB12" s="17">
        <v>18.690000000000001</v>
      </c>
      <c r="QC12" s="17">
        <v>18.341460000000001</v>
      </c>
      <c r="QD12" s="17">
        <v>18.341460000000001</v>
      </c>
      <c r="QE12" s="17">
        <v>0.34854000000000002</v>
      </c>
      <c r="QF12" s="17">
        <v>0</v>
      </c>
      <c r="QG12" s="17"/>
      <c r="QH12" s="17">
        <v>0</v>
      </c>
      <c r="QI12" s="17">
        <v>0</v>
      </c>
      <c r="QJ12" s="17">
        <v>0</v>
      </c>
      <c r="QK12" s="17"/>
      <c r="QL12" s="17">
        <v>0</v>
      </c>
      <c r="QM12" s="17">
        <v>0</v>
      </c>
      <c r="QN12" s="17">
        <v>21.777999999999999</v>
      </c>
      <c r="QO12" s="17">
        <v>19.399999999999999</v>
      </c>
      <c r="QP12" s="17">
        <v>19.643000000000001</v>
      </c>
      <c r="QQ12" s="17">
        <v>2.1349999999999998</v>
      </c>
      <c r="QR12" s="17">
        <v>64.010999999999996</v>
      </c>
      <c r="QS12" s="17">
        <v>44.4</v>
      </c>
      <c r="QT12" s="17">
        <v>48.171999999999997</v>
      </c>
      <c r="QU12" s="17">
        <v>15.839</v>
      </c>
      <c r="QV12" s="17">
        <v>4.1100000000000003</v>
      </c>
      <c r="QW12" s="17">
        <v>4.2</v>
      </c>
      <c r="QX12" s="17">
        <v>4.2</v>
      </c>
      <c r="QY12" s="17">
        <v>-0.09</v>
      </c>
      <c r="QZ12" s="17">
        <v>1.89</v>
      </c>
      <c r="RA12" s="17"/>
      <c r="RB12" s="17"/>
      <c r="RC12" s="17">
        <v>1.89</v>
      </c>
      <c r="RD12" s="17">
        <v>2.4</v>
      </c>
      <c r="RE12" s="17">
        <v>2.4</v>
      </c>
      <c r="RF12" s="17">
        <v>2.4</v>
      </c>
      <c r="RG12" s="17">
        <v>0</v>
      </c>
      <c r="RH12" s="17">
        <v>2.2400000000000002</v>
      </c>
      <c r="RI12" s="17">
        <v>2.8</v>
      </c>
      <c r="RJ12" s="17">
        <v>2.8</v>
      </c>
      <c r="RK12" s="17">
        <v>-0.56000000000000005</v>
      </c>
      <c r="RL12" s="17">
        <v>0</v>
      </c>
      <c r="RM12" s="17"/>
      <c r="RN12" s="17">
        <v>0</v>
      </c>
      <c r="RO12" s="17">
        <v>0</v>
      </c>
      <c r="RP12" s="17">
        <v>1.411</v>
      </c>
      <c r="RQ12" s="17">
        <v>3.0990000000000002</v>
      </c>
      <c r="RR12" s="17">
        <v>3.0990000000000002</v>
      </c>
      <c r="RS12" s="17">
        <v>-1.6879999999999999</v>
      </c>
      <c r="RT12" s="17">
        <v>20.262</v>
      </c>
      <c r="RU12" s="17">
        <v>19.869240000000001</v>
      </c>
      <c r="RV12" s="17">
        <v>19.869240000000001</v>
      </c>
      <c r="RW12" s="17">
        <v>0.39276</v>
      </c>
      <c r="RX12" s="17">
        <v>2.12</v>
      </c>
      <c r="RY12" s="17">
        <v>2</v>
      </c>
      <c r="RZ12" s="17">
        <v>2</v>
      </c>
      <c r="SA12" s="17">
        <v>0.12</v>
      </c>
      <c r="SB12" s="17">
        <v>0</v>
      </c>
      <c r="SC12" s="17"/>
      <c r="SD12" s="17">
        <v>0.7</v>
      </c>
      <c r="SE12" s="17">
        <v>-0.7</v>
      </c>
      <c r="SF12" s="17">
        <v>19.873999999999999</v>
      </c>
      <c r="SG12" s="17">
        <v>19.21951</v>
      </c>
      <c r="SH12" s="17">
        <v>19.21951</v>
      </c>
      <c r="SI12" s="17">
        <v>0.65449000000000002</v>
      </c>
      <c r="SJ12" s="17"/>
      <c r="SK12" s="17"/>
      <c r="SL12" s="17">
        <v>12.195119999999999</v>
      </c>
      <c r="SM12" s="17">
        <v>-12.195119999999999</v>
      </c>
      <c r="SN12" s="17">
        <v>19.43</v>
      </c>
      <c r="SO12" s="17">
        <v>19.5122</v>
      </c>
      <c r="SP12" s="17">
        <v>19.5122</v>
      </c>
      <c r="SQ12" s="17">
        <v>-8.2199999999999995E-2</v>
      </c>
      <c r="SR12" s="17">
        <v>20.350000000000001</v>
      </c>
      <c r="SS12" s="17">
        <v>19.5122</v>
      </c>
      <c r="ST12" s="17">
        <v>19.5122</v>
      </c>
      <c r="SU12" s="17">
        <v>0.83779999999999999</v>
      </c>
      <c r="SV12" s="17">
        <v>20.028220000000001</v>
      </c>
      <c r="SW12" s="17">
        <v>19.317070000000001</v>
      </c>
      <c r="SX12" s="17">
        <v>19.317070000000001</v>
      </c>
      <c r="SY12" s="17">
        <v>0.71114999999999995</v>
      </c>
      <c r="SZ12" s="17">
        <v>1.9047499999999999</v>
      </c>
      <c r="TA12" s="17">
        <v>4.7489999999999997</v>
      </c>
      <c r="TB12" s="17">
        <v>4.7489999999999997</v>
      </c>
      <c r="TC12" s="17">
        <v>-2.8442500000000002</v>
      </c>
      <c r="TD12" s="17">
        <v>9.0438899999999993</v>
      </c>
      <c r="TE12" s="17">
        <v>17.373999999999999</v>
      </c>
      <c r="TF12" s="17">
        <v>17.373999999999999</v>
      </c>
      <c r="TG12" s="17">
        <v>-8.3301099999999995</v>
      </c>
      <c r="TH12" s="17">
        <v>0</v>
      </c>
      <c r="TI12" s="17"/>
      <c r="TJ12" s="17">
        <v>0</v>
      </c>
      <c r="TK12" s="17">
        <v>0</v>
      </c>
      <c r="TL12" s="17">
        <v>84.947320000000005</v>
      </c>
      <c r="TM12" s="17">
        <v>45.6</v>
      </c>
      <c r="TN12" s="17">
        <v>44.070999999999998</v>
      </c>
      <c r="TO12" s="17">
        <v>40.87632</v>
      </c>
      <c r="TP12" s="17">
        <v>78.878389999999996</v>
      </c>
      <c r="TQ12" s="17">
        <v>61.8</v>
      </c>
      <c r="TR12" s="17">
        <v>61.082000000000001</v>
      </c>
      <c r="TS12" s="17">
        <v>17.796389999999999</v>
      </c>
      <c r="TT12" s="17">
        <v>3.4121100000000002</v>
      </c>
      <c r="TU12" s="17">
        <v>2.976</v>
      </c>
      <c r="TV12" s="17">
        <v>2.976</v>
      </c>
      <c r="TW12" s="17">
        <v>0.43611</v>
      </c>
      <c r="TX12" s="17">
        <v>7.2916800000000004</v>
      </c>
      <c r="TY12" s="17">
        <v>2.2669999999999999</v>
      </c>
      <c r="TZ12" s="17">
        <v>2.2669999999999999</v>
      </c>
      <c r="UA12" s="17">
        <v>5.02468</v>
      </c>
      <c r="UB12" s="17">
        <v>20.905999999999999</v>
      </c>
      <c r="UC12" s="17">
        <v>20.4878</v>
      </c>
      <c r="UD12" s="17">
        <v>20.4878</v>
      </c>
      <c r="UE12" s="17">
        <v>0.41820000000000002</v>
      </c>
      <c r="UF12" s="17">
        <v>8.4139999999999997</v>
      </c>
      <c r="UG12" s="17">
        <v>8.4</v>
      </c>
      <c r="UH12" s="17">
        <v>8.4</v>
      </c>
      <c r="UI12" s="17">
        <v>1.4E-2</v>
      </c>
      <c r="UJ12" s="17"/>
      <c r="UK12" s="17"/>
      <c r="UL12" s="17"/>
      <c r="UM12" s="17">
        <v>0</v>
      </c>
      <c r="UN12" s="17">
        <v>20.399999999999999</v>
      </c>
      <c r="UO12" s="17">
        <v>19.5122</v>
      </c>
      <c r="UP12" s="17">
        <v>19.5122</v>
      </c>
      <c r="UQ12" s="17">
        <v>0.88780000000000003</v>
      </c>
      <c r="UR12" s="17">
        <v>20.399999999999999</v>
      </c>
      <c r="US12" s="17">
        <v>19.5122</v>
      </c>
      <c r="UT12" s="17">
        <v>19.5122</v>
      </c>
      <c r="UU12" s="17">
        <v>0.88780000000000003</v>
      </c>
      <c r="UV12" s="17">
        <v>20</v>
      </c>
      <c r="UW12" s="17">
        <v>19.5122</v>
      </c>
      <c r="UX12" s="17">
        <v>19.5122</v>
      </c>
      <c r="UY12" s="17">
        <v>0.48780000000000001</v>
      </c>
      <c r="UZ12" s="17">
        <v>0</v>
      </c>
      <c r="VA12" s="17">
        <v>0.51500000000000001</v>
      </c>
      <c r="VB12" s="17">
        <v>0.51500000000000001</v>
      </c>
      <c r="VC12" s="17">
        <v>-0.51500000000000001</v>
      </c>
      <c r="VD12" s="17">
        <v>0</v>
      </c>
      <c r="VE12" s="17"/>
      <c r="VF12" s="17">
        <v>0</v>
      </c>
      <c r="VG12" s="17">
        <v>0</v>
      </c>
      <c r="VH12" s="17">
        <v>0</v>
      </c>
      <c r="VI12" s="17"/>
      <c r="VJ12" s="17">
        <v>0</v>
      </c>
      <c r="VK12" s="17">
        <v>0</v>
      </c>
      <c r="VL12" s="17"/>
      <c r="VM12" s="17"/>
      <c r="VN12" s="17">
        <v>0.6</v>
      </c>
      <c r="VO12" s="17">
        <v>-0.6</v>
      </c>
      <c r="VP12" s="17">
        <v>52.449219999999997</v>
      </c>
      <c r="VQ12" s="17">
        <v>37.200000000000003</v>
      </c>
      <c r="VR12" s="17">
        <v>33.899000000000001</v>
      </c>
      <c r="VS12" s="17">
        <v>18.550219999999999</v>
      </c>
      <c r="VT12" s="17">
        <v>63.92257</v>
      </c>
      <c r="VU12" s="17">
        <v>33.700000000000003</v>
      </c>
      <c r="VV12" s="17">
        <v>32.743000000000002</v>
      </c>
      <c r="VW12" s="17">
        <v>31.179569999999998</v>
      </c>
      <c r="VX12" s="17">
        <v>0</v>
      </c>
      <c r="VY12" s="17"/>
      <c r="VZ12" s="17">
        <v>0</v>
      </c>
      <c r="WA12" s="17">
        <v>0</v>
      </c>
      <c r="WB12" s="17">
        <v>0</v>
      </c>
      <c r="WC12" s="17"/>
      <c r="WD12" s="17">
        <v>0</v>
      </c>
      <c r="WE12" s="17">
        <v>0</v>
      </c>
      <c r="WF12" s="17">
        <v>7.0179999999999998</v>
      </c>
      <c r="WG12" s="17">
        <v>8</v>
      </c>
      <c r="WH12" s="17">
        <v>8</v>
      </c>
      <c r="WI12" s="17">
        <v>-0.98199999999999998</v>
      </c>
      <c r="WJ12" s="17">
        <v>20.044</v>
      </c>
      <c r="WK12" s="17">
        <v>19.317070000000001</v>
      </c>
      <c r="WL12" s="17">
        <v>19.317070000000001</v>
      </c>
      <c r="WM12" s="17">
        <v>0.72692999999999997</v>
      </c>
      <c r="WN12" s="17"/>
      <c r="WO12" s="17"/>
      <c r="WP12" s="17"/>
      <c r="WQ12" s="17">
        <v>0</v>
      </c>
      <c r="WR12" s="17"/>
      <c r="WS12" s="17"/>
      <c r="WT12" s="17"/>
      <c r="WU12" s="17">
        <v>0</v>
      </c>
      <c r="WV12" s="17">
        <v>36.58</v>
      </c>
      <c r="WW12" s="17">
        <v>35</v>
      </c>
      <c r="WX12" s="17">
        <v>35</v>
      </c>
      <c r="WY12" s="17">
        <v>1.58</v>
      </c>
      <c r="WZ12" s="17">
        <v>28.761859999999999</v>
      </c>
      <c r="XA12" s="17">
        <v>29.184000000000001</v>
      </c>
      <c r="XB12" s="17">
        <v>29.184000000000001</v>
      </c>
      <c r="XC12" s="17">
        <v>-0.42214000000000002</v>
      </c>
      <c r="XD12" s="17">
        <v>3.37066</v>
      </c>
      <c r="XE12" s="17">
        <v>2.8159999999999998</v>
      </c>
      <c r="XF12" s="17">
        <v>2.8159999999999998</v>
      </c>
      <c r="XG12" s="17">
        <v>0.55466000000000004</v>
      </c>
      <c r="XH12" s="17"/>
      <c r="XI12" s="17"/>
      <c r="XJ12" s="17"/>
      <c r="XK12" s="17">
        <v>0</v>
      </c>
      <c r="XL12" s="17">
        <v>12.02</v>
      </c>
      <c r="XM12" s="17">
        <v>12</v>
      </c>
      <c r="XN12" s="17">
        <v>12</v>
      </c>
      <c r="XO12" s="17">
        <v>0.02</v>
      </c>
      <c r="XP12" s="17">
        <v>7.05</v>
      </c>
      <c r="XQ12" s="17">
        <v>7.02</v>
      </c>
      <c r="XR12" s="17">
        <v>7.02</v>
      </c>
      <c r="XS12" s="17">
        <v>0.03</v>
      </c>
    </row>
    <row r="13" spans="1:643" ht="24" customHeight="1">
      <c r="A13" s="1"/>
      <c r="B13" s="16" t="s">
        <v>75</v>
      </c>
      <c r="C13" s="16" t="s">
        <v>710</v>
      </c>
      <c r="D13" s="17">
        <v>1.0392999999999999</v>
      </c>
      <c r="E13" s="17">
        <v>1.03</v>
      </c>
      <c r="F13" s="17">
        <v>1.03</v>
      </c>
      <c r="G13" s="17">
        <v>9.2999999999999992E-3</v>
      </c>
      <c r="H13" s="17">
        <v>1.5985799999999999</v>
      </c>
      <c r="I13" s="17">
        <v>1.63</v>
      </c>
      <c r="J13" s="17">
        <v>1.63</v>
      </c>
      <c r="K13" s="17">
        <v>-3.1419999999999997E-2</v>
      </c>
      <c r="L13" s="17">
        <v>11.23</v>
      </c>
      <c r="M13" s="17"/>
      <c r="N13" s="17"/>
      <c r="O13" s="17">
        <v>11.23</v>
      </c>
      <c r="P13" s="17"/>
      <c r="Q13" s="17"/>
      <c r="R13" s="17"/>
      <c r="S13" s="17">
        <v>0</v>
      </c>
      <c r="T13" s="17"/>
      <c r="U13" s="17"/>
      <c r="V13" s="17"/>
      <c r="W13" s="17">
        <v>0</v>
      </c>
      <c r="X13" s="17"/>
      <c r="Y13" s="17"/>
      <c r="Z13" s="17"/>
      <c r="AA13" s="17">
        <v>0</v>
      </c>
      <c r="AB13" s="17">
        <v>90.8</v>
      </c>
      <c r="AC13" s="17">
        <v>92.226339999999993</v>
      </c>
      <c r="AD13" s="17">
        <v>92.226339999999993</v>
      </c>
      <c r="AE13" s="17">
        <v>-1.4263399999999999</v>
      </c>
      <c r="AF13" s="17">
        <v>110.8</v>
      </c>
      <c r="AG13" s="17">
        <v>0</v>
      </c>
      <c r="AH13" s="17">
        <v>231.13222999999999</v>
      </c>
      <c r="AI13" s="17">
        <v>-120.33223</v>
      </c>
      <c r="AJ13" s="17"/>
      <c r="AK13" s="17"/>
      <c r="AL13" s="17"/>
      <c r="AM13" s="17">
        <v>0</v>
      </c>
      <c r="AN13" s="17"/>
      <c r="AO13" s="17"/>
      <c r="AP13" s="17"/>
      <c r="AQ13" s="17">
        <v>0</v>
      </c>
      <c r="AR13" s="17">
        <v>107.49</v>
      </c>
      <c r="AS13" s="17">
        <v>122.52108</v>
      </c>
      <c r="AT13" s="17">
        <v>122.52108</v>
      </c>
      <c r="AU13" s="17">
        <v>-15.031079999999999</v>
      </c>
      <c r="AV13" s="17">
        <v>107.41</v>
      </c>
      <c r="AW13" s="17">
        <v>122.52108</v>
      </c>
      <c r="AX13" s="17">
        <v>122.52108</v>
      </c>
      <c r="AY13" s="17">
        <v>-15.111079999999999</v>
      </c>
      <c r="AZ13" s="17">
        <v>108.45</v>
      </c>
      <c r="BA13" s="17">
        <v>122.52108</v>
      </c>
      <c r="BB13" s="17">
        <v>122.52108</v>
      </c>
      <c r="BC13" s="17">
        <v>-14.07108</v>
      </c>
      <c r="BD13" s="17">
        <v>206.73</v>
      </c>
      <c r="BE13" s="17">
        <v>183.78162</v>
      </c>
      <c r="BF13" s="17">
        <v>183.78162</v>
      </c>
      <c r="BG13" s="17">
        <v>22.94838</v>
      </c>
      <c r="BH13" s="17">
        <v>108.14</v>
      </c>
      <c r="BI13" s="17">
        <v>119.65812</v>
      </c>
      <c r="BJ13" s="17">
        <v>119.65812</v>
      </c>
      <c r="BK13" s="17">
        <v>-11.51812</v>
      </c>
      <c r="BL13" s="17">
        <v>68.3</v>
      </c>
      <c r="BM13" s="17">
        <v>59.829059999999998</v>
      </c>
      <c r="BN13" s="17">
        <v>59.829059999999998</v>
      </c>
      <c r="BO13" s="17">
        <v>8.4709400000000006</v>
      </c>
      <c r="BP13" s="17">
        <v>559.17999999999995</v>
      </c>
      <c r="BQ13" s="17">
        <v>568.29854</v>
      </c>
      <c r="BR13" s="17">
        <v>568.29854</v>
      </c>
      <c r="BS13" s="17">
        <v>-9.1185399999999994</v>
      </c>
      <c r="BT13" s="17">
        <v>10.51</v>
      </c>
      <c r="BU13" s="17">
        <v>10.17268</v>
      </c>
      <c r="BV13" s="17">
        <v>10.17268</v>
      </c>
      <c r="BW13" s="17">
        <v>0.33732000000000001</v>
      </c>
      <c r="BX13" s="17"/>
      <c r="BY13" s="17"/>
      <c r="BZ13" s="17"/>
      <c r="CA13" s="17">
        <v>0</v>
      </c>
      <c r="CB13" s="17"/>
      <c r="CC13" s="17"/>
      <c r="CD13" s="17"/>
      <c r="CE13" s="17">
        <v>0</v>
      </c>
      <c r="CF13" s="17"/>
      <c r="CG13" s="17"/>
      <c r="CH13" s="17"/>
      <c r="CI13" s="17">
        <v>0</v>
      </c>
      <c r="CJ13" s="17"/>
      <c r="CK13" s="17"/>
      <c r="CL13" s="17"/>
      <c r="CM13" s="17">
        <v>0</v>
      </c>
      <c r="CN13" s="17">
        <v>168.92591999999999</v>
      </c>
      <c r="CO13" s="17">
        <v>164.70732000000001</v>
      </c>
      <c r="CP13" s="17">
        <v>164.70732000000001</v>
      </c>
      <c r="CQ13" s="17">
        <v>4.2186000000000003</v>
      </c>
      <c r="CR13" s="17">
        <v>8.0749999999999993</v>
      </c>
      <c r="CS13" s="17">
        <v>3.8486199999999999</v>
      </c>
      <c r="CT13" s="17">
        <v>3.8486199999999999</v>
      </c>
      <c r="CU13" s="17">
        <v>4.2263799999999998</v>
      </c>
      <c r="CV13" s="17">
        <v>2.7879999999999998</v>
      </c>
      <c r="CW13" s="17">
        <v>2.1125600000000002</v>
      </c>
      <c r="CX13" s="17">
        <v>2.1125600000000002</v>
      </c>
      <c r="CY13" s="17">
        <v>0.67544000000000004</v>
      </c>
      <c r="CZ13" s="17">
        <v>0</v>
      </c>
      <c r="DA13" s="17">
        <v>0</v>
      </c>
      <c r="DB13" s="17">
        <v>0</v>
      </c>
      <c r="DC13" s="17">
        <v>0</v>
      </c>
      <c r="DD13" s="17">
        <v>6.17</v>
      </c>
      <c r="DE13" s="17">
        <v>6.7645099999999996</v>
      </c>
      <c r="DF13" s="17">
        <v>6.7645099999999996</v>
      </c>
      <c r="DG13" s="17">
        <v>-0.59450999999999998</v>
      </c>
      <c r="DH13" s="17"/>
      <c r="DI13" s="17"/>
      <c r="DJ13" s="17"/>
      <c r="DK13" s="17">
        <v>0</v>
      </c>
      <c r="DL13" s="17">
        <v>142.84</v>
      </c>
      <c r="DM13" s="17">
        <v>143</v>
      </c>
      <c r="DN13" s="17">
        <v>131.85692</v>
      </c>
      <c r="DO13" s="17">
        <v>10.983079999999999</v>
      </c>
      <c r="DP13" s="17">
        <v>7.05</v>
      </c>
      <c r="DQ13" s="17"/>
      <c r="DR13" s="17">
        <v>8.9130000000000003</v>
      </c>
      <c r="DS13" s="17">
        <v>-1.863</v>
      </c>
      <c r="DT13" s="17"/>
      <c r="DU13" s="17"/>
      <c r="DV13" s="17"/>
      <c r="DW13" s="17">
        <v>0</v>
      </c>
      <c r="DX13" s="17"/>
      <c r="DY13" s="17"/>
      <c r="DZ13" s="17"/>
      <c r="EA13" s="17">
        <v>0</v>
      </c>
      <c r="EB13" s="17"/>
      <c r="EC13" s="17"/>
      <c r="ED13" s="17"/>
      <c r="EE13" s="17">
        <v>0</v>
      </c>
      <c r="EF13" s="17">
        <v>111.4</v>
      </c>
      <c r="EG13" s="17">
        <v>112.90537</v>
      </c>
      <c r="EH13" s="17">
        <v>112.90537</v>
      </c>
      <c r="EI13" s="17">
        <v>-1.5053700000000001</v>
      </c>
      <c r="EJ13" s="17">
        <v>209.47311999999999</v>
      </c>
      <c r="EK13" s="17">
        <v>193.94198</v>
      </c>
      <c r="EL13" s="17">
        <v>199.01258999999999</v>
      </c>
      <c r="EM13" s="17">
        <v>10.46053</v>
      </c>
      <c r="EN13" s="17">
        <v>0</v>
      </c>
      <c r="EO13" s="17"/>
      <c r="EP13" s="17"/>
      <c r="EQ13" s="17">
        <v>0</v>
      </c>
      <c r="ER13" s="17"/>
      <c r="ES13" s="17"/>
      <c r="ET13" s="17"/>
      <c r="EU13" s="17">
        <v>0</v>
      </c>
      <c r="EV13" s="17"/>
      <c r="EW13" s="17"/>
      <c r="EX13" s="17"/>
      <c r="EY13" s="17">
        <v>0</v>
      </c>
      <c r="EZ13" s="17">
        <v>6.51572</v>
      </c>
      <c r="FA13" s="17">
        <v>6.39</v>
      </c>
      <c r="FB13" s="17">
        <v>6.39</v>
      </c>
      <c r="FC13" s="17">
        <v>0.12572</v>
      </c>
      <c r="FD13" s="17">
        <v>467.71717000000001</v>
      </c>
      <c r="FE13" s="17">
        <v>458.87804999999997</v>
      </c>
      <c r="FF13" s="17">
        <v>458.87804999999997</v>
      </c>
      <c r="FG13" s="17">
        <v>8.8391199999999994</v>
      </c>
      <c r="FH13" s="17">
        <v>81.662000000000006</v>
      </c>
      <c r="FI13" s="17">
        <v>81.954149999999998</v>
      </c>
      <c r="FJ13" s="17">
        <v>81.954149999999998</v>
      </c>
      <c r="FK13" s="17">
        <v>-0.29215000000000002</v>
      </c>
      <c r="FL13" s="17">
        <v>132.60735</v>
      </c>
      <c r="FM13" s="17">
        <v>148.62634</v>
      </c>
      <c r="FN13" s="17">
        <v>148.62634</v>
      </c>
      <c r="FO13" s="17">
        <v>-16.018989999999999</v>
      </c>
      <c r="FP13" s="17">
        <v>42.275179999999999</v>
      </c>
      <c r="FQ13" s="17">
        <v>41.498959999999997</v>
      </c>
      <c r="FR13" s="17">
        <v>41.498959999999997</v>
      </c>
      <c r="FS13" s="17">
        <v>0.77622000000000002</v>
      </c>
      <c r="FT13" s="17">
        <v>17.078690000000002</v>
      </c>
      <c r="FU13" s="17">
        <v>19.28585</v>
      </c>
      <c r="FV13" s="17">
        <v>19.28585</v>
      </c>
      <c r="FW13" s="17">
        <v>-2.20716</v>
      </c>
      <c r="FX13" s="17"/>
      <c r="FY13" s="17">
        <v>19.41</v>
      </c>
      <c r="FZ13" s="17">
        <v>19.41</v>
      </c>
      <c r="GA13" s="17">
        <v>-19.41</v>
      </c>
      <c r="GB13" s="17">
        <v>95.84</v>
      </c>
      <c r="GC13" s="17">
        <v>87.657560000000004</v>
      </c>
      <c r="GD13" s="17">
        <v>87.657560000000004</v>
      </c>
      <c r="GE13" s="17">
        <v>8.1824399999999997</v>
      </c>
      <c r="GF13" s="17">
        <v>135.84899999999999</v>
      </c>
      <c r="GG13" s="17">
        <v>178.66667000000001</v>
      </c>
      <c r="GH13" s="17">
        <v>178.66667000000001</v>
      </c>
      <c r="GI13" s="17">
        <v>-42.81767</v>
      </c>
      <c r="GJ13" s="17">
        <v>135.41800000000001</v>
      </c>
      <c r="GK13" s="17">
        <v>178.66667000000001</v>
      </c>
      <c r="GL13" s="17">
        <v>178.66667000000001</v>
      </c>
      <c r="GM13" s="17">
        <v>-43.248669999999997</v>
      </c>
      <c r="GN13" s="17">
        <v>159.74100000000001</v>
      </c>
      <c r="GO13" s="17">
        <v>178.66667000000001</v>
      </c>
      <c r="GP13" s="17">
        <v>178.66667000000001</v>
      </c>
      <c r="GQ13" s="17">
        <v>-18.92567</v>
      </c>
      <c r="GR13" s="17">
        <v>109.18</v>
      </c>
      <c r="GS13" s="17">
        <v>110.91316999999999</v>
      </c>
      <c r="GT13" s="17">
        <v>110.91316999999999</v>
      </c>
      <c r="GU13" s="17">
        <v>-1.7331700000000001</v>
      </c>
      <c r="GV13" s="17"/>
      <c r="GW13" s="17"/>
      <c r="GX13" s="17"/>
      <c r="GY13" s="17">
        <v>0</v>
      </c>
      <c r="GZ13" s="17">
        <v>6.53</v>
      </c>
      <c r="HA13" s="17">
        <v>7.8816100000000002</v>
      </c>
      <c r="HB13" s="17">
        <v>7.8816100000000002</v>
      </c>
      <c r="HC13" s="17">
        <v>-1.35161</v>
      </c>
      <c r="HD13" s="17">
        <v>45.61</v>
      </c>
      <c r="HE13" s="17">
        <v>47.26634</v>
      </c>
      <c r="HF13" s="17">
        <v>47.26634</v>
      </c>
      <c r="HG13" s="17">
        <v>-1.6563399999999999</v>
      </c>
      <c r="HH13" s="17"/>
      <c r="HI13" s="17"/>
      <c r="HJ13" s="17"/>
      <c r="HK13" s="17">
        <v>0</v>
      </c>
      <c r="HL13" s="17">
        <v>3.86</v>
      </c>
      <c r="HM13" s="17">
        <v>3.0928</v>
      </c>
      <c r="HN13" s="17">
        <v>1.8363499999999999</v>
      </c>
      <c r="HO13" s="17">
        <v>2.0236499999999999</v>
      </c>
      <c r="HP13" s="17">
        <v>36.119999999999997</v>
      </c>
      <c r="HQ13" s="17">
        <v>31.505569999999999</v>
      </c>
      <c r="HR13" s="17">
        <v>31.505569999999999</v>
      </c>
      <c r="HS13" s="17">
        <v>4.6144299999999996</v>
      </c>
      <c r="HT13" s="17">
        <v>176.32</v>
      </c>
      <c r="HU13" s="17">
        <v>171.54185000000001</v>
      </c>
      <c r="HV13" s="17">
        <v>171.54185000000001</v>
      </c>
      <c r="HW13" s="17">
        <v>4.7781500000000001</v>
      </c>
      <c r="HX13" s="17">
        <v>96.13</v>
      </c>
      <c r="HY13" s="17">
        <v>95.918049999999994</v>
      </c>
      <c r="HZ13" s="17">
        <v>95.918049999999994</v>
      </c>
      <c r="IA13" s="17">
        <v>0.21195</v>
      </c>
      <c r="IB13" s="17">
        <v>0</v>
      </c>
      <c r="IC13" s="17">
        <v>0</v>
      </c>
      <c r="ID13" s="17"/>
      <c r="IE13" s="17">
        <v>0</v>
      </c>
      <c r="IF13" s="17"/>
      <c r="IG13" s="17"/>
      <c r="IH13" s="17"/>
      <c r="II13" s="17">
        <v>0</v>
      </c>
      <c r="IJ13" s="17">
        <v>45.851999999999997</v>
      </c>
      <c r="IK13" s="17"/>
      <c r="IL13" s="17">
        <v>0</v>
      </c>
      <c r="IM13" s="17">
        <v>45.851999999999997</v>
      </c>
      <c r="IN13" s="17"/>
      <c r="IO13" s="17"/>
      <c r="IP13" s="17"/>
      <c r="IQ13" s="17">
        <v>0</v>
      </c>
      <c r="IR13" s="17"/>
      <c r="IS13" s="17"/>
      <c r="IT13" s="17"/>
      <c r="IU13" s="17">
        <v>0</v>
      </c>
      <c r="IV13" s="17"/>
      <c r="IW13" s="17"/>
      <c r="IX13" s="17"/>
      <c r="IY13" s="17">
        <v>0</v>
      </c>
      <c r="IZ13" s="17">
        <v>87.671679999999995</v>
      </c>
      <c r="JA13" s="17">
        <v>88.815600000000003</v>
      </c>
      <c r="JB13" s="17">
        <v>88.815600000000003</v>
      </c>
      <c r="JC13" s="17">
        <v>-1.14392</v>
      </c>
      <c r="JD13" s="17">
        <v>87.237179999999995</v>
      </c>
      <c r="JE13" s="17">
        <v>138.52241000000001</v>
      </c>
      <c r="JF13" s="17">
        <v>117.236</v>
      </c>
      <c r="JG13" s="17">
        <v>-29.998819999999998</v>
      </c>
      <c r="JH13" s="17">
        <v>87.158249999999995</v>
      </c>
      <c r="JI13" s="17">
        <v>138.52241000000001</v>
      </c>
      <c r="JJ13" s="17">
        <v>117.236</v>
      </c>
      <c r="JK13" s="17">
        <v>-30.077750000000002</v>
      </c>
      <c r="JL13" s="17">
        <v>93.229839999999996</v>
      </c>
      <c r="JM13" s="17">
        <v>138.52241000000001</v>
      </c>
      <c r="JN13" s="17">
        <v>117.236</v>
      </c>
      <c r="JO13" s="17">
        <v>-24.006160000000001</v>
      </c>
      <c r="JP13" s="17">
        <v>190.58284</v>
      </c>
      <c r="JQ13" s="17">
        <v>207.78362000000001</v>
      </c>
      <c r="JR13" s="17">
        <v>175.85400000000001</v>
      </c>
      <c r="JS13" s="17">
        <v>14.72884</v>
      </c>
      <c r="JT13" s="17">
        <v>38.22307</v>
      </c>
      <c r="JU13" s="17">
        <v>44.893329999999999</v>
      </c>
      <c r="JV13" s="17">
        <v>44.893329999999999</v>
      </c>
      <c r="JW13" s="17">
        <v>-6.6702599999999999</v>
      </c>
      <c r="JX13" s="17">
        <v>26.259969999999999</v>
      </c>
      <c r="JY13" s="17">
        <v>22.446670000000001</v>
      </c>
      <c r="JZ13" s="17">
        <v>22.446670000000001</v>
      </c>
      <c r="KA13" s="17">
        <v>3.8132999999999999</v>
      </c>
      <c r="KB13" s="17">
        <v>0</v>
      </c>
      <c r="KC13" s="17"/>
      <c r="KD13" s="17"/>
      <c r="KE13" s="17">
        <v>0</v>
      </c>
      <c r="KF13" s="17"/>
      <c r="KG13" s="17"/>
      <c r="KH13" s="17"/>
      <c r="KI13" s="17">
        <v>0</v>
      </c>
      <c r="KJ13" s="17"/>
      <c r="KK13" s="17"/>
      <c r="KL13" s="17"/>
      <c r="KM13" s="17">
        <v>0</v>
      </c>
      <c r="KN13" s="17">
        <v>113.56345</v>
      </c>
      <c r="KO13" s="17">
        <v>114.11063</v>
      </c>
      <c r="KP13" s="17">
        <v>114.11063</v>
      </c>
      <c r="KQ13" s="17">
        <v>-0.54718</v>
      </c>
      <c r="KR13" s="17"/>
      <c r="KS13" s="17"/>
      <c r="KT13" s="17"/>
      <c r="KU13" s="17">
        <v>0</v>
      </c>
      <c r="KV13" s="17"/>
      <c r="KW13" s="17"/>
      <c r="KX13" s="17"/>
      <c r="KY13" s="17">
        <v>0</v>
      </c>
      <c r="KZ13" s="17"/>
      <c r="LA13" s="17"/>
      <c r="LB13" s="17"/>
      <c r="LC13" s="17">
        <v>0</v>
      </c>
      <c r="LD13" s="17">
        <v>270.90012999999999</v>
      </c>
      <c r="LE13" s="17">
        <v>271.12195000000003</v>
      </c>
      <c r="LF13" s="17">
        <v>185.94597999999999</v>
      </c>
      <c r="LG13" s="17">
        <v>84.954149999999998</v>
      </c>
      <c r="LH13" s="17">
        <v>114.45386999999999</v>
      </c>
      <c r="LI13" s="17">
        <v>133.67995999999999</v>
      </c>
      <c r="LJ13" s="17">
        <v>133.67995999999999</v>
      </c>
      <c r="LK13" s="17">
        <v>-19.226089999999999</v>
      </c>
      <c r="LL13" s="17">
        <v>62.62133</v>
      </c>
      <c r="LM13" s="17">
        <v>67.461460000000002</v>
      </c>
      <c r="LN13" s="17">
        <v>67.461460000000002</v>
      </c>
      <c r="LO13" s="17">
        <v>-4.8401300000000003</v>
      </c>
      <c r="LP13" s="17">
        <v>77.600369999999998</v>
      </c>
      <c r="LQ13" s="17">
        <v>78.567999999999998</v>
      </c>
      <c r="LR13" s="17">
        <v>78.567999999999998</v>
      </c>
      <c r="LS13" s="17">
        <v>-0.96762999999999999</v>
      </c>
      <c r="LT13" s="17"/>
      <c r="LU13" s="17"/>
      <c r="LV13" s="17"/>
      <c r="LW13" s="17">
        <v>0</v>
      </c>
      <c r="LX13" s="17">
        <v>0</v>
      </c>
      <c r="LY13" s="17"/>
      <c r="LZ13" s="17">
        <v>0</v>
      </c>
      <c r="MA13" s="17">
        <v>0</v>
      </c>
      <c r="MB13" s="17">
        <v>0</v>
      </c>
      <c r="MC13" s="17"/>
      <c r="MD13" s="17">
        <v>0</v>
      </c>
      <c r="ME13" s="17">
        <v>0</v>
      </c>
      <c r="MF13" s="17">
        <v>0</v>
      </c>
      <c r="MG13" s="17"/>
      <c r="MH13" s="17"/>
      <c r="MI13" s="17">
        <v>0</v>
      </c>
      <c r="MJ13" s="17"/>
      <c r="MK13" s="17"/>
      <c r="ML13" s="17"/>
      <c r="MM13" s="17">
        <v>0</v>
      </c>
      <c r="MN13" s="17">
        <v>142.34810999999999</v>
      </c>
      <c r="MO13" s="17">
        <v>144.31267</v>
      </c>
      <c r="MP13" s="17">
        <v>144.31267</v>
      </c>
      <c r="MQ13" s="17">
        <v>-1.9645600000000001</v>
      </c>
      <c r="MR13" s="17">
        <v>66.138570000000001</v>
      </c>
      <c r="MS13" s="17">
        <v>72.156329999999997</v>
      </c>
      <c r="MT13" s="17">
        <v>72.156329999999997</v>
      </c>
      <c r="MU13" s="17">
        <v>-6.01776</v>
      </c>
      <c r="MV13" s="17">
        <v>0</v>
      </c>
      <c r="MW13" s="17">
        <v>0</v>
      </c>
      <c r="MX13" s="17">
        <v>0</v>
      </c>
      <c r="MY13" s="17">
        <v>0</v>
      </c>
      <c r="MZ13" s="17"/>
      <c r="NA13" s="17"/>
      <c r="NB13" s="17"/>
      <c r="NC13" s="17">
        <v>0</v>
      </c>
      <c r="ND13" s="17"/>
      <c r="NE13" s="17"/>
      <c r="NF13" s="17"/>
      <c r="NG13" s="17">
        <v>0</v>
      </c>
      <c r="NH13" s="17"/>
      <c r="NI13" s="17"/>
      <c r="NJ13" s="17"/>
      <c r="NK13" s="17">
        <v>0</v>
      </c>
      <c r="NL13" s="17"/>
      <c r="NM13" s="17"/>
      <c r="NN13" s="17"/>
      <c r="NO13" s="17">
        <v>0</v>
      </c>
      <c r="NP13" s="17">
        <v>137.18566000000001</v>
      </c>
      <c r="NQ13" s="17">
        <v>144.27350000000001</v>
      </c>
      <c r="NR13" s="17">
        <v>144.27350000000001</v>
      </c>
      <c r="NS13" s="17">
        <v>-7.0878399999999999</v>
      </c>
      <c r="NT13" s="17">
        <v>79.181049999999999</v>
      </c>
      <c r="NU13" s="17">
        <v>72.136750000000006</v>
      </c>
      <c r="NV13" s="17">
        <v>72.136750000000006</v>
      </c>
      <c r="NW13" s="17">
        <v>7.0442999999999998</v>
      </c>
      <c r="NX13" s="17">
        <v>0</v>
      </c>
      <c r="NY13" s="17"/>
      <c r="NZ13" s="17">
        <v>0</v>
      </c>
      <c r="OA13" s="17">
        <v>0</v>
      </c>
      <c r="OB13" s="17">
        <v>76.253</v>
      </c>
      <c r="OC13" s="17">
        <v>89.7</v>
      </c>
      <c r="OD13" s="17">
        <v>86.179000000000002</v>
      </c>
      <c r="OE13" s="17">
        <v>-9.9260000000000002</v>
      </c>
      <c r="OF13" s="17">
        <v>0</v>
      </c>
      <c r="OG13" s="17"/>
      <c r="OH13" s="17">
        <v>0</v>
      </c>
      <c r="OI13" s="17">
        <v>0</v>
      </c>
      <c r="OJ13" s="17">
        <v>0</v>
      </c>
      <c r="OK13" s="17">
        <v>0.497</v>
      </c>
      <c r="OL13" s="17">
        <v>0.497</v>
      </c>
      <c r="OM13" s="17">
        <v>-0.497</v>
      </c>
      <c r="ON13" s="17">
        <v>0</v>
      </c>
      <c r="OO13" s="17"/>
      <c r="OP13" s="17">
        <v>0</v>
      </c>
      <c r="OQ13" s="17">
        <v>0</v>
      </c>
      <c r="OR13" s="17"/>
      <c r="OS13" s="17"/>
      <c r="OT13" s="17"/>
      <c r="OU13" s="17">
        <v>0</v>
      </c>
      <c r="OV13" s="17">
        <v>9.9</v>
      </c>
      <c r="OW13" s="17">
        <v>9.9830000000000005</v>
      </c>
      <c r="OX13" s="17">
        <v>9.9830000000000005</v>
      </c>
      <c r="OY13" s="17">
        <v>-8.3000000000000004E-2</v>
      </c>
      <c r="OZ13" s="17">
        <v>5.3</v>
      </c>
      <c r="PA13" s="17">
        <v>5.67</v>
      </c>
      <c r="PB13" s="17">
        <v>5.67</v>
      </c>
      <c r="PC13" s="17">
        <v>-0.37</v>
      </c>
      <c r="PD13" s="17">
        <v>1.82</v>
      </c>
      <c r="PE13" s="17">
        <v>3.55</v>
      </c>
      <c r="PF13" s="17">
        <v>3.55</v>
      </c>
      <c r="PG13" s="17">
        <v>-1.73</v>
      </c>
      <c r="PH13" s="17">
        <v>4.4889999999999999</v>
      </c>
      <c r="PI13" s="17">
        <v>5</v>
      </c>
      <c r="PJ13" s="17">
        <v>5</v>
      </c>
      <c r="PK13" s="17">
        <v>-0.51100000000000001</v>
      </c>
      <c r="PL13" s="17">
        <v>20.62</v>
      </c>
      <c r="PM13" s="17">
        <v>19.5122</v>
      </c>
      <c r="PN13" s="17">
        <v>19.5122</v>
      </c>
      <c r="PO13" s="17">
        <v>1.1077999999999999</v>
      </c>
      <c r="PP13" s="17">
        <v>10.786</v>
      </c>
      <c r="PQ13" s="17">
        <v>19.5122</v>
      </c>
      <c r="PR13" s="17">
        <v>19.5122</v>
      </c>
      <c r="PS13" s="17">
        <v>-8.7262000000000004</v>
      </c>
      <c r="PT13" s="17">
        <v>18.760000000000002</v>
      </c>
      <c r="PU13" s="17">
        <v>18.048780000000001</v>
      </c>
      <c r="PV13" s="17">
        <v>18.048780000000001</v>
      </c>
      <c r="PW13" s="17">
        <v>0.71121999999999996</v>
      </c>
      <c r="PX13" s="17">
        <v>3.5920000000000001</v>
      </c>
      <c r="PY13" s="17">
        <v>3.5</v>
      </c>
      <c r="PZ13" s="17">
        <v>3.5</v>
      </c>
      <c r="QA13" s="17">
        <v>9.1999999999999998E-2</v>
      </c>
      <c r="QB13" s="17">
        <v>18.690000000000001</v>
      </c>
      <c r="QC13" s="17">
        <v>18.341460000000001</v>
      </c>
      <c r="QD13" s="17">
        <v>18.341460000000001</v>
      </c>
      <c r="QE13" s="17">
        <v>0.34854000000000002</v>
      </c>
      <c r="QF13" s="17">
        <v>0</v>
      </c>
      <c r="QG13" s="17"/>
      <c r="QH13" s="17">
        <v>0</v>
      </c>
      <c r="QI13" s="17">
        <v>0</v>
      </c>
      <c r="QJ13" s="17">
        <v>0</v>
      </c>
      <c r="QK13" s="17"/>
      <c r="QL13" s="17">
        <v>0</v>
      </c>
      <c r="QM13" s="17">
        <v>0</v>
      </c>
      <c r="QN13" s="17">
        <v>21.873999999999999</v>
      </c>
      <c r="QO13" s="17">
        <v>18.899999999999999</v>
      </c>
      <c r="QP13" s="17">
        <v>18.494</v>
      </c>
      <c r="QQ13" s="17">
        <v>3.38</v>
      </c>
      <c r="QR13" s="17">
        <v>61.765999999999998</v>
      </c>
      <c r="QS13" s="17">
        <v>43.7</v>
      </c>
      <c r="QT13" s="17">
        <v>45.320999999999998</v>
      </c>
      <c r="QU13" s="17">
        <v>16.445</v>
      </c>
      <c r="QV13" s="17">
        <v>4.1100000000000003</v>
      </c>
      <c r="QW13" s="17">
        <v>4.2</v>
      </c>
      <c r="QX13" s="17">
        <v>4.2</v>
      </c>
      <c r="QY13" s="17">
        <v>-0.09</v>
      </c>
      <c r="QZ13" s="17">
        <v>1.89</v>
      </c>
      <c r="RA13" s="17"/>
      <c r="RB13" s="17"/>
      <c r="RC13" s="17">
        <v>1.89</v>
      </c>
      <c r="RD13" s="17">
        <v>2.4</v>
      </c>
      <c r="RE13" s="17">
        <v>2.4</v>
      </c>
      <c r="RF13" s="17">
        <v>2.4</v>
      </c>
      <c r="RG13" s="17">
        <v>0</v>
      </c>
      <c r="RH13" s="17">
        <v>2.2400000000000002</v>
      </c>
      <c r="RI13" s="17">
        <v>2.8</v>
      </c>
      <c r="RJ13" s="17">
        <v>2.8</v>
      </c>
      <c r="RK13" s="17">
        <v>-0.56000000000000005</v>
      </c>
      <c r="RL13" s="17">
        <v>0</v>
      </c>
      <c r="RM13" s="17"/>
      <c r="RN13" s="17">
        <v>0</v>
      </c>
      <c r="RO13" s="17">
        <v>0</v>
      </c>
      <c r="RP13" s="17">
        <v>1.583</v>
      </c>
      <c r="RQ13" s="17">
        <v>3.0990000000000002</v>
      </c>
      <c r="RR13" s="17">
        <v>3.0990000000000002</v>
      </c>
      <c r="RS13" s="17">
        <v>-1.516</v>
      </c>
      <c r="RT13" s="17">
        <v>20.163</v>
      </c>
      <c r="RU13" s="17">
        <v>19.869240000000001</v>
      </c>
      <c r="RV13" s="17">
        <v>19.869240000000001</v>
      </c>
      <c r="RW13" s="17">
        <v>0.29376000000000002</v>
      </c>
      <c r="RX13" s="17">
        <v>2.12</v>
      </c>
      <c r="RY13" s="17">
        <v>2</v>
      </c>
      <c r="RZ13" s="17">
        <v>2</v>
      </c>
      <c r="SA13" s="17">
        <v>0.12</v>
      </c>
      <c r="SB13" s="17">
        <v>0</v>
      </c>
      <c r="SC13" s="17"/>
      <c r="SD13" s="17">
        <v>0.7</v>
      </c>
      <c r="SE13" s="17">
        <v>-0.7</v>
      </c>
      <c r="SF13" s="17">
        <v>19.879000000000001</v>
      </c>
      <c r="SG13" s="17">
        <v>19.21951</v>
      </c>
      <c r="SH13" s="17">
        <v>19.21951</v>
      </c>
      <c r="SI13" s="17">
        <v>0.65949000000000002</v>
      </c>
      <c r="SJ13" s="17"/>
      <c r="SK13" s="17"/>
      <c r="SL13" s="17">
        <v>12.195119999999999</v>
      </c>
      <c r="SM13" s="17">
        <v>-12.195119999999999</v>
      </c>
      <c r="SN13" s="17">
        <v>19.5</v>
      </c>
      <c r="SO13" s="17">
        <v>19.5122</v>
      </c>
      <c r="SP13" s="17">
        <v>19.5122</v>
      </c>
      <c r="SQ13" s="17">
        <v>-1.2200000000000001E-2</v>
      </c>
      <c r="SR13" s="17">
        <v>20.38</v>
      </c>
      <c r="SS13" s="17">
        <v>19.5122</v>
      </c>
      <c r="ST13" s="17">
        <v>19.5122</v>
      </c>
      <c r="SU13" s="17">
        <v>0.86780000000000002</v>
      </c>
      <c r="SV13" s="17">
        <v>19.83954</v>
      </c>
      <c r="SW13" s="17">
        <v>19.317070000000001</v>
      </c>
      <c r="SX13" s="17">
        <v>19.317070000000001</v>
      </c>
      <c r="SY13" s="17">
        <v>0.52246999999999999</v>
      </c>
      <c r="SZ13" s="17">
        <v>1.70689</v>
      </c>
      <c r="TA13" s="17">
        <v>4.5270000000000001</v>
      </c>
      <c r="TB13" s="17">
        <v>4.5270000000000001</v>
      </c>
      <c r="TC13" s="17">
        <v>-2.8201100000000001</v>
      </c>
      <c r="TD13" s="17">
        <v>11.88256</v>
      </c>
      <c r="TE13" s="17">
        <v>16.975999999999999</v>
      </c>
      <c r="TF13" s="17">
        <v>16.975999999999999</v>
      </c>
      <c r="TG13" s="17">
        <v>-5.0934400000000002</v>
      </c>
      <c r="TH13" s="17">
        <v>0</v>
      </c>
      <c r="TI13" s="17"/>
      <c r="TJ13" s="17">
        <v>0</v>
      </c>
      <c r="TK13" s="17">
        <v>0</v>
      </c>
      <c r="TL13" s="17">
        <v>81.067859999999996</v>
      </c>
      <c r="TM13" s="17">
        <v>43.1</v>
      </c>
      <c r="TN13" s="17">
        <v>42.417999999999999</v>
      </c>
      <c r="TO13" s="17">
        <v>38.649859999999997</v>
      </c>
      <c r="TP13" s="17">
        <v>77.545379999999994</v>
      </c>
      <c r="TQ13" s="17">
        <v>60.2</v>
      </c>
      <c r="TR13" s="17">
        <v>60.52</v>
      </c>
      <c r="TS13" s="17">
        <v>17.025379999999998</v>
      </c>
      <c r="TT13" s="17">
        <v>5.2243300000000001</v>
      </c>
      <c r="TU13" s="17">
        <v>2.661</v>
      </c>
      <c r="TV13" s="17">
        <v>2.661</v>
      </c>
      <c r="TW13" s="17">
        <v>2.5633300000000001</v>
      </c>
      <c r="TX13" s="17">
        <v>8.4418799999999994</v>
      </c>
      <c r="TY13" s="17">
        <v>2.1629999999999998</v>
      </c>
      <c r="TZ13" s="17">
        <v>2.1629999999999998</v>
      </c>
      <c r="UA13" s="17">
        <v>6.27888</v>
      </c>
      <c r="UB13" s="17">
        <v>20.905000000000001</v>
      </c>
      <c r="UC13" s="17">
        <v>20.4878</v>
      </c>
      <c r="UD13" s="17">
        <v>20.4878</v>
      </c>
      <c r="UE13" s="17">
        <v>0.41720000000000002</v>
      </c>
      <c r="UF13" s="17">
        <v>8.4109999999999996</v>
      </c>
      <c r="UG13" s="17">
        <v>8.4</v>
      </c>
      <c r="UH13" s="17">
        <v>8.4</v>
      </c>
      <c r="UI13" s="17">
        <v>1.0999999999999999E-2</v>
      </c>
      <c r="UJ13" s="17"/>
      <c r="UK13" s="17"/>
      <c r="UL13" s="17"/>
      <c r="UM13" s="17">
        <v>0</v>
      </c>
      <c r="UN13" s="17">
        <v>20.399999999999999</v>
      </c>
      <c r="UO13" s="17">
        <v>19.5122</v>
      </c>
      <c r="UP13" s="17">
        <v>19.5122</v>
      </c>
      <c r="UQ13" s="17">
        <v>0.88780000000000003</v>
      </c>
      <c r="UR13" s="17">
        <v>20.399999999999999</v>
      </c>
      <c r="US13" s="17">
        <v>19.5122</v>
      </c>
      <c r="UT13" s="17">
        <v>19.5122</v>
      </c>
      <c r="UU13" s="17">
        <v>0.88780000000000003</v>
      </c>
      <c r="UV13" s="17">
        <v>20</v>
      </c>
      <c r="UW13" s="17">
        <v>19.5122</v>
      </c>
      <c r="UX13" s="17">
        <v>19.5122</v>
      </c>
      <c r="UY13" s="17">
        <v>0.48780000000000001</v>
      </c>
      <c r="UZ13" s="17">
        <v>0</v>
      </c>
      <c r="VA13" s="17">
        <v>0.59099999999999997</v>
      </c>
      <c r="VB13" s="17">
        <v>0.59099999999999997</v>
      </c>
      <c r="VC13" s="17">
        <v>-0.59099999999999997</v>
      </c>
      <c r="VD13" s="17">
        <v>0</v>
      </c>
      <c r="VE13" s="17"/>
      <c r="VF13" s="17">
        <v>0</v>
      </c>
      <c r="VG13" s="17">
        <v>0</v>
      </c>
      <c r="VH13" s="17">
        <v>0</v>
      </c>
      <c r="VI13" s="17"/>
      <c r="VJ13" s="17">
        <v>0</v>
      </c>
      <c r="VK13" s="17">
        <v>0</v>
      </c>
      <c r="VL13" s="17"/>
      <c r="VM13" s="17"/>
      <c r="VN13" s="17">
        <v>0.6</v>
      </c>
      <c r="VO13" s="17">
        <v>-0.6</v>
      </c>
      <c r="VP13" s="17">
        <v>56.506610000000002</v>
      </c>
      <c r="VQ13" s="17">
        <v>33</v>
      </c>
      <c r="VR13" s="17">
        <v>30.359000000000002</v>
      </c>
      <c r="VS13" s="17">
        <v>26.14761</v>
      </c>
      <c r="VT13" s="17">
        <v>70.39161</v>
      </c>
      <c r="VU13" s="17">
        <v>38.5</v>
      </c>
      <c r="VV13" s="17">
        <v>31.297000000000001</v>
      </c>
      <c r="VW13" s="17">
        <v>39.094610000000003</v>
      </c>
      <c r="VX13" s="17">
        <v>0</v>
      </c>
      <c r="VY13" s="17"/>
      <c r="VZ13" s="17">
        <v>0</v>
      </c>
      <c r="WA13" s="17">
        <v>0</v>
      </c>
      <c r="WB13" s="17">
        <v>0</v>
      </c>
      <c r="WC13" s="17"/>
      <c r="WD13" s="17">
        <v>0</v>
      </c>
      <c r="WE13" s="17">
        <v>0</v>
      </c>
      <c r="WF13" s="17">
        <v>6.9980000000000002</v>
      </c>
      <c r="WG13" s="17">
        <v>8</v>
      </c>
      <c r="WH13" s="17">
        <v>8</v>
      </c>
      <c r="WI13" s="17">
        <v>-1.002</v>
      </c>
      <c r="WJ13" s="17">
        <v>19.887</v>
      </c>
      <c r="WK13" s="17">
        <v>19.317070000000001</v>
      </c>
      <c r="WL13" s="17">
        <v>19.317070000000001</v>
      </c>
      <c r="WM13" s="17">
        <v>0.56993000000000005</v>
      </c>
      <c r="WN13" s="17"/>
      <c r="WO13" s="17"/>
      <c r="WP13" s="17"/>
      <c r="WQ13" s="17">
        <v>0</v>
      </c>
      <c r="WR13" s="17"/>
      <c r="WS13" s="17"/>
      <c r="WT13" s="17"/>
      <c r="WU13" s="17">
        <v>0</v>
      </c>
      <c r="WV13" s="17">
        <v>36.58</v>
      </c>
      <c r="WW13" s="17">
        <v>35</v>
      </c>
      <c r="WX13" s="17">
        <v>35</v>
      </c>
      <c r="WY13" s="17">
        <v>1.58</v>
      </c>
      <c r="WZ13" s="17">
        <v>28.76699</v>
      </c>
      <c r="XA13" s="17">
        <v>29.184000000000001</v>
      </c>
      <c r="XB13" s="17">
        <v>29.184000000000001</v>
      </c>
      <c r="XC13" s="17">
        <v>-0.41700999999999999</v>
      </c>
      <c r="XD13" s="17">
        <v>3.4255599999999999</v>
      </c>
      <c r="XE13" s="17">
        <v>2.8159999999999998</v>
      </c>
      <c r="XF13" s="17">
        <v>2.8159999999999998</v>
      </c>
      <c r="XG13" s="17">
        <v>0.60955999999999999</v>
      </c>
      <c r="XH13" s="17"/>
      <c r="XI13" s="17"/>
      <c r="XJ13" s="17"/>
      <c r="XK13" s="17">
        <v>0</v>
      </c>
      <c r="XL13" s="17">
        <v>11.3</v>
      </c>
      <c r="XM13" s="17">
        <v>12</v>
      </c>
      <c r="XN13" s="17">
        <v>12</v>
      </c>
      <c r="XO13" s="17">
        <v>-0.7</v>
      </c>
      <c r="XP13" s="17">
        <v>7.21</v>
      </c>
      <c r="XQ13" s="17">
        <v>7.02</v>
      </c>
      <c r="XR13" s="17">
        <v>7.02</v>
      </c>
      <c r="XS13" s="17">
        <v>0.19</v>
      </c>
    </row>
    <row r="14" spans="1:643" ht="24" customHeight="1">
      <c r="A14" s="1"/>
      <c r="B14" s="16" t="s">
        <v>75</v>
      </c>
      <c r="C14" s="16" t="s">
        <v>711</v>
      </c>
      <c r="D14" s="17">
        <v>1.0363199999999999</v>
      </c>
      <c r="E14" s="17">
        <v>1.03</v>
      </c>
      <c r="F14" s="17">
        <v>1.03</v>
      </c>
      <c r="G14" s="17">
        <v>6.3200000000000001E-3</v>
      </c>
      <c r="H14" s="17">
        <v>1.5964499999999999</v>
      </c>
      <c r="I14" s="17">
        <v>1.63</v>
      </c>
      <c r="J14" s="17">
        <v>1.63</v>
      </c>
      <c r="K14" s="17">
        <v>-3.3550000000000003E-2</v>
      </c>
      <c r="L14" s="17">
        <v>0.25</v>
      </c>
      <c r="M14" s="17"/>
      <c r="N14" s="17"/>
      <c r="O14" s="17">
        <v>0.25</v>
      </c>
      <c r="P14" s="17"/>
      <c r="Q14" s="17"/>
      <c r="R14" s="17"/>
      <c r="S14" s="17">
        <v>0</v>
      </c>
      <c r="T14" s="17"/>
      <c r="U14" s="17"/>
      <c r="V14" s="17"/>
      <c r="W14" s="17">
        <v>0</v>
      </c>
      <c r="X14" s="17"/>
      <c r="Y14" s="17"/>
      <c r="Z14" s="17"/>
      <c r="AA14" s="17">
        <v>0</v>
      </c>
      <c r="AB14" s="17">
        <v>90.3</v>
      </c>
      <c r="AC14" s="17">
        <v>92.226339999999993</v>
      </c>
      <c r="AD14" s="17">
        <v>92.226339999999993</v>
      </c>
      <c r="AE14" s="17">
        <v>-1.9263399999999999</v>
      </c>
      <c r="AF14" s="17">
        <v>105.8</v>
      </c>
      <c r="AG14" s="17">
        <v>0</v>
      </c>
      <c r="AH14" s="17">
        <v>231.13222999999999</v>
      </c>
      <c r="AI14" s="17">
        <v>-125.33223</v>
      </c>
      <c r="AJ14" s="17"/>
      <c r="AK14" s="17"/>
      <c r="AL14" s="17"/>
      <c r="AM14" s="17">
        <v>0</v>
      </c>
      <c r="AN14" s="17"/>
      <c r="AO14" s="17"/>
      <c r="AP14" s="17"/>
      <c r="AQ14" s="17">
        <v>0</v>
      </c>
      <c r="AR14" s="17">
        <v>132.5</v>
      </c>
      <c r="AS14" s="17">
        <v>134.97778</v>
      </c>
      <c r="AT14" s="17">
        <v>134.97778</v>
      </c>
      <c r="AU14" s="17">
        <v>-2.4777800000000001</v>
      </c>
      <c r="AV14" s="17">
        <v>132.05000000000001</v>
      </c>
      <c r="AW14" s="17">
        <v>134.97778</v>
      </c>
      <c r="AX14" s="17">
        <v>134.97778</v>
      </c>
      <c r="AY14" s="17">
        <v>-2.9277799999999998</v>
      </c>
      <c r="AZ14" s="17">
        <v>131.87</v>
      </c>
      <c r="BA14" s="17">
        <v>134.97778</v>
      </c>
      <c r="BB14" s="17">
        <v>134.97778</v>
      </c>
      <c r="BC14" s="17">
        <v>-3.10778</v>
      </c>
      <c r="BD14" s="17">
        <v>226.1</v>
      </c>
      <c r="BE14" s="17">
        <v>202.46666999999999</v>
      </c>
      <c r="BF14" s="17">
        <v>202.46666999999999</v>
      </c>
      <c r="BG14" s="17">
        <v>23.633330000000001</v>
      </c>
      <c r="BH14" s="17">
        <v>108.42</v>
      </c>
      <c r="BI14" s="17">
        <v>119.65812</v>
      </c>
      <c r="BJ14" s="17">
        <v>119.65812</v>
      </c>
      <c r="BK14" s="17">
        <v>-11.23812</v>
      </c>
      <c r="BL14" s="17">
        <v>68.209999999999994</v>
      </c>
      <c r="BM14" s="17">
        <v>59.829059999999998</v>
      </c>
      <c r="BN14" s="17">
        <v>59.829059999999998</v>
      </c>
      <c r="BO14" s="17">
        <v>8.3809400000000007</v>
      </c>
      <c r="BP14" s="17">
        <v>567.19000000000005</v>
      </c>
      <c r="BQ14" s="17">
        <v>568.29854</v>
      </c>
      <c r="BR14" s="17">
        <v>568.29854</v>
      </c>
      <c r="BS14" s="17">
        <v>-1.1085400000000001</v>
      </c>
      <c r="BT14" s="17">
        <v>10.54</v>
      </c>
      <c r="BU14" s="17">
        <v>10.17268</v>
      </c>
      <c r="BV14" s="17">
        <v>10.17268</v>
      </c>
      <c r="BW14" s="17">
        <v>0.36731999999999998</v>
      </c>
      <c r="BX14" s="17"/>
      <c r="BY14" s="17"/>
      <c r="BZ14" s="17"/>
      <c r="CA14" s="17">
        <v>0</v>
      </c>
      <c r="CB14" s="17"/>
      <c r="CC14" s="17"/>
      <c r="CD14" s="17"/>
      <c r="CE14" s="17">
        <v>0</v>
      </c>
      <c r="CF14" s="17"/>
      <c r="CG14" s="17"/>
      <c r="CH14" s="17"/>
      <c r="CI14" s="17">
        <v>0</v>
      </c>
      <c r="CJ14" s="17"/>
      <c r="CK14" s="17"/>
      <c r="CL14" s="17"/>
      <c r="CM14" s="17">
        <v>0</v>
      </c>
      <c r="CN14" s="17">
        <v>166.04545999999999</v>
      </c>
      <c r="CO14" s="17">
        <v>164.70732000000001</v>
      </c>
      <c r="CP14" s="17">
        <v>164.70732000000001</v>
      </c>
      <c r="CQ14" s="17">
        <v>1.3381400000000001</v>
      </c>
      <c r="CR14" s="17">
        <v>7.4130000000000003</v>
      </c>
      <c r="CS14" s="17">
        <v>3.8486199999999999</v>
      </c>
      <c r="CT14" s="17">
        <v>3.8486199999999999</v>
      </c>
      <c r="CU14" s="17">
        <v>3.5643799999999999</v>
      </c>
      <c r="CV14" s="17">
        <v>2.6539999999999999</v>
      </c>
      <c r="CW14" s="17">
        <v>2.1125600000000002</v>
      </c>
      <c r="CX14" s="17">
        <v>2.1125600000000002</v>
      </c>
      <c r="CY14" s="17">
        <v>0.54144000000000003</v>
      </c>
      <c r="CZ14" s="17">
        <v>0</v>
      </c>
      <c r="DA14" s="17">
        <v>0</v>
      </c>
      <c r="DB14" s="17">
        <v>0</v>
      </c>
      <c r="DC14" s="17">
        <v>0</v>
      </c>
      <c r="DD14" s="17">
        <v>6.18</v>
      </c>
      <c r="DE14" s="17">
        <v>6.7645099999999996</v>
      </c>
      <c r="DF14" s="17">
        <v>6.7645099999999996</v>
      </c>
      <c r="DG14" s="17">
        <v>-0.58450999999999997</v>
      </c>
      <c r="DH14" s="17"/>
      <c r="DI14" s="17"/>
      <c r="DJ14" s="17"/>
      <c r="DK14" s="17">
        <v>0</v>
      </c>
      <c r="DL14" s="17">
        <v>143.36000000000001</v>
      </c>
      <c r="DM14" s="17">
        <v>143</v>
      </c>
      <c r="DN14" s="17">
        <v>130.34961000000001</v>
      </c>
      <c r="DO14" s="17">
        <v>13.010389999999999</v>
      </c>
      <c r="DP14" s="17">
        <v>7.07</v>
      </c>
      <c r="DQ14" s="17"/>
      <c r="DR14" s="17">
        <v>8.9130000000000003</v>
      </c>
      <c r="DS14" s="17">
        <v>-1.843</v>
      </c>
      <c r="DT14" s="17"/>
      <c r="DU14" s="17"/>
      <c r="DV14" s="17"/>
      <c r="DW14" s="17">
        <v>0</v>
      </c>
      <c r="DX14" s="17"/>
      <c r="DY14" s="17"/>
      <c r="DZ14" s="17"/>
      <c r="EA14" s="17">
        <v>0</v>
      </c>
      <c r="EB14" s="17"/>
      <c r="EC14" s="17"/>
      <c r="ED14" s="17"/>
      <c r="EE14" s="17">
        <v>0</v>
      </c>
      <c r="EF14" s="17">
        <v>110.78</v>
      </c>
      <c r="EG14" s="17">
        <v>112.90537</v>
      </c>
      <c r="EH14" s="17">
        <v>112.90537</v>
      </c>
      <c r="EI14" s="17">
        <v>-2.1253700000000002</v>
      </c>
      <c r="EJ14" s="17">
        <v>183.00864999999999</v>
      </c>
      <c r="EK14" s="17">
        <v>139.11779999999999</v>
      </c>
      <c r="EL14" s="17">
        <v>138.11828</v>
      </c>
      <c r="EM14" s="17">
        <v>44.890369999999997</v>
      </c>
      <c r="EN14" s="17">
        <v>0</v>
      </c>
      <c r="EO14" s="17"/>
      <c r="EP14" s="17"/>
      <c r="EQ14" s="17">
        <v>0</v>
      </c>
      <c r="ER14" s="17"/>
      <c r="ES14" s="17"/>
      <c r="ET14" s="17"/>
      <c r="EU14" s="17">
        <v>0</v>
      </c>
      <c r="EV14" s="17"/>
      <c r="EW14" s="17"/>
      <c r="EX14" s="17"/>
      <c r="EY14" s="17">
        <v>0</v>
      </c>
      <c r="EZ14" s="17">
        <v>6.5143199999999997</v>
      </c>
      <c r="FA14" s="17">
        <v>6.39</v>
      </c>
      <c r="FB14" s="17">
        <v>6.39</v>
      </c>
      <c r="FC14" s="17">
        <v>0.12432</v>
      </c>
      <c r="FD14" s="17">
        <v>465.93687999999997</v>
      </c>
      <c r="FE14" s="17">
        <v>458.87804999999997</v>
      </c>
      <c r="FF14" s="17">
        <v>458.87804999999997</v>
      </c>
      <c r="FG14" s="17">
        <v>7.0588300000000004</v>
      </c>
      <c r="FH14" s="17">
        <v>82.036000000000001</v>
      </c>
      <c r="FI14" s="17">
        <v>81.954149999999998</v>
      </c>
      <c r="FJ14" s="17">
        <v>81.954149999999998</v>
      </c>
      <c r="FK14" s="17">
        <v>8.1850000000000006E-2</v>
      </c>
      <c r="FL14" s="17">
        <v>150.38570999999999</v>
      </c>
      <c r="FM14" s="17">
        <v>148.62634</v>
      </c>
      <c r="FN14" s="17">
        <v>148.62634</v>
      </c>
      <c r="FO14" s="17">
        <v>1.7593700000000001</v>
      </c>
      <c r="FP14" s="17">
        <v>42.292200000000001</v>
      </c>
      <c r="FQ14" s="17">
        <v>41.498959999999997</v>
      </c>
      <c r="FR14" s="17">
        <v>41.498959999999997</v>
      </c>
      <c r="FS14" s="17">
        <v>0.79323999999999995</v>
      </c>
      <c r="FT14" s="17">
        <v>18.509989999999998</v>
      </c>
      <c r="FU14" s="17">
        <v>19.28585</v>
      </c>
      <c r="FV14" s="17">
        <v>19.28585</v>
      </c>
      <c r="FW14" s="17">
        <v>-0.77585999999999999</v>
      </c>
      <c r="FX14" s="17"/>
      <c r="FY14" s="17">
        <v>19.41</v>
      </c>
      <c r="FZ14" s="17">
        <v>19.41</v>
      </c>
      <c r="GA14" s="17">
        <v>-19.41</v>
      </c>
      <c r="GB14" s="17">
        <v>92.89</v>
      </c>
      <c r="GC14" s="17">
        <v>87.657560000000004</v>
      </c>
      <c r="GD14" s="17">
        <v>87.657560000000004</v>
      </c>
      <c r="GE14" s="17">
        <v>5.2324400000000004</v>
      </c>
      <c r="GF14" s="17">
        <v>175.29900000000001</v>
      </c>
      <c r="GG14" s="17">
        <v>178.66667000000001</v>
      </c>
      <c r="GH14" s="17">
        <v>178.66667000000001</v>
      </c>
      <c r="GI14" s="17">
        <v>-3.3676699999999999</v>
      </c>
      <c r="GJ14" s="17">
        <v>175.53899999999999</v>
      </c>
      <c r="GK14" s="17">
        <v>178.66667000000001</v>
      </c>
      <c r="GL14" s="17">
        <v>178.66667000000001</v>
      </c>
      <c r="GM14" s="17">
        <v>-3.1276700000000002</v>
      </c>
      <c r="GN14" s="17">
        <v>179.339</v>
      </c>
      <c r="GO14" s="17">
        <v>178.66667000000001</v>
      </c>
      <c r="GP14" s="17">
        <v>178.66667000000001</v>
      </c>
      <c r="GQ14" s="17">
        <v>0.67232999999999998</v>
      </c>
      <c r="GR14" s="17">
        <v>108.63</v>
      </c>
      <c r="GS14" s="17">
        <v>110.91316999999999</v>
      </c>
      <c r="GT14" s="17">
        <v>110.91316999999999</v>
      </c>
      <c r="GU14" s="17">
        <v>-2.2831700000000001</v>
      </c>
      <c r="GV14" s="17"/>
      <c r="GW14" s="17"/>
      <c r="GX14" s="17"/>
      <c r="GY14" s="17">
        <v>0</v>
      </c>
      <c r="GZ14" s="17">
        <v>6.51</v>
      </c>
      <c r="HA14" s="17">
        <v>7.8816100000000002</v>
      </c>
      <c r="HB14" s="17">
        <v>7.8816100000000002</v>
      </c>
      <c r="HC14" s="17">
        <v>-1.37161</v>
      </c>
      <c r="HD14" s="17">
        <v>45.62</v>
      </c>
      <c r="HE14" s="17">
        <v>47.26634</v>
      </c>
      <c r="HF14" s="17">
        <v>47.26634</v>
      </c>
      <c r="HG14" s="17">
        <v>-1.6463399999999999</v>
      </c>
      <c r="HH14" s="17"/>
      <c r="HI14" s="17"/>
      <c r="HJ14" s="17"/>
      <c r="HK14" s="17">
        <v>0</v>
      </c>
      <c r="HL14" s="17">
        <v>3.86</v>
      </c>
      <c r="HM14" s="17">
        <v>3.0928</v>
      </c>
      <c r="HN14" s="17">
        <v>1.8363499999999999</v>
      </c>
      <c r="HO14" s="17">
        <v>2.0236499999999999</v>
      </c>
      <c r="HP14" s="17">
        <v>35.21</v>
      </c>
      <c r="HQ14" s="17">
        <v>31.505569999999999</v>
      </c>
      <c r="HR14" s="17">
        <v>31.505569999999999</v>
      </c>
      <c r="HS14" s="17">
        <v>3.7044299999999999</v>
      </c>
      <c r="HT14" s="17">
        <v>173.45</v>
      </c>
      <c r="HU14" s="17">
        <v>171.54185000000001</v>
      </c>
      <c r="HV14" s="17">
        <v>171.54185000000001</v>
      </c>
      <c r="HW14" s="17">
        <v>1.90815</v>
      </c>
      <c r="HX14" s="17">
        <v>95.45</v>
      </c>
      <c r="HY14" s="17">
        <v>95.918049999999994</v>
      </c>
      <c r="HZ14" s="17">
        <v>95.918049999999994</v>
      </c>
      <c r="IA14" s="17">
        <v>-0.46805000000000002</v>
      </c>
      <c r="IB14" s="17">
        <v>0</v>
      </c>
      <c r="IC14" s="17">
        <v>0</v>
      </c>
      <c r="ID14" s="17"/>
      <c r="IE14" s="17">
        <v>0</v>
      </c>
      <c r="IF14" s="17"/>
      <c r="IG14" s="17"/>
      <c r="IH14" s="17"/>
      <c r="II14" s="17">
        <v>0</v>
      </c>
      <c r="IJ14" s="17">
        <v>46.155000000000001</v>
      </c>
      <c r="IK14" s="17"/>
      <c r="IL14" s="17">
        <v>0</v>
      </c>
      <c r="IM14" s="17">
        <v>46.155000000000001</v>
      </c>
      <c r="IN14" s="17"/>
      <c r="IO14" s="17"/>
      <c r="IP14" s="17"/>
      <c r="IQ14" s="17">
        <v>0</v>
      </c>
      <c r="IR14" s="17"/>
      <c r="IS14" s="17"/>
      <c r="IT14" s="17"/>
      <c r="IU14" s="17">
        <v>0</v>
      </c>
      <c r="IV14" s="17"/>
      <c r="IW14" s="17"/>
      <c r="IX14" s="17"/>
      <c r="IY14" s="17">
        <v>0</v>
      </c>
      <c r="IZ14" s="17">
        <v>87.017030000000005</v>
      </c>
      <c r="JA14" s="17">
        <v>88.815600000000003</v>
      </c>
      <c r="JB14" s="17">
        <v>88.815600000000003</v>
      </c>
      <c r="JC14" s="17">
        <v>-1.79857</v>
      </c>
      <c r="JD14" s="17">
        <v>61.27581</v>
      </c>
      <c r="JE14" s="17">
        <v>123.40222</v>
      </c>
      <c r="JF14" s="17">
        <v>106.71841000000001</v>
      </c>
      <c r="JG14" s="17">
        <v>-45.442599999999999</v>
      </c>
      <c r="JH14" s="17">
        <v>61.162939999999999</v>
      </c>
      <c r="JI14" s="17">
        <v>123.40222</v>
      </c>
      <c r="JJ14" s="17">
        <v>106.71841000000001</v>
      </c>
      <c r="JK14" s="17">
        <v>-45.55547</v>
      </c>
      <c r="JL14" s="17">
        <v>61.117759999999997</v>
      </c>
      <c r="JM14" s="17">
        <v>123.40222</v>
      </c>
      <c r="JN14" s="17">
        <v>106.71841000000001</v>
      </c>
      <c r="JO14" s="17">
        <v>-45.600650000000002</v>
      </c>
      <c r="JP14" s="17">
        <v>132.22201999999999</v>
      </c>
      <c r="JQ14" s="17">
        <v>185.10332</v>
      </c>
      <c r="JR14" s="17">
        <v>160.07760999999999</v>
      </c>
      <c r="JS14" s="17">
        <v>-27.855589999999999</v>
      </c>
      <c r="JT14" s="17">
        <v>38.134189999999997</v>
      </c>
      <c r="JU14" s="17">
        <v>44.893329999999999</v>
      </c>
      <c r="JV14" s="17">
        <v>44.893329999999999</v>
      </c>
      <c r="JW14" s="17">
        <v>-6.7591400000000004</v>
      </c>
      <c r="JX14" s="17">
        <v>25.873139999999999</v>
      </c>
      <c r="JY14" s="17">
        <v>22.446670000000001</v>
      </c>
      <c r="JZ14" s="17">
        <v>22.446670000000001</v>
      </c>
      <c r="KA14" s="17">
        <v>3.4264700000000001</v>
      </c>
      <c r="KB14" s="17">
        <v>0</v>
      </c>
      <c r="KC14" s="17"/>
      <c r="KD14" s="17"/>
      <c r="KE14" s="17">
        <v>0</v>
      </c>
      <c r="KF14" s="17"/>
      <c r="KG14" s="17"/>
      <c r="KH14" s="17"/>
      <c r="KI14" s="17">
        <v>0</v>
      </c>
      <c r="KJ14" s="17"/>
      <c r="KK14" s="17"/>
      <c r="KL14" s="17"/>
      <c r="KM14" s="17">
        <v>0</v>
      </c>
      <c r="KN14" s="17">
        <v>112.62564999999999</v>
      </c>
      <c r="KO14" s="17">
        <v>114.11063</v>
      </c>
      <c r="KP14" s="17">
        <v>114.11063</v>
      </c>
      <c r="KQ14" s="17">
        <v>-1.48498</v>
      </c>
      <c r="KR14" s="17"/>
      <c r="KS14" s="17"/>
      <c r="KT14" s="17"/>
      <c r="KU14" s="17">
        <v>0</v>
      </c>
      <c r="KV14" s="17"/>
      <c r="KW14" s="17"/>
      <c r="KX14" s="17"/>
      <c r="KY14" s="17">
        <v>0</v>
      </c>
      <c r="KZ14" s="17"/>
      <c r="LA14" s="17"/>
      <c r="LB14" s="17"/>
      <c r="LC14" s="17">
        <v>0</v>
      </c>
      <c r="LD14" s="17">
        <v>270.12804999999997</v>
      </c>
      <c r="LE14" s="17">
        <v>271.12195000000003</v>
      </c>
      <c r="LF14" s="17">
        <v>179.49082000000001</v>
      </c>
      <c r="LG14" s="17">
        <v>90.637230000000002</v>
      </c>
      <c r="LH14" s="17">
        <v>133.08965000000001</v>
      </c>
      <c r="LI14" s="17">
        <v>133.67995999999999</v>
      </c>
      <c r="LJ14" s="17">
        <v>133.67995999999999</v>
      </c>
      <c r="LK14" s="17">
        <v>-0.59031</v>
      </c>
      <c r="LL14" s="17">
        <v>57.826590000000003</v>
      </c>
      <c r="LM14" s="17">
        <v>67.461460000000002</v>
      </c>
      <c r="LN14" s="17">
        <v>67.461460000000002</v>
      </c>
      <c r="LO14" s="17">
        <v>-9.6348699999999994</v>
      </c>
      <c r="LP14" s="17">
        <v>77.328609999999998</v>
      </c>
      <c r="LQ14" s="17">
        <v>78.567999999999998</v>
      </c>
      <c r="LR14" s="17">
        <v>78.567999999999998</v>
      </c>
      <c r="LS14" s="17">
        <v>-1.23939</v>
      </c>
      <c r="LT14" s="17"/>
      <c r="LU14" s="17"/>
      <c r="LV14" s="17"/>
      <c r="LW14" s="17">
        <v>0</v>
      </c>
      <c r="LX14" s="17">
        <v>0</v>
      </c>
      <c r="LY14" s="17"/>
      <c r="LZ14" s="17">
        <v>0</v>
      </c>
      <c r="MA14" s="17">
        <v>0</v>
      </c>
      <c r="MB14" s="17">
        <v>0</v>
      </c>
      <c r="MC14" s="17"/>
      <c r="MD14" s="17">
        <v>0</v>
      </c>
      <c r="ME14" s="17">
        <v>0</v>
      </c>
      <c r="MF14" s="17">
        <v>0</v>
      </c>
      <c r="MG14" s="17"/>
      <c r="MH14" s="17"/>
      <c r="MI14" s="17">
        <v>0</v>
      </c>
      <c r="MJ14" s="17"/>
      <c r="MK14" s="17"/>
      <c r="ML14" s="17"/>
      <c r="MM14" s="17">
        <v>0</v>
      </c>
      <c r="MN14" s="17">
        <v>142.45427000000001</v>
      </c>
      <c r="MO14" s="17">
        <v>144.31267</v>
      </c>
      <c r="MP14" s="17">
        <v>144.31267</v>
      </c>
      <c r="MQ14" s="17">
        <v>-1.8584000000000001</v>
      </c>
      <c r="MR14" s="17">
        <v>65.580330000000004</v>
      </c>
      <c r="MS14" s="17">
        <v>72.156329999999997</v>
      </c>
      <c r="MT14" s="17">
        <v>72.156329999999997</v>
      </c>
      <c r="MU14" s="17">
        <v>-6.5759999999999996</v>
      </c>
      <c r="MV14" s="17">
        <v>0</v>
      </c>
      <c r="MW14" s="17">
        <v>0</v>
      </c>
      <c r="MX14" s="17">
        <v>0</v>
      </c>
      <c r="MY14" s="17">
        <v>0</v>
      </c>
      <c r="MZ14" s="17"/>
      <c r="NA14" s="17"/>
      <c r="NB14" s="17"/>
      <c r="NC14" s="17">
        <v>0</v>
      </c>
      <c r="ND14" s="17"/>
      <c r="NE14" s="17"/>
      <c r="NF14" s="17"/>
      <c r="NG14" s="17">
        <v>0</v>
      </c>
      <c r="NH14" s="17"/>
      <c r="NI14" s="17"/>
      <c r="NJ14" s="17"/>
      <c r="NK14" s="17">
        <v>0</v>
      </c>
      <c r="NL14" s="17"/>
      <c r="NM14" s="17"/>
      <c r="NN14" s="17"/>
      <c r="NO14" s="17">
        <v>0</v>
      </c>
      <c r="NP14" s="17">
        <v>137.20148</v>
      </c>
      <c r="NQ14" s="17">
        <v>144.27350000000001</v>
      </c>
      <c r="NR14" s="17">
        <v>144.27350000000001</v>
      </c>
      <c r="NS14" s="17">
        <v>-7.0720200000000002</v>
      </c>
      <c r="NT14" s="17">
        <v>79.509699999999995</v>
      </c>
      <c r="NU14" s="17">
        <v>72.136750000000006</v>
      </c>
      <c r="NV14" s="17">
        <v>72.136750000000006</v>
      </c>
      <c r="NW14" s="17">
        <v>7.3729500000000003</v>
      </c>
      <c r="NX14" s="17">
        <v>0</v>
      </c>
      <c r="NY14" s="17"/>
      <c r="NZ14" s="17">
        <v>0</v>
      </c>
      <c r="OA14" s="17">
        <v>0</v>
      </c>
      <c r="OB14" s="17">
        <v>81.688000000000002</v>
      </c>
      <c r="OC14" s="17">
        <v>88</v>
      </c>
      <c r="OD14" s="17">
        <v>81.751999999999995</v>
      </c>
      <c r="OE14" s="17">
        <v>-6.4000000000000001E-2</v>
      </c>
      <c r="OF14" s="17">
        <v>0</v>
      </c>
      <c r="OG14" s="17"/>
      <c r="OH14" s="17">
        <v>0</v>
      </c>
      <c r="OI14" s="17">
        <v>0</v>
      </c>
      <c r="OJ14" s="17">
        <v>0</v>
      </c>
      <c r="OK14" s="17">
        <v>0.52600000000000002</v>
      </c>
      <c r="OL14" s="17">
        <v>0.52600000000000002</v>
      </c>
      <c r="OM14" s="17">
        <v>-0.52600000000000002</v>
      </c>
      <c r="ON14" s="17">
        <v>0</v>
      </c>
      <c r="OO14" s="17"/>
      <c r="OP14" s="17">
        <v>0</v>
      </c>
      <c r="OQ14" s="17">
        <v>0</v>
      </c>
      <c r="OR14" s="17"/>
      <c r="OS14" s="17"/>
      <c r="OT14" s="17"/>
      <c r="OU14" s="17">
        <v>0</v>
      </c>
      <c r="OV14" s="17">
        <v>9.9</v>
      </c>
      <c r="OW14" s="17">
        <v>9.9830000000000005</v>
      </c>
      <c r="OX14" s="17">
        <v>9.9830000000000005</v>
      </c>
      <c r="OY14" s="17">
        <v>-8.3000000000000004E-2</v>
      </c>
      <c r="OZ14" s="17">
        <v>5.4</v>
      </c>
      <c r="PA14" s="17">
        <v>5.67</v>
      </c>
      <c r="PB14" s="17">
        <v>5.67</v>
      </c>
      <c r="PC14" s="17">
        <v>-0.27</v>
      </c>
      <c r="PD14" s="17">
        <v>1.83</v>
      </c>
      <c r="PE14" s="17">
        <v>3.55</v>
      </c>
      <c r="PF14" s="17">
        <v>3.55</v>
      </c>
      <c r="PG14" s="17">
        <v>-1.72</v>
      </c>
      <c r="PH14" s="17">
        <v>4.4580000000000002</v>
      </c>
      <c r="PI14" s="17">
        <v>5</v>
      </c>
      <c r="PJ14" s="17">
        <v>5</v>
      </c>
      <c r="PK14" s="17">
        <v>-0.54200000000000004</v>
      </c>
      <c r="PL14" s="17">
        <v>20.02</v>
      </c>
      <c r="PM14" s="17">
        <v>19.5122</v>
      </c>
      <c r="PN14" s="17">
        <v>19.5122</v>
      </c>
      <c r="PO14" s="17">
        <v>0.50780000000000003</v>
      </c>
      <c r="PP14" s="17">
        <v>10.888</v>
      </c>
      <c r="PQ14" s="17">
        <v>19.5122</v>
      </c>
      <c r="PR14" s="17">
        <v>19.5122</v>
      </c>
      <c r="PS14" s="17">
        <v>-8.6242000000000001</v>
      </c>
      <c r="PT14" s="17">
        <v>18.93</v>
      </c>
      <c r="PU14" s="17">
        <v>18.048780000000001</v>
      </c>
      <c r="PV14" s="17">
        <v>18.048780000000001</v>
      </c>
      <c r="PW14" s="17">
        <v>0.88122</v>
      </c>
      <c r="PX14" s="17">
        <v>3.601</v>
      </c>
      <c r="PY14" s="17">
        <v>3.5</v>
      </c>
      <c r="PZ14" s="17">
        <v>3.5</v>
      </c>
      <c r="QA14" s="17">
        <v>0.10100000000000001</v>
      </c>
      <c r="QB14" s="17">
        <v>18.690000000000001</v>
      </c>
      <c r="QC14" s="17">
        <v>18.341460000000001</v>
      </c>
      <c r="QD14" s="17">
        <v>18.341460000000001</v>
      </c>
      <c r="QE14" s="17">
        <v>0.34854000000000002</v>
      </c>
      <c r="QF14" s="17">
        <v>0</v>
      </c>
      <c r="QG14" s="17"/>
      <c r="QH14" s="17">
        <v>0</v>
      </c>
      <c r="QI14" s="17">
        <v>0</v>
      </c>
      <c r="QJ14" s="17">
        <v>0</v>
      </c>
      <c r="QK14" s="17"/>
      <c r="QL14" s="17">
        <v>0</v>
      </c>
      <c r="QM14" s="17">
        <v>0</v>
      </c>
      <c r="QN14" s="17">
        <v>25.373999999999999</v>
      </c>
      <c r="QO14" s="17">
        <v>18.5</v>
      </c>
      <c r="QP14" s="17">
        <v>17.238</v>
      </c>
      <c r="QQ14" s="17">
        <v>8.1359999999999992</v>
      </c>
      <c r="QR14" s="17">
        <v>63.674999999999997</v>
      </c>
      <c r="QS14" s="17">
        <v>43</v>
      </c>
      <c r="QT14" s="17">
        <v>42.491</v>
      </c>
      <c r="QU14" s="17">
        <v>21.184000000000001</v>
      </c>
      <c r="QV14" s="17">
        <v>4.1100000000000003</v>
      </c>
      <c r="QW14" s="17">
        <v>4.2</v>
      </c>
      <c r="QX14" s="17">
        <v>4.2</v>
      </c>
      <c r="QY14" s="17">
        <v>-0.09</v>
      </c>
      <c r="QZ14" s="17">
        <v>1.89</v>
      </c>
      <c r="RA14" s="17"/>
      <c r="RB14" s="17"/>
      <c r="RC14" s="17">
        <v>1.89</v>
      </c>
      <c r="RD14" s="17">
        <v>2.4</v>
      </c>
      <c r="RE14" s="17">
        <v>2.4</v>
      </c>
      <c r="RF14" s="17">
        <v>2.4</v>
      </c>
      <c r="RG14" s="17">
        <v>0</v>
      </c>
      <c r="RH14" s="17">
        <v>2.2400000000000002</v>
      </c>
      <c r="RI14" s="17">
        <v>2.8</v>
      </c>
      <c r="RJ14" s="17">
        <v>2.8</v>
      </c>
      <c r="RK14" s="17">
        <v>-0.56000000000000005</v>
      </c>
      <c r="RL14" s="17">
        <v>0</v>
      </c>
      <c r="RM14" s="17"/>
      <c r="RN14" s="17">
        <v>0</v>
      </c>
      <c r="RO14" s="17">
        <v>0</v>
      </c>
      <c r="RP14" s="17">
        <v>1.4330000000000001</v>
      </c>
      <c r="RQ14" s="17">
        <v>3.0990000000000002</v>
      </c>
      <c r="RR14" s="17">
        <v>3.0990000000000002</v>
      </c>
      <c r="RS14" s="17">
        <v>-1.6659999999999999</v>
      </c>
      <c r="RT14" s="17">
        <v>20.260999999999999</v>
      </c>
      <c r="RU14" s="17">
        <v>19.869240000000001</v>
      </c>
      <c r="RV14" s="17">
        <v>19.869240000000001</v>
      </c>
      <c r="RW14" s="17">
        <v>0.39176</v>
      </c>
      <c r="RX14" s="17">
        <v>2.16</v>
      </c>
      <c r="RY14" s="17">
        <v>2</v>
      </c>
      <c r="RZ14" s="17">
        <v>2</v>
      </c>
      <c r="SA14" s="17">
        <v>0.16</v>
      </c>
      <c r="SB14" s="17">
        <v>0</v>
      </c>
      <c r="SC14" s="17"/>
      <c r="SD14" s="17">
        <v>0.7</v>
      </c>
      <c r="SE14" s="17">
        <v>-0.7</v>
      </c>
      <c r="SF14" s="17">
        <v>19.881</v>
      </c>
      <c r="SG14" s="17">
        <v>19.21951</v>
      </c>
      <c r="SH14" s="17">
        <v>19.21951</v>
      </c>
      <c r="SI14" s="17">
        <v>0.66149000000000002</v>
      </c>
      <c r="SJ14" s="17"/>
      <c r="SK14" s="17"/>
      <c r="SL14" s="17">
        <v>12.195119999999999</v>
      </c>
      <c r="SM14" s="17">
        <v>-12.195119999999999</v>
      </c>
      <c r="SN14" s="17">
        <v>19.32</v>
      </c>
      <c r="SO14" s="17">
        <v>19.5122</v>
      </c>
      <c r="SP14" s="17">
        <v>19.5122</v>
      </c>
      <c r="SQ14" s="17">
        <v>-0.19220000000000001</v>
      </c>
      <c r="SR14" s="17">
        <v>20.34</v>
      </c>
      <c r="SS14" s="17">
        <v>19.5122</v>
      </c>
      <c r="ST14" s="17">
        <v>19.5122</v>
      </c>
      <c r="SU14" s="17">
        <v>0.82779999999999998</v>
      </c>
      <c r="SV14" s="17">
        <v>20.095269999999999</v>
      </c>
      <c r="SW14" s="17">
        <v>19.317070000000001</v>
      </c>
      <c r="SX14" s="17">
        <v>19.317070000000001</v>
      </c>
      <c r="SY14" s="17">
        <v>0.7782</v>
      </c>
      <c r="SZ14" s="17">
        <v>3.4613</v>
      </c>
      <c r="TA14" s="17">
        <v>4.2830000000000004</v>
      </c>
      <c r="TB14" s="17">
        <v>4.2830000000000004</v>
      </c>
      <c r="TC14" s="17">
        <v>-0.82169999999999999</v>
      </c>
      <c r="TD14" s="17">
        <v>10.14602</v>
      </c>
      <c r="TE14" s="17">
        <v>16.434000000000001</v>
      </c>
      <c r="TF14" s="17">
        <v>16.434000000000001</v>
      </c>
      <c r="TG14" s="17">
        <v>-6.2879800000000001</v>
      </c>
      <c r="TH14" s="17">
        <v>0</v>
      </c>
      <c r="TI14" s="17"/>
      <c r="TJ14" s="17">
        <v>0</v>
      </c>
      <c r="TK14" s="17">
        <v>0</v>
      </c>
      <c r="TL14" s="17">
        <v>57.816859999999998</v>
      </c>
      <c r="TM14" s="17">
        <v>40.700000000000003</v>
      </c>
      <c r="TN14" s="17">
        <v>40.927999999999997</v>
      </c>
      <c r="TO14" s="17">
        <v>16.888860000000001</v>
      </c>
      <c r="TP14" s="17">
        <v>76.756870000000006</v>
      </c>
      <c r="TQ14" s="17">
        <v>58.8</v>
      </c>
      <c r="TR14" s="17">
        <v>60.06</v>
      </c>
      <c r="TS14" s="17">
        <v>16.696870000000001</v>
      </c>
      <c r="TT14" s="17">
        <v>3.3843800000000002</v>
      </c>
      <c r="TU14" s="17">
        <v>2.371</v>
      </c>
      <c r="TV14" s="17">
        <v>2.371</v>
      </c>
      <c r="TW14" s="17">
        <v>1.0133799999999999</v>
      </c>
      <c r="TX14" s="17">
        <v>5.1626500000000002</v>
      </c>
      <c r="TY14" s="17">
        <v>2.0369999999999999</v>
      </c>
      <c r="TZ14" s="17">
        <v>2.0369999999999999</v>
      </c>
      <c r="UA14" s="17">
        <v>3.1256499999999998</v>
      </c>
      <c r="UB14" s="17">
        <v>20.907</v>
      </c>
      <c r="UC14" s="17">
        <v>20.4878</v>
      </c>
      <c r="UD14" s="17">
        <v>20.4878</v>
      </c>
      <c r="UE14" s="17">
        <v>0.41920000000000002</v>
      </c>
      <c r="UF14" s="17">
        <v>8.4090000000000007</v>
      </c>
      <c r="UG14" s="17">
        <v>8.4</v>
      </c>
      <c r="UH14" s="17">
        <v>8.4</v>
      </c>
      <c r="UI14" s="17">
        <v>8.9999999999999993E-3</v>
      </c>
      <c r="UJ14" s="17"/>
      <c r="UK14" s="17"/>
      <c r="UL14" s="17"/>
      <c r="UM14" s="17">
        <v>0</v>
      </c>
      <c r="UN14" s="17">
        <v>20.399999999999999</v>
      </c>
      <c r="UO14" s="17">
        <v>19.5122</v>
      </c>
      <c r="UP14" s="17">
        <v>19.5122</v>
      </c>
      <c r="UQ14" s="17">
        <v>0.88780000000000003</v>
      </c>
      <c r="UR14" s="17">
        <v>20.399999999999999</v>
      </c>
      <c r="US14" s="17">
        <v>19.5122</v>
      </c>
      <c r="UT14" s="17">
        <v>19.5122</v>
      </c>
      <c r="UU14" s="17">
        <v>0.88780000000000003</v>
      </c>
      <c r="UV14" s="17">
        <v>20</v>
      </c>
      <c r="UW14" s="17">
        <v>19.5122</v>
      </c>
      <c r="UX14" s="17">
        <v>19.5122</v>
      </c>
      <c r="UY14" s="17">
        <v>0.48780000000000001</v>
      </c>
      <c r="UZ14" s="17">
        <v>3.3300000000000003E-2</v>
      </c>
      <c r="VA14" s="17">
        <v>0.69899999999999995</v>
      </c>
      <c r="VB14" s="17">
        <v>0.69899999999999995</v>
      </c>
      <c r="VC14" s="17">
        <v>-0.66569999999999996</v>
      </c>
      <c r="VD14" s="17">
        <v>0</v>
      </c>
      <c r="VE14" s="17"/>
      <c r="VF14" s="17">
        <v>0</v>
      </c>
      <c r="VG14" s="17">
        <v>0</v>
      </c>
      <c r="VH14" s="17">
        <v>0</v>
      </c>
      <c r="VI14" s="17"/>
      <c r="VJ14" s="17">
        <v>0</v>
      </c>
      <c r="VK14" s="17">
        <v>0</v>
      </c>
      <c r="VL14" s="17"/>
      <c r="VM14" s="17"/>
      <c r="VN14" s="17">
        <v>0.6</v>
      </c>
      <c r="VO14" s="17">
        <v>-0.6</v>
      </c>
      <c r="VP14" s="17">
        <v>68.377579999999995</v>
      </c>
      <c r="VQ14" s="17">
        <v>29</v>
      </c>
      <c r="VR14" s="17">
        <v>26.637</v>
      </c>
      <c r="VS14" s="17">
        <v>41.740580000000001</v>
      </c>
      <c r="VT14" s="17">
        <v>66.063090000000003</v>
      </c>
      <c r="VU14" s="17">
        <v>42.4</v>
      </c>
      <c r="VV14" s="17">
        <v>29.774999999999999</v>
      </c>
      <c r="VW14" s="17">
        <v>36.288089999999997</v>
      </c>
      <c r="VX14" s="17">
        <v>0</v>
      </c>
      <c r="VY14" s="17"/>
      <c r="VZ14" s="17">
        <v>0</v>
      </c>
      <c r="WA14" s="17">
        <v>0</v>
      </c>
      <c r="WB14" s="17">
        <v>0</v>
      </c>
      <c r="WC14" s="17"/>
      <c r="WD14" s="17">
        <v>0</v>
      </c>
      <c r="WE14" s="17">
        <v>0</v>
      </c>
      <c r="WF14" s="17">
        <v>7.0380000000000003</v>
      </c>
      <c r="WG14" s="17">
        <v>8</v>
      </c>
      <c r="WH14" s="17">
        <v>8</v>
      </c>
      <c r="WI14" s="17">
        <v>-0.96199999999999997</v>
      </c>
      <c r="WJ14" s="17">
        <v>20.109000000000002</v>
      </c>
      <c r="WK14" s="17">
        <v>19.317070000000001</v>
      </c>
      <c r="WL14" s="17">
        <v>19.317070000000001</v>
      </c>
      <c r="WM14" s="17">
        <v>0.79193000000000002</v>
      </c>
      <c r="WN14" s="17"/>
      <c r="WO14" s="17"/>
      <c r="WP14" s="17"/>
      <c r="WQ14" s="17">
        <v>0</v>
      </c>
      <c r="WR14" s="17"/>
      <c r="WS14" s="17"/>
      <c r="WT14" s="17"/>
      <c r="WU14" s="17">
        <v>0</v>
      </c>
      <c r="WV14" s="17">
        <v>36.83</v>
      </c>
      <c r="WW14" s="17">
        <v>35</v>
      </c>
      <c r="WX14" s="17">
        <v>35</v>
      </c>
      <c r="WY14" s="17">
        <v>1.83</v>
      </c>
      <c r="WZ14" s="17">
        <v>28.846350000000001</v>
      </c>
      <c r="XA14" s="17">
        <v>29.184000000000001</v>
      </c>
      <c r="XB14" s="17">
        <v>29.184000000000001</v>
      </c>
      <c r="XC14" s="17">
        <v>-0.33765000000000001</v>
      </c>
      <c r="XD14" s="17">
        <v>3.37358</v>
      </c>
      <c r="XE14" s="17">
        <v>2.8159999999999998</v>
      </c>
      <c r="XF14" s="17">
        <v>2.8159999999999998</v>
      </c>
      <c r="XG14" s="17">
        <v>0.55757999999999996</v>
      </c>
      <c r="XH14" s="17"/>
      <c r="XI14" s="17"/>
      <c r="XJ14" s="17"/>
      <c r="XK14" s="17">
        <v>0</v>
      </c>
      <c r="XL14" s="17">
        <v>11.93</v>
      </c>
      <c r="XM14" s="17">
        <v>12</v>
      </c>
      <c r="XN14" s="17">
        <v>12</v>
      </c>
      <c r="XO14" s="17">
        <v>-7.0000000000000007E-2</v>
      </c>
      <c r="XP14" s="17">
        <v>6.62</v>
      </c>
      <c r="XQ14" s="17">
        <v>7.02</v>
      </c>
      <c r="XR14" s="17">
        <v>7.02</v>
      </c>
      <c r="XS14" s="17">
        <v>-0.4</v>
      </c>
    </row>
    <row r="15" spans="1:643" ht="24" customHeight="1">
      <c r="A15" s="1"/>
      <c r="B15" s="16" t="s">
        <v>75</v>
      </c>
      <c r="C15" s="16" t="s">
        <v>712</v>
      </c>
      <c r="D15" s="17">
        <v>1.02884</v>
      </c>
      <c r="E15" s="17">
        <v>1.03</v>
      </c>
      <c r="F15" s="17">
        <v>1.03</v>
      </c>
      <c r="G15" s="17">
        <v>-1.16E-3</v>
      </c>
      <c r="H15" s="17">
        <v>1.5707500000000001</v>
      </c>
      <c r="I15" s="17">
        <v>1.63</v>
      </c>
      <c r="J15" s="17">
        <v>1.63</v>
      </c>
      <c r="K15" s="17">
        <v>-5.9249999999999997E-2</v>
      </c>
      <c r="L15" s="17">
        <v>0.25</v>
      </c>
      <c r="M15" s="17"/>
      <c r="N15" s="17"/>
      <c r="O15" s="17">
        <v>0.25</v>
      </c>
      <c r="P15" s="17"/>
      <c r="Q15" s="17"/>
      <c r="R15" s="17"/>
      <c r="S15" s="17">
        <v>0</v>
      </c>
      <c r="T15" s="17"/>
      <c r="U15" s="17"/>
      <c r="V15" s="17"/>
      <c r="W15" s="17">
        <v>0</v>
      </c>
      <c r="X15" s="17"/>
      <c r="Y15" s="17"/>
      <c r="Z15" s="17"/>
      <c r="AA15" s="17">
        <v>0</v>
      </c>
      <c r="AB15" s="17">
        <v>90.3</v>
      </c>
      <c r="AC15" s="17">
        <v>92.226339999999993</v>
      </c>
      <c r="AD15" s="17">
        <v>92.226339999999993</v>
      </c>
      <c r="AE15" s="17">
        <v>-1.9263399999999999</v>
      </c>
      <c r="AF15" s="17">
        <v>105.9</v>
      </c>
      <c r="AG15" s="17">
        <v>0</v>
      </c>
      <c r="AH15" s="17">
        <v>231.13222999999999</v>
      </c>
      <c r="AI15" s="17">
        <v>-125.23223</v>
      </c>
      <c r="AJ15" s="17"/>
      <c r="AK15" s="17"/>
      <c r="AL15" s="17"/>
      <c r="AM15" s="17">
        <v>0</v>
      </c>
      <c r="AN15" s="17"/>
      <c r="AO15" s="17"/>
      <c r="AP15" s="17"/>
      <c r="AQ15" s="17">
        <v>0</v>
      </c>
      <c r="AR15" s="17">
        <v>107.03</v>
      </c>
      <c r="AS15" s="17">
        <v>111.11111</v>
      </c>
      <c r="AT15" s="17">
        <v>111.11111</v>
      </c>
      <c r="AU15" s="17">
        <v>-4.0811099999999998</v>
      </c>
      <c r="AV15" s="17">
        <v>107.12</v>
      </c>
      <c r="AW15" s="17">
        <v>111.11111</v>
      </c>
      <c r="AX15" s="17">
        <v>111.11111</v>
      </c>
      <c r="AY15" s="17">
        <v>-3.9911099999999999</v>
      </c>
      <c r="AZ15" s="17">
        <v>106.47</v>
      </c>
      <c r="BA15" s="17">
        <v>111.11111</v>
      </c>
      <c r="BB15" s="17">
        <v>111.11111</v>
      </c>
      <c r="BC15" s="17">
        <v>-4.6411100000000003</v>
      </c>
      <c r="BD15" s="17">
        <v>207.07</v>
      </c>
      <c r="BE15" s="17">
        <v>166.66667000000001</v>
      </c>
      <c r="BF15" s="17">
        <v>166.66667000000001</v>
      </c>
      <c r="BG15" s="17">
        <v>40.403329999999997</v>
      </c>
      <c r="BH15" s="17">
        <v>108.69</v>
      </c>
      <c r="BI15" s="17">
        <v>119.65812</v>
      </c>
      <c r="BJ15" s="17">
        <v>119.65812</v>
      </c>
      <c r="BK15" s="17">
        <v>-10.968120000000001</v>
      </c>
      <c r="BL15" s="17">
        <v>66.95</v>
      </c>
      <c r="BM15" s="17">
        <v>59.829059999999998</v>
      </c>
      <c r="BN15" s="17">
        <v>59.829059999999998</v>
      </c>
      <c r="BO15" s="17">
        <v>7.12094</v>
      </c>
      <c r="BP15" s="17">
        <v>566.95000000000005</v>
      </c>
      <c r="BQ15" s="17">
        <v>568.29854</v>
      </c>
      <c r="BR15" s="17">
        <v>568.29854</v>
      </c>
      <c r="BS15" s="17">
        <v>-1.3485400000000001</v>
      </c>
      <c r="BT15" s="17">
        <v>10.52</v>
      </c>
      <c r="BU15" s="17">
        <v>10.17268</v>
      </c>
      <c r="BV15" s="17">
        <v>10.17268</v>
      </c>
      <c r="BW15" s="17">
        <v>0.34732000000000002</v>
      </c>
      <c r="BX15" s="17"/>
      <c r="BY15" s="17"/>
      <c r="BZ15" s="17"/>
      <c r="CA15" s="17">
        <v>0</v>
      </c>
      <c r="CB15" s="17"/>
      <c r="CC15" s="17"/>
      <c r="CD15" s="17"/>
      <c r="CE15" s="17">
        <v>0</v>
      </c>
      <c r="CF15" s="17"/>
      <c r="CG15" s="17"/>
      <c r="CH15" s="17"/>
      <c r="CI15" s="17">
        <v>0</v>
      </c>
      <c r="CJ15" s="17"/>
      <c r="CK15" s="17"/>
      <c r="CL15" s="17"/>
      <c r="CM15" s="17">
        <v>0</v>
      </c>
      <c r="CN15" s="17">
        <v>170.10498000000001</v>
      </c>
      <c r="CO15" s="17">
        <v>164.70732000000001</v>
      </c>
      <c r="CP15" s="17">
        <v>164.70732000000001</v>
      </c>
      <c r="CQ15" s="17">
        <v>5.3976600000000001</v>
      </c>
      <c r="CR15" s="17">
        <v>7.9470000000000001</v>
      </c>
      <c r="CS15" s="17">
        <v>3.8486199999999999</v>
      </c>
      <c r="CT15" s="17">
        <v>3.8486199999999999</v>
      </c>
      <c r="CU15" s="17">
        <v>4.0983799999999997</v>
      </c>
      <c r="CV15" s="17">
        <v>2.8740000000000001</v>
      </c>
      <c r="CW15" s="17">
        <v>2.1125600000000002</v>
      </c>
      <c r="CX15" s="17">
        <v>2.1125600000000002</v>
      </c>
      <c r="CY15" s="17">
        <v>0.76144000000000001</v>
      </c>
      <c r="CZ15" s="17">
        <v>0</v>
      </c>
      <c r="DA15" s="17">
        <v>0</v>
      </c>
      <c r="DB15" s="17">
        <v>0</v>
      </c>
      <c r="DC15" s="17">
        <v>0</v>
      </c>
      <c r="DD15" s="17">
        <v>6.26</v>
      </c>
      <c r="DE15" s="17">
        <v>6.7645099999999996</v>
      </c>
      <c r="DF15" s="17">
        <v>6.7645099999999996</v>
      </c>
      <c r="DG15" s="17">
        <v>-0.50451000000000001</v>
      </c>
      <c r="DH15" s="17"/>
      <c r="DI15" s="17"/>
      <c r="DJ15" s="17"/>
      <c r="DK15" s="17">
        <v>0</v>
      </c>
      <c r="DL15" s="17">
        <v>143.78</v>
      </c>
      <c r="DM15" s="17">
        <v>143</v>
      </c>
      <c r="DN15" s="17">
        <v>131.10326000000001</v>
      </c>
      <c r="DO15" s="17">
        <v>12.676740000000001</v>
      </c>
      <c r="DP15" s="17">
        <v>7.12</v>
      </c>
      <c r="DQ15" s="17"/>
      <c r="DR15" s="17">
        <v>8.9130000000000003</v>
      </c>
      <c r="DS15" s="17">
        <v>-1.7929999999999999</v>
      </c>
      <c r="DT15" s="17"/>
      <c r="DU15" s="17"/>
      <c r="DV15" s="17"/>
      <c r="DW15" s="17">
        <v>0</v>
      </c>
      <c r="DX15" s="17"/>
      <c r="DY15" s="17"/>
      <c r="DZ15" s="17"/>
      <c r="EA15" s="17">
        <v>0</v>
      </c>
      <c r="EB15" s="17"/>
      <c r="EC15" s="17"/>
      <c r="ED15" s="17"/>
      <c r="EE15" s="17">
        <v>0</v>
      </c>
      <c r="EF15" s="17">
        <v>111.45</v>
      </c>
      <c r="EG15" s="17">
        <v>112.90537</v>
      </c>
      <c r="EH15" s="17">
        <v>112.90537</v>
      </c>
      <c r="EI15" s="17">
        <v>-1.4553700000000001</v>
      </c>
      <c r="EJ15" s="17">
        <v>184.32884000000001</v>
      </c>
      <c r="EK15" s="17">
        <v>175.63315</v>
      </c>
      <c r="EL15" s="17">
        <v>101.95122000000001</v>
      </c>
      <c r="EM15" s="17">
        <v>82.377619999999993</v>
      </c>
      <c r="EN15" s="17">
        <v>0</v>
      </c>
      <c r="EO15" s="17"/>
      <c r="EP15" s="17"/>
      <c r="EQ15" s="17">
        <v>0</v>
      </c>
      <c r="ER15" s="17"/>
      <c r="ES15" s="17"/>
      <c r="ET15" s="17"/>
      <c r="EU15" s="17">
        <v>0</v>
      </c>
      <c r="EV15" s="17"/>
      <c r="EW15" s="17"/>
      <c r="EX15" s="17"/>
      <c r="EY15" s="17">
        <v>0</v>
      </c>
      <c r="EZ15" s="17">
        <v>6.5154100000000001</v>
      </c>
      <c r="FA15" s="17">
        <v>6.39</v>
      </c>
      <c r="FB15" s="17">
        <v>6.39</v>
      </c>
      <c r="FC15" s="17">
        <v>0.12540999999999999</v>
      </c>
      <c r="FD15" s="17">
        <v>425.94128000000001</v>
      </c>
      <c r="FE15" s="17">
        <v>458.87804999999997</v>
      </c>
      <c r="FF15" s="17">
        <v>458.87804999999997</v>
      </c>
      <c r="FG15" s="17">
        <v>-32.936770000000003</v>
      </c>
      <c r="FH15" s="17">
        <v>81.786000000000001</v>
      </c>
      <c r="FI15" s="17">
        <v>81.954149999999998</v>
      </c>
      <c r="FJ15" s="17">
        <v>81.954149999999998</v>
      </c>
      <c r="FK15" s="17">
        <v>-0.16814999999999999</v>
      </c>
      <c r="FL15" s="17">
        <v>147.9984</v>
      </c>
      <c r="FM15" s="17">
        <v>148.62634</v>
      </c>
      <c r="FN15" s="17">
        <v>148.62634</v>
      </c>
      <c r="FO15" s="17">
        <v>-0.62794000000000005</v>
      </c>
      <c r="FP15" s="17">
        <v>42.377760000000002</v>
      </c>
      <c r="FQ15" s="17">
        <v>41.498959999999997</v>
      </c>
      <c r="FR15" s="17">
        <v>41.498959999999997</v>
      </c>
      <c r="FS15" s="17">
        <v>0.87880000000000003</v>
      </c>
      <c r="FT15" s="17">
        <v>18.427309999999999</v>
      </c>
      <c r="FU15" s="17">
        <v>19.28585</v>
      </c>
      <c r="FV15" s="17">
        <v>19.28585</v>
      </c>
      <c r="FW15" s="17">
        <v>-0.85853999999999997</v>
      </c>
      <c r="FX15" s="17"/>
      <c r="FY15" s="17">
        <v>19.41</v>
      </c>
      <c r="FZ15" s="17">
        <v>19.41</v>
      </c>
      <c r="GA15" s="17">
        <v>-19.41</v>
      </c>
      <c r="GB15" s="17">
        <v>92.89</v>
      </c>
      <c r="GC15" s="17">
        <v>87.657560000000004</v>
      </c>
      <c r="GD15" s="17">
        <v>87.657560000000004</v>
      </c>
      <c r="GE15" s="17">
        <v>5.2324400000000004</v>
      </c>
      <c r="GF15" s="17">
        <v>123.54600000000001</v>
      </c>
      <c r="GG15" s="17">
        <v>133.33332999999999</v>
      </c>
      <c r="GH15" s="17">
        <v>133.33332999999999</v>
      </c>
      <c r="GI15" s="17">
        <v>-9.7873300000000008</v>
      </c>
      <c r="GJ15" s="17">
        <v>123.316</v>
      </c>
      <c r="GK15" s="17">
        <v>133.33332999999999</v>
      </c>
      <c r="GL15" s="17">
        <v>133.33332999999999</v>
      </c>
      <c r="GM15" s="17">
        <v>-10.017329999999999</v>
      </c>
      <c r="GN15" s="17">
        <v>153.96100000000001</v>
      </c>
      <c r="GO15" s="17">
        <v>133.33332999999999</v>
      </c>
      <c r="GP15" s="17">
        <v>133.33332999999999</v>
      </c>
      <c r="GQ15" s="17">
        <v>20.627669999999998</v>
      </c>
      <c r="GR15" s="17">
        <v>109.11</v>
      </c>
      <c r="GS15" s="17">
        <v>110.91316999999999</v>
      </c>
      <c r="GT15" s="17">
        <v>110.91316999999999</v>
      </c>
      <c r="GU15" s="17">
        <v>-1.8031699999999999</v>
      </c>
      <c r="GV15" s="17"/>
      <c r="GW15" s="17"/>
      <c r="GX15" s="17"/>
      <c r="GY15" s="17">
        <v>0</v>
      </c>
      <c r="GZ15" s="17">
        <v>6.52</v>
      </c>
      <c r="HA15" s="17">
        <v>7.8816100000000002</v>
      </c>
      <c r="HB15" s="17">
        <v>7.8816100000000002</v>
      </c>
      <c r="HC15" s="17">
        <v>-1.36161</v>
      </c>
      <c r="HD15" s="17">
        <v>45.76</v>
      </c>
      <c r="HE15" s="17">
        <v>47.26634</v>
      </c>
      <c r="HF15" s="17">
        <v>47.26634</v>
      </c>
      <c r="HG15" s="17">
        <v>-1.50634</v>
      </c>
      <c r="HH15" s="17"/>
      <c r="HI15" s="17"/>
      <c r="HJ15" s="17"/>
      <c r="HK15" s="17">
        <v>0</v>
      </c>
      <c r="HL15" s="17">
        <v>3.86</v>
      </c>
      <c r="HM15" s="17">
        <v>3.0928</v>
      </c>
      <c r="HN15" s="17">
        <v>1.8363499999999999</v>
      </c>
      <c r="HO15" s="17">
        <v>2.0236499999999999</v>
      </c>
      <c r="HP15" s="17">
        <v>35.74</v>
      </c>
      <c r="HQ15" s="17">
        <v>31.505569999999999</v>
      </c>
      <c r="HR15" s="17">
        <v>31.505569999999999</v>
      </c>
      <c r="HS15" s="17">
        <v>4.2344299999999997</v>
      </c>
      <c r="HT15" s="17">
        <v>176.24</v>
      </c>
      <c r="HU15" s="17">
        <v>171.54185000000001</v>
      </c>
      <c r="HV15" s="17">
        <v>171.54185000000001</v>
      </c>
      <c r="HW15" s="17">
        <v>4.69815</v>
      </c>
      <c r="HX15" s="17">
        <v>96.05</v>
      </c>
      <c r="HY15" s="17">
        <v>95.918049999999994</v>
      </c>
      <c r="HZ15" s="17">
        <v>95.918049999999994</v>
      </c>
      <c r="IA15" s="17">
        <v>0.13195000000000001</v>
      </c>
      <c r="IB15" s="17">
        <v>0</v>
      </c>
      <c r="IC15" s="17">
        <v>0</v>
      </c>
      <c r="ID15" s="17"/>
      <c r="IE15" s="17">
        <v>0</v>
      </c>
      <c r="IF15" s="17"/>
      <c r="IG15" s="17"/>
      <c r="IH15" s="17"/>
      <c r="II15" s="17">
        <v>0</v>
      </c>
      <c r="IJ15" s="17">
        <v>46.235999999999997</v>
      </c>
      <c r="IK15" s="17"/>
      <c r="IL15" s="17">
        <v>0</v>
      </c>
      <c r="IM15" s="17">
        <v>46.235999999999997</v>
      </c>
      <c r="IN15" s="17"/>
      <c r="IO15" s="17"/>
      <c r="IP15" s="17"/>
      <c r="IQ15" s="17">
        <v>0</v>
      </c>
      <c r="IR15" s="17"/>
      <c r="IS15" s="17"/>
      <c r="IT15" s="17"/>
      <c r="IU15" s="17">
        <v>0</v>
      </c>
      <c r="IV15" s="17"/>
      <c r="IW15" s="17"/>
      <c r="IX15" s="17"/>
      <c r="IY15" s="17">
        <v>0</v>
      </c>
      <c r="IZ15" s="17">
        <v>87.46669</v>
      </c>
      <c r="JA15" s="17">
        <v>88.815600000000003</v>
      </c>
      <c r="JB15" s="17">
        <v>88.815600000000003</v>
      </c>
      <c r="JC15" s="17">
        <v>-1.3489100000000001</v>
      </c>
      <c r="JD15" s="17">
        <v>117.89581</v>
      </c>
      <c r="JE15" s="17">
        <v>173.09329</v>
      </c>
      <c r="JF15" s="17">
        <v>172.45564999999999</v>
      </c>
      <c r="JG15" s="17">
        <v>-54.559840000000001</v>
      </c>
      <c r="JH15" s="17">
        <v>117.81107</v>
      </c>
      <c r="JI15" s="17">
        <v>173.09329</v>
      </c>
      <c r="JJ15" s="17">
        <v>172.45564999999999</v>
      </c>
      <c r="JK15" s="17">
        <v>-54.644579999999998</v>
      </c>
      <c r="JL15" s="17">
        <v>117.83790999999999</v>
      </c>
      <c r="JM15" s="17">
        <v>173.09329</v>
      </c>
      <c r="JN15" s="17">
        <v>172.45564999999999</v>
      </c>
      <c r="JO15" s="17">
        <v>-54.617739999999998</v>
      </c>
      <c r="JP15" s="17">
        <v>198.33331000000001</v>
      </c>
      <c r="JQ15" s="17">
        <v>259.63994000000002</v>
      </c>
      <c r="JR15" s="17">
        <v>258.68347</v>
      </c>
      <c r="JS15" s="17">
        <v>-60.350160000000002</v>
      </c>
      <c r="JT15" s="17">
        <v>38.32058</v>
      </c>
      <c r="JU15" s="17">
        <v>44.893329999999999</v>
      </c>
      <c r="JV15" s="17">
        <v>44.893329999999999</v>
      </c>
      <c r="JW15" s="17">
        <v>-6.5727500000000001</v>
      </c>
      <c r="JX15" s="17">
        <v>25.74925</v>
      </c>
      <c r="JY15" s="17">
        <v>22.446670000000001</v>
      </c>
      <c r="JZ15" s="17">
        <v>22.446670000000001</v>
      </c>
      <c r="KA15" s="17">
        <v>3.3025799999999998</v>
      </c>
      <c r="KB15" s="17">
        <v>0</v>
      </c>
      <c r="KC15" s="17"/>
      <c r="KD15" s="17"/>
      <c r="KE15" s="17">
        <v>0</v>
      </c>
      <c r="KF15" s="17"/>
      <c r="KG15" s="17"/>
      <c r="KH15" s="17"/>
      <c r="KI15" s="17">
        <v>0</v>
      </c>
      <c r="KJ15" s="17"/>
      <c r="KK15" s="17"/>
      <c r="KL15" s="17"/>
      <c r="KM15" s="17">
        <v>0</v>
      </c>
      <c r="KN15" s="17">
        <v>113.54495</v>
      </c>
      <c r="KO15" s="17">
        <v>114.11063</v>
      </c>
      <c r="KP15" s="17">
        <v>114.11063</v>
      </c>
      <c r="KQ15" s="17">
        <v>-0.56567999999999996</v>
      </c>
      <c r="KR15" s="17"/>
      <c r="KS15" s="17"/>
      <c r="KT15" s="17"/>
      <c r="KU15" s="17">
        <v>0</v>
      </c>
      <c r="KV15" s="17"/>
      <c r="KW15" s="17"/>
      <c r="KX15" s="17"/>
      <c r="KY15" s="17">
        <v>0</v>
      </c>
      <c r="KZ15" s="17"/>
      <c r="LA15" s="17"/>
      <c r="LB15" s="17"/>
      <c r="LC15" s="17">
        <v>0</v>
      </c>
      <c r="LD15" s="17">
        <v>272.19902999999999</v>
      </c>
      <c r="LE15" s="17">
        <v>271.12195000000003</v>
      </c>
      <c r="LF15" s="17">
        <v>180.47584000000001</v>
      </c>
      <c r="LG15" s="17">
        <v>91.723190000000002</v>
      </c>
      <c r="LH15" s="17">
        <v>128.32918000000001</v>
      </c>
      <c r="LI15" s="17">
        <v>133.67995999999999</v>
      </c>
      <c r="LJ15" s="17">
        <v>133.67995999999999</v>
      </c>
      <c r="LK15" s="17">
        <v>-5.3507800000000003</v>
      </c>
      <c r="LL15" s="17">
        <v>58.379849999999998</v>
      </c>
      <c r="LM15" s="17">
        <v>67.461460000000002</v>
      </c>
      <c r="LN15" s="17">
        <v>67.461460000000002</v>
      </c>
      <c r="LO15" s="17">
        <v>-9.0816099999999995</v>
      </c>
      <c r="LP15" s="17">
        <v>77.535679999999999</v>
      </c>
      <c r="LQ15" s="17">
        <v>78.567999999999998</v>
      </c>
      <c r="LR15" s="17">
        <v>78.567999999999998</v>
      </c>
      <c r="LS15" s="17">
        <v>-1.0323199999999999</v>
      </c>
      <c r="LT15" s="17"/>
      <c r="LU15" s="17"/>
      <c r="LV15" s="17"/>
      <c r="LW15" s="17">
        <v>0</v>
      </c>
      <c r="LX15" s="17">
        <v>0</v>
      </c>
      <c r="LY15" s="17"/>
      <c r="LZ15" s="17">
        <v>0</v>
      </c>
      <c r="MA15" s="17">
        <v>0</v>
      </c>
      <c r="MB15" s="17">
        <v>0</v>
      </c>
      <c r="MC15" s="17"/>
      <c r="MD15" s="17">
        <v>0</v>
      </c>
      <c r="ME15" s="17">
        <v>0</v>
      </c>
      <c r="MF15" s="17">
        <v>0</v>
      </c>
      <c r="MG15" s="17"/>
      <c r="MH15" s="17"/>
      <c r="MI15" s="17">
        <v>0</v>
      </c>
      <c r="MJ15" s="17"/>
      <c r="MK15" s="17"/>
      <c r="ML15" s="17"/>
      <c r="MM15" s="17">
        <v>0</v>
      </c>
      <c r="MN15" s="17">
        <v>142.82213999999999</v>
      </c>
      <c r="MO15" s="17">
        <v>144.31267</v>
      </c>
      <c r="MP15" s="17">
        <v>144.31267</v>
      </c>
      <c r="MQ15" s="17">
        <v>-1.4905299999999999</v>
      </c>
      <c r="MR15" s="17">
        <v>65.956450000000004</v>
      </c>
      <c r="MS15" s="17">
        <v>72.156329999999997</v>
      </c>
      <c r="MT15" s="17">
        <v>72.156329999999997</v>
      </c>
      <c r="MU15" s="17">
        <v>-6.1998800000000003</v>
      </c>
      <c r="MV15" s="17">
        <v>0</v>
      </c>
      <c r="MW15" s="17">
        <v>0</v>
      </c>
      <c r="MX15" s="17">
        <v>0</v>
      </c>
      <c r="MY15" s="17">
        <v>0</v>
      </c>
      <c r="MZ15" s="17"/>
      <c r="NA15" s="17"/>
      <c r="NB15" s="17"/>
      <c r="NC15" s="17">
        <v>0</v>
      </c>
      <c r="ND15" s="17"/>
      <c r="NE15" s="17"/>
      <c r="NF15" s="17"/>
      <c r="NG15" s="17">
        <v>0</v>
      </c>
      <c r="NH15" s="17"/>
      <c r="NI15" s="17"/>
      <c r="NJ15" s="17"/>
      <c r="NK15" s="17">
        <v>0</v>
      </c>
      <c r="NL15" s="17"/>
      <c r="NM15" s="17"/>
      <c r="NN15" s="17"/>
      <c r="NO15" s="17">
        <v>0</v>
      </c>
      <c r="NP15" s="17">
        <v>137.20595</v>
      </c>
      <c r="NQ15" s="17">
        <v>144.27350000000001</v>
      </c>
      <c r="NR15" s="17">
        <v>144.27350000000001</v>
      </c>
      <c r="NS15" s="17">
        <v>-7.0675499999999998</v>
      </c>
      <c r="NT15" s="17">
        <v>79.297880000000006</v>
      </c>
      <c r="NU15" s="17">
        <v>72.136750000000006</v>
      </c>
      <c r="NV15" s="17">
        <v>72.136750000000006</v>
      </c>
      <c r="NW15" s="17">
        <v>7.16113</v>
      </c>
      <c r="NX15" s="17">
        <v>0</v>
      </c>
      <c r="NY15" s="17"/>
      <c r="NZ15" s="17">
        <v>0</v>
      </c>
      <c r="OA15" s="17">
        <v>0</v>
      </c>
      <c r="OB15" s="17">
        <v>80.984999999999999</v>
      </c>
      <c r="OC15" s="17">
        <v>85.4</v>
      </c>
      <c r="OD15" s="17">
        <v>78.241</v>
      </c>
      <c r="OE15" s="17">
        <v>2.7440000000000002</v>
      </c>
      <c r="OF15" s="17">
        <v>0</v>
      </c>
      <c r="OG15" s="17"/>
      <c r="OH15" s="17">
        <v>0</v>
      </c>
      <c r="OI15" s="17">
        <v>0</v>
      </c>
      <c r="OJ15" s="17">
        <v>0</v>
      </c>
      <c r="OK15" s="17">
        <v>0.498</v>
      </c>
      <c r="OL15" s="17">
        <v>0.498</v>
      </c>
      <c r="OM15" s="17">
        <v>-0.498</v>
      </c>
      <c r="ON15" s="17">
        <v>0</v>
      </c>
      <c r="OO15" s="17"/>
      <c r="OP15" s="17">
        <v>0</v>
      </c>
      <c r="OQ15" s="17">
        <v>0</v>
      </c>
      <c r="OR15" s="17"/>
      <c r="OS15" s="17"/>
      <c r="OT15" s="17"/>
      <c r="OU15" s="17">
        <v>0</v>
      </c>
      <c r="OV15" s="17">
        <v>9.9</v>
      </c>
      <c r="OW15" s="17">
        <v>9.9830000000000005</v>
      </c>
      <c r="OX15" s="17">
        <v>9.9830000000000005</v>
      </c>
      <c r="OY15" s="17">
        <v>-8.3000000000000004E-2</v>
      </c>
      <c r="OZ15" s="17">
        <v>5.4</v>
      </c>
      <c r="PA15" s="17">
        <v>5.67</v>
      </c>
      <c r="PB15" s="17">
        <v>5.67</v>
      </c>
      <c r="PC15" s="17">
        <v>-0.27</v>
      </c>
      <c r="PD15" s="17">
        <v>1.86</v>
      </c>
      <c r="PE15" s="17">
        <v>3.55</v>
      </c>
      <c r="PF15" s="17">
        <v>3.55</v>
      </c>
      <c r="PG15" s="17">
        <v>-1.69</v>
      </c>
      <c r="PH15" s="17">
        <v>4.4119999999999999</v>
      </c>
      <c r="PI15" s="17">
        <v>5</v>
      </c>
      <c r="PJ15" s="17">
        <v>5</v>
      </c>
      <c r="PK15" s="17">
        <v>-0.58799999999999997</v>
      </c>
      <c r="PL15" s="17">
        <v>20.56</v>
      </c>
      <c r="PM15" s="17">
        <v>19.5122</v>
      </c>
      <c r="PN15" s="17">
        <v>19.5122</v>
      </c>
      <c r="PO15" s="17">
        <v>1.0478000000000001</v>
      </c>
      <c r="PP15" s="17">
        <v>11.103</v>
      </c>
      <c r="PQ15" s="17">
        <v>19.5122</v>
      </c>
      <c r="PR15" s="17">
        <v>19.5122</v>
      </c>
      <c r="PS15" s="17">
        <v>-8.4092000000000002</v>
      </c>
      <c r="PT15" s="17">
        <v>18.89</v>
      </c>
      <c r="PU15" s="17">
        <v>18.048780000000001</v>
      </c>
      <c r="PV15" s="17">
        <v>18.048780000000001</v>
      </c>
      <c r="PW15" s="17">
        <v>0.84121999999999997</v>
      </c>
      <c r="PX15" s="17">
        <v>3.58</v>
      </c>
      <c r="PY15" s="17">
        <v>3.5</v>
      </c>
      <c r="PZ15" s="17">
        <v>3.5</v>
      </c>
      <c r="QA15" s="17">
        <v>0.08</v>
      </c>
      <c r="QB15" s="17">
        <v>18.690000000000001</v>
      </c>
      <c r="QC15" s="17">
        <v>18.341460000000001</v>
      </c>
      <c r="QD15" s="17">
        <v>18.341460000000001</v>
      </c>
      <c r="QE15" s="17">
        <v>0.34854000000000002</v>
      </c>
      <c r="QF15" s="17">
        <v>0</v>
      </c>
      <c r="QG15" s="17"/>
      <c r="QH15" s="17">
        <v>0</v>
      </c>
      <c r="QI15" s="17">
        <v>0</v>
      </c>
      <c r="QJ15" s="17">
        <v>0</v>
      </c>
      <c r="QK15" s="17"/>
      <c r="QL15" s="17">
        <v>0</v>
      </c>
      <c r="QM15" s="17">
        <v>0</v>
      </c>
      <c r="QN15" s="17">
        <v>25.402000000000001</v>
      </c>
      <c r="QO15" s="17">
        <v>18.399999999999999</v>
      </c>
      <c r="QP15" s="17">
        <v>16.611999999999998</v>
      </c>
      <c r="QQ15" s="17">
        <v>8.7899999999999991</v>
      </c>
      <c r="QR15" s="17">
        <v>65.201999999999998</v>
      </c>
      <c r="QS15" s="17">
        <v>42.3</v>
      </c>
      <c r="QT15" s="17">
        <v>41.151000000000003</v>
      </c>
      <c r="QU15" s="17">
        <v>24.050999999999998</v>
      </c>
      <c r="QV15" s="17">
        <v>4.1100000000000003</v>
      </c>
      <c r="QW15" s="17">
        <v>4.2</v>
      </c>
      <c r="QX15" s="17">
        <v>4.2</v>
      </c>
      <c r="QY15" s="17">
        <v>-0.09</v>
      </c>
      <c r="QZ15" s="17">
        <v>1.89</v>
      </c>
      <c r="RA15" s="17"/>
      <c r="RB15" s="17"/>
      <c r="RC15" s="17">
        <v>1.89</v>
      </c>
      <c r="RD15" s="17">
        <v>2.4</v>
      </c>
      <c r="RE15" s="17">
        <v>2.4</v>
      </c>
      <c r="RF15" s="17">
        <v>2.4</v>
      </c>
      <c r="RG15" s="17">
        <v>0</v>
      </c>
      <c r="RH15" s="17">
        <v>2.2400000000000002</v>
      </c>
      <c r="RI15" s="17">
        <v>2.8</v>
      </c>
      <c r="RJ15" s="17">
        <v>2.8</v>
      </c>
      <c r="RK15" s="17">
        <v>-0.56000000000000005</v>
      </c>
      <c r="RL15" s="17">
        <v>0</v>
      </c>
      <c r="RM15" s="17"/>
      <c r="RN15" s="17">
        <v>0</v>
      </c>
      <c r="RO15" s="17">
        <v>0</v>
      </c>
      <c r="RP15" s="17">
        <v>1.494</v>
      </c>
      <c r="RQ15" s="17">
        <v>3.0990000000000002</v>
      </c>
      <c r="RR15" s="17">
        <v>3.0990000000000002</v>
      </c>
      <c r="RS15" s="17">
        <v>-1.605</v>
      </c>
      <c r="RT15" s="17">
        <v>20.216999999999999</v>
      </c>
      <c r="RU15" s="17">
        <v>19.869240000000001</v>
      </c>
      <c r="RV15" s="17">
        <v>19.869240000000001</v>
      </c>
      <c r="RW15" s="17">
        <v>0.34776000000000001</v>
      </c>
      <c r="RX15" s="17">
        <v>2.12</v>
      </c>
      <c r="RY15" s="17">
        <v>2</v>
      </c>
      <c r="RZ15" s="17">
        <v>2</v>
      </c>
      <c r="SA15" s="17">
        <v>0.12</v>
      </c>
      <c r="SB15" s="17">
        <v>0</v>
      </c>
      <c r="SC15" s="17"/>
      <c r="SD15" s="17">
        <v>0.7</v>
      </c>
      <c r="SE15" s="17">
        <v>-0.7</v>
      </c>
      <c r="SF15" s="17">
        <v>19.876999999999999</v>
      </c>
      <c r="SG15" s="17">
        <v>19.21951</v>
      </c>
      <c r="SH15" s="17">
        <v>19.21951</v>
      </c>
      <c r="SI15" s="17">
        <v>0.65749000000000002</v>
      </c>
      <c r="SJ15" s="17"/>
      <c r="SK15" s="17"/>
      <c r="SL15" s="17">
        <v>12.195119999999999</v>
      </c>
      <c r="SM15" s="17">
        <v>-12.195119999999999</v>
      </c>
      <c r="SN15" s="17">
        <v>19.399999999999999</v>
      </c>
      <c r="SO15" s="17">
        <v>19.5122</v>
      </c>
      <c r="SP15" s="17">
        <v>19.5122</v>
      </c>
      <c r="SQ15" s="17">
        <v>-0.11219999999999999</v>
      </c>
      <c r="SR15" s="17">
        <v>20.350000000000001</v>
      </c>
      <c r="SS15" s="17">
        <v>19.5122</v>
      </c>
      <c r="ST15" s="17">
        <v>19.5122</v>
      </c>
      <c r="SU15" s="17">
        <v>0.83779999999999999</v>
      </c>
      <c r="SV15" s="17">
        <v>19.901630000000001</v>
      </c>
      <c r="SW15" s="17">
        <v>19.317070000000001</v>
      </c>
      <c r="SX15" s="17">
        <v>19.317070000000001</v>
      </c>
      <c r="SY15" s="17">
        <v>0.58455999999999997</v>
      </c>
      <c r="SZ15" s="17">
        <v>1.7893600000000001</v>
      </c>
      <c r="TA15" s="17">
        <v>4.0720000000000001</v>
      </c>
      <c r="TB15" s="17">
        <v>4.0720000000000001</v>
      </c>
      <c r="TC15" s="17">
        <v>-2.2826399999999998</v>
      </c>
      <c r="TD15" s="17">
        <v>10.33325</v>
      </c>
      <c r="TE15" s="17">
        <v>15.702999999999999</v>
      </c>
      <c r="TF15" s="17">
        <v>15.702999999999999</v>
      </c>
      <c r="TG15" s="17">
        <v>-5.3697499999999998</v>
      </c>
      <c r="TH15" s="17">
        <v>0</v>
      </c>
      <c r="TI15" s="17"/>
      <c r="TJ15" s="17">
        <v>0</v>
      </c>
      <c r="TK15" s="17">
        <v>0</v>
      </c>
      <c r="TL15" s="17">
        <v>63.425249999999998</v>
      </c>
      <c r="TM15" s="17">
        <v>39.1</v>
      </c>
      <c r="TN15" s="17">
        <v>38.936999999999998</v>
      </c>
      <c r="TO15" s="17">
        <v>24.488250000000001</v>
      </c>
      <c r="TP15" s="17">
        <v>74.079769999999996</v>
      </c>
      <c r="TQ15" s="17">
        <v>57.7</v>
      </c>
      <c r="TR15" s="17">
        <v>58.786999999999999</v>
      </c>
      <c r="TS15" s="17">
        <v>15.292770000000001</v>
      </c>
      <c r="TT15" s="17">
        <v>3.06</v>
      </c>
      <c r="TU15" s="17">
        <v>2.1989999999999998</v>
      </c>
      <c r="TV15" s="17">
        <v>2.1989999999999998</v>
      </c>
      <c r="TW15" s="17">
        <v>0.86099999999999999</v>
      </c>
      <c r="TX15" s="17">
        <v>5.4861599999999999</v>
      </c>
      <c r="TY15" s="17">
        <v>1.9450000000000001</v>
      </c>
      <c r="TZ15" s="17">
        <v>1.9450000000000001</v>
      </c>
      <c r="UA15" s="17">
        <v>3.5411600000000001</v>
      </c>
      <c r="UB15" s="17">
        <v>20.901</v>
      </c>
      <c r="UC15" s="17">
        <v>20.4878</v>
      </c>
      <c r="UD15" s="17">
        <v>20.4878</v>
      </c>
      <c r="UE15" s="17">
        <v>0.41320000000000001</v>
      </c>
      <c r="UF15" s="17">
        <v>8.4079999999999995</v>
      </c>
      <c r="UG15" s="17">
        <v>8.4</v>
      </c>
      <c r="UH15" s="17">
        <v>8.4</v>
      </c>
      <c r="UI15" s="17">
        <v>8.0000000000000002E-3</v>
      </c>
      <c r="UJ15" s="17"/>
      <c r="UK15" s="17"/>
      <c r="UL15" s="17"/>
      <c r="UM15" s="17">
        <v>0</v>
      </c>
      <c r="UN15" s="17">
        <v>20.399999999999999</v>
      </c>
      <c r="UO15" s="17">
        <v>19.5122</v>
      </c>
      <c r="UP15" s="17">
        <v>19.5122</v>
      </c>
      <c r="UQ15" s="17">
        <v>0.88780000000000003</v>
      </c>
      <c r="UR15" s="17">
        <v>20.399999999999999</v>
      </c>
      <c r="US15" s="17">
        <v>19.5122</v>
      </c>
      <c r="UT15" s="17">
        <v>19.5122</v>
      </c>
      <c r="UU15" s="17">
        <v>0.88780000000000003</v>
      </c>
      <c r="UV15" s="17">
        <v>20</v>
      </c>
      <c r="UW15" s="17">
        <v>19.5122</v>
      </c>
      <c r="UX15" s="17">
        <v>19.5122</v>
      </c>
      <c r="UY15" s="17">
        <v>0.48780000000000001</v>
      </c>
      <c r="UZ15" s="17">
        <v>0.41227999999999998</v>
      </c>
      <c r="VA15" s="17">
        <v>0.78100000000000003</v>
      </c>
      <c r="VB15" s="17">
        <v>0.78100000000000003</v>
      </c>
      <c r="VC15" s="17">
        <v>-0.36871999999999999</v>
      </c>
      <c r="VD15" s="17">
        <v>0</v>
      </c>
      <c r="VE15" s="17"/>
      <c r="VF15" s="17">
        <v>0</v>
      </c>
      <c r="VG15" s="17">
        <v>0</v>
      </c>
      <c r="VH15" s="17">
        <v>0</v>
      </c>
      <c r="VI15" s="17"/>
      <c r="VJ15" s="17">
        <v>0</v>
      </c>
      <c r="VK15" s="17">
        <v>0</v>
      </c>
      <c r="VL15" s="17"/>
      <c r="VM15" s="17"/>
      <c r="VN15" s="17">
        <v>0.6</v>
      </c>
      <c r="VO15" s="17">
        <v>-0.6</v>
      </c>
      <c r="VP15" s="17">
        <v>77.722610000000003</v>
      </c>
      <c r="VQ15" s="17">
        <v>25.2</v>
      </c>
      <c r="VR15" s="17">
        <v>23.896999999999998</v>
      </c>
      <c r="VS15" s="17">
        <v>53.825609999999998</v>
      </c>
      <c r="VT15" s="17">
        <v>74.143829999999994</v>
      </c>
      <c r="VU15" s="17">
        <v>43.9</v>
      </c>
      <c r="VV15" s="17">
        <v>32.591999999999999</v>
      </c>
      <c r="VW15" s="17">
        <v>41.551830000000002</v>
      </c>
      <c r="VX15" s="17">
        <v>0</v>
      </c>
      <c r="VY15" s="17"/>
      <c r="VZ15" s="17">
        <v>0</v>
      </c>
      <c r="WA15" s="17">
        <v>0</v>
      </c>
      <c r="WB15" s="17">
        <v>0</v>
      </c>
      <c r="WC15" s="17"/>
      <c r="WD15" s="17">
        <v>0</v>
      </c>
      <c r="WE15" s="17">
        <v>0</v>
      </c>
      <c r="WF15" s="17">
        <v>7.0090000000000003</v>
      </c>
      <c r="WG15" s="17">
        <v>8</v>
      </c>
      <c r="WH15" s="17">
        <v>8</v>
      </c>
      <c r="WI15" s="17">
        <v>-0.99099999999999999</v>
      </c>
      <c r="WJ15" s="17">
        <v>19.887</v>
      </c>
      <c r="WK15" s="17">
        <v>19.317070000000001</v>
      </c>
      <c r="WL15" s="17">
        <v>19.317070000000001</v>
      </c>
      <c r="WM15" s="17">
        <v>0.56993000000000005</v>
      </c>
      <c r="WN15" s="17"/>
      <c r="WO15" s="17"/>
      <c r="WP15" s="17"/>
      <c r="WQ15" s="17">
        <v>0</v>
      </c>
      <c r="WR15" s="17"/>
      <c r="WS15" s="17"/>
      <c r="WT15" s="17"/>
      <c r="WU15" s="17">
        <v>0</v>
      </c>
      <c r="WV15" s="17">
        <v>35.81</v>
      </c>
      <c r="WW15" s="17">
        <v>35</v>
      </c>
      <c r="WX15" s="17">
        <v>35</v>
      </c>
      <c r="WY15" s="17">
        <v>0.81</v>
      </c>
      <c r="WZ15" s="17">
        <v>28.949780000000001</v>
      </c>
      <c r="XA15" s="17">
        <v>29.184000000000001</v>
      </c>
      <c r="XB15" s="17">
        <v>29.184000000000001</v>
      </c>
      <c r="XC15" s="17">
        <v>-0.23422000000000001</v>
      </c>
      <c r="XD15" s="17">
        <v>3.4196499999999999</v>
      </c>
      <c r="XE15" s="17">
        <v>2.8159999999999998</v>
      </c>
      <c r="XF15" s="17">
        <v>2.8159999999999998</v>
      </c>
      <c r="XG15" s="17">
        <v>0.60365000000000002</v>
      </c>
      <c r="XH15" s="17"/>
      <c r="XI15" s="17"/>
      <c r="XJ15" s="17"/>
      <c r="XK15" s="17">
        <v>0</v>
      </c>
      <c r="XL15" s="17">
        <v>12.02</v>
      </c>
      <c r="XM15" s="17">
        <v>12</v>
      </c>
      <c r="XN15" s="17">
        <v>12</v>
      </c>
      <c r="XO15" s="17">
        <v>0.02</v>
      </c>
      <c r="XP15" s="17">
        <v>7.23</v>
      </c>
      <c r="XQ15" s="17">
        <v>7.02</v>
      </c>
      <c r="XR15" s="17">
        <v>7.02</v>
      </c>
      <c r="XS15" s="17">
        <v>0.21</v>
      </c>
    </row>
    <row r="16" spans="1:643" ht="24" customHeight="1">
      <c r="A16" s="1"/>
      <c r="B16" s="18" t="s">
        <v>75</v>
      </c>
      <c r="C16" s="18" t="s">
        <v>713</v>
      </c>
      <c r="D16" s="19">
        <v>1.0269699999999999</v>
      </c>
      <c r="E16" s="19">
        <v>1.03</v>
      </c>
      <c r="F16" s="19">
        <v>1.03</v>
      </c>
      <c r="G16" s="19">
        <v>-3.0300000000000001E-3</v>
      </c>
      <c r="H16" s="19">
        <v>1.5682700000000001</v>
      </c>
      <c r="I16" s="19">
        <v>1.63</v>
      </c>
      <c r="J16" s="19">
        <v>1.63</v>
      </c>
      <c r="K16" s="19">
        <v>-6.173E-2</v>
      </c>
      <c r="L16" s="19">
        <v>0.25</v>
      </c>
      <c r="M16" s="19"/>
      <c r="N16" s="19"/>
      <c r="O16" s="19">
        <v>0.25</v>
      </c>
      <c r="P16" s="19"/>
      <c r="Q16" s="19"/>
      <c r="R16" s="19"/>
      <c r="S16" s="19">
        <v>0</v>
      </c>
      <c r="T16" s="19"/>
      <c r="U16" s="19"/>
      <c r="V16" s="19"/>
      <c r="W16" s="19">
        <v>0</v>
      </c>
      <c r="X16" s="19"/>
      <c r="Y16" s="19"/>
      <c r="Z16" s="19"/>
      <c r="AA16" s="19">
        <v>0</v>
      </c>
      <c r="AB16" s="19">
        <v>87.5</v>
      </c>
      <c r="AC16" s="19">
        <v>92.226339999999993</v>
      </c>
      <c r="AD16" s="19">
        <v>92.226339999999993</v>
      </c>
      <c r="AE16" s="19">
        <v>-4.7263400000000004</v>
      </c>
      <c r="AF16" s="19">
        <v>104.7</v>
      </c>
      <c r="AG16" s="19">
        <v>0</v>
      </c>
      <c r="AH16" s="19">
        <v>231.13222999999999</v>
      </c>
      <c r="AI16" s="19">
        <v>-126.43223</v>
      </c>
      <c r="AJ16" s="19"/>
      <c r="AK16" s="19"/>
      <c r="AL16" s="19"/>
      <c r="AM16" s="19">
        <v>0</v>
      </c>
      <c r="AN16" s="19"/>
      <c r="AO16" s="19"/>
      <c r="AP16" s="19"/>
      <c r="AQ16" s="19">
        <v>0</v>
      </c>
      <c r="AR16" s="19">
        <v>106.65</v>
      </c>
      <c r="AS16" s="19">
        <v>111.11111</v>
      </c>
      <c r="AT16" s="19">
        <v>111.11111</v>
      </c>
      <c r="AU16" s="19">
        <v>-4.4611099999999997</v>
      </c>
      <c r="AV16" s="19">
        <v>106.2</v>
      </c>
      <c r="AW16" s="19">
        <v>111.11111</v>
      </c>
      <c r="AX16" s="19">
        <v>111.11111</v>
      </c>
      <c r="AY16" s="19">
        <v>-4.9111099999999999</v>
      </c>
      <c r="AZ16" s="19">
        <v>106.21</v>
      </c>
      <c r="BA16" s="19">
        <v>111.11111</v>
      </c>
      <c r="BB16" s="19">
        <v>111.11111</v>
      </c>
      <c r="BC16" s="19">
        <v>-4.9011100000000001</v>
      </c>
      <c r="BD16" s="19">
        <v>208.81</v>
      </c>
      <c r="BE16" s="19">
        <v>166.66667000000001</v>
      </c>
      <c r="BF16" s="19">
        <v>166.66667000000001</v>
      </c>
      <c r="BG16" s="19">
        <v>42.143329999999999</v>
      </c>
      <c r="BH16" s="19">
        <v>108.57</v>
      </c>
      <c r="BI16" s="19">
        <v>119.65812</v>
      </c>
      <c r="BJ16" s="19">
        <v>119.65812</v>
      </c>
      <c r="BK16" s="19">
        <v>-11.08812</v>
      </c>
      <c r="BL16" s="19">
        <v>66.959999999999994</v>
      </c>
      <c r="BM16" s="19">
        <v>59.829059999999998</v>
      </c>
      <c r="BN16" s="19">
        <v>59.829059999999998</v>
      </c>
      <c r="BO16" s="19">
        <v>7.1309399999999998</v>
      </c>
      <c r="BP16" s="19">
        <v>554.6</v>
      </c>
      <c r="BQ16" s="19">
        <v>568.29854</v>
      </c>
      <c r="BR16" s="19">
        <v>568.29854</v>
      </c>
      <c r="BS16" s="19">
        <v>-13.698539999999999</v>
      </c>
      <c r="BT16" s="19">
        <v>10.37</v>
      </c>
      <c r="BU16" s="19">
        <v>10.17268</v>
      </c>
      <c r="BV16" s="19">
        <v>10.17268</v>
      </c>
      <c r="BW16" s="19">
        <v>0.19732</v>
      </c>
      <c r="BX16" s="19"/>
      <c r="BY16" s="19"/>
      <c r="BZ16" s="19"/>
      <c r="CA16" s="19">
        <v>0</v>
      </c>
      <c r="CB16" s="19"/>
      <c r="CC16" s="19"/>
      <c r="CD16" s="19"/>
      <c r="CE16" s="19">
        <v>0</v>
      </c>
      <c r="CF16" s="19"/>
      <c r="CG16" s="19"/>
      <c r="CH16" s="19"/>
      <c r="CI16" s="19">
        <v>0</v>
      </c>
      <c r="CJ16" s="19"/>
      <c r="CK16" s="19"/>
      <c r="CL16" s="19"/>
      <c r="CM16" s="19">
        <v>0</v>
      </c>
      <c r="CN16" s="19">
        <v>162.31269</v>
      </c>
      <c r="CO16" s="19">
        <v>164.70732000000001</v>
      </c>
      <c r="CP16" s="19">
        <v>164.70732000000001</v>
      </c>
      <c r="CQ16" s="19">
        <v>-2.3946299999999998</v>
      </c>
      <c r="CR16" s="19">
        <v>6.96</v>
      </c>
      <c r="CS16" s="19">
        <v>3.8486199999999999</v>
      </c>
      <c r="CT16" s="19">
        <v>3.8486199999999999</v>
      </c>
      <c r="CU16" s="19">
        <v>3.11138</v>
      </c>
      <c r="CV16" s="19">
        <v>2.6019999999999999</v>
      </c>
      <c r="CW16" s="19">
        <v>2.1125600000000002</v>
      </c>
      <c r="CX16" s="19">
        <v>2.1125600000000002</v>
      </c>
      <c r="CY16" s="19">
        <v>0.48943999999999999</v>
      </c>
      <c r="CZ16" s="19">
        <v>0</v>
      </c>
      <c r="DA16" s="19">
        <v>0</v>
      </c>
      <c r="DB16" s="19">
        <v>0</v>
      </c>
      <c r="DC16" s="19">
        <v>0</v>
      </c>
      <c r="DD16" s="19">
        <v>6.23</v>
      </c>
      <c r="DE16" s="19">
        <v>6.7645099999999996</v>
      </c>
      <c r="DF16" s="19">
        <v>6.7645099999999996</v>
      </c>
      <c r="DG16" s="19">
        <v>-0.53451000000000004</v>
      </c>
      <c r="DH16" s="19"/>
      <c r="DI16" s="19"/>
      <c r="DJ16" s="19"/>
      <c r="DK16" s="19">
        <v>0</v>
      </c>
      <c r="DL16" s="19">
        <v>143.33000000000001</v>
      </c>
      <c r="DM16" s="19">
        <v>143</v>
      </c>
      <c r="DN16" s="19">
        <v>131.10328000000001</v>
      </c>
      <c r="DO16" s="19">
        <v>12.22672</v>
      </c>
      <c r="DP16" s="19">
        <v>7.07</v>
      </c>
      <c r="DQ16" s="19"/>
      <c r="DR16" s="19">
        <v>8.9130000000000003</v>
      </c>
      <c r="DS16" s="19">
        <v>-1.843</v>
      </c>
      <c r="DT16" s="19"/>
      <c r="DU16" s="19"/>
      <c r="DV16" s="19"/>
      <c r="DW16" s="19">
        <v>0</v>
      </c>
      <c r="DX16" s="19"/>
      <c r="DY16" s="19"/>
      <c r="DZ16" s="19"/>
      <c r="EA16" s="19">
        <v>0</v>
      </c>
      <c r="EB16" s="19"/>
      <c r="EC16" s="19"/>
      <c r="ED16" s="19"/>
      <c r="EE16" s="19">
        <v>0</v>
      </c>
      <c r="EF16" s="19">
        <v>109.69</v>
      </c>
      <c r="EG16" s="19">
        <v>112.90537</v>
      </c>
      <c r="EH16" s="19">
        <v>112.90537</v>
      </c>
      <c r="EI16" s="19">
        <v>-3.2153700000000001</v>
      </c>
      <c r="EJ16" s="19">
        <v>179.07961</v>
      </c>
      <c r="EK16" s="19">
        <v>175.63316</v>
      </c>
      <c r="EL16" s="19">
        <v>197.42410000000001</v>
      </c>
      <c r="EM16" s="19">
        <v>-18.34449</v>
      </c>
      <c r="EN16" s="19">
        <v>0</v>
      </c>
      <c r="EO16" s="19"/>
      <c r="EP16" s="19"/>
      <c r="EQ16" s="19">
        <v>0</v>
      </c>
      <c r="ER16" s="19"/>
      <c r="ES16" s="19"/>
      <c r="ET16" s="19"/>
      <c r="EU16" s="19">
        <v>0</v>
      </c>
      <c r="EV16" s="19"/>
      <c r="EW16" s="19"/>
      <c r="EX16" s="19"/>
      <c r="EY16" s="19">
        <v>0</v>
      </c>
      <c r="EZ16" s="19">
        <v>6.5135699999999996</v>
      </c>
      <c r="FA16" s="19">
        <v>6.39</v>
      </c>
      <c r="FB16" s="19">
        <v>6.39</v>
      </c>
      <c r="FC16" s="19">
        <v>0.12357</v>
      </c>
      <c r="FD16" s="19">
        <v>404.00103000000001</v>
      </c>
      <c r="FE16" s="19">
        <v>458.87804999999997</v>
      </c>
      <c r="FF16" s="19">
        <v>458.87804999999997</v>
      </c>
      <c r="FG16" s="19">
        <v>-54.877020000000002</v>
      </c>
      <c r="FH16" s="19">
        <v>81.966999999999999</v>
      </c>
      <c r="FI16" s="19">
        <v>81.954149999999998</v>
      </c>
      <c r="FJ16" s="19">
        <v>81.954149999999998</v>
      </c>
      <c r="FK16" s="19">
        <v>1.285E-2</v>
      </c>
      <c r="FL16" s="19">
        <v>138.42438999999999</v>
      </c>
      <c r="FM16" s="19">
        <v>148.62634</v>
      </c>
      <c r="FN16" s="19">
        <v>148.62634</v>
      </c>
      <c r="FO16" s="19">
        <v>-10.20195</v>
      </c>
      <c r="FP16" s="19">
        <v>42.365949999999998</v>
      </c>
      <c r="FQ16" s="19">
        <v>41.498959999999997</v>
      </c>
      <c r="FR16" s="19">
        <v>41.498959999999997</v>
      </c>
      <c r="FS16" s="19">
        <v>0.86699000000000004</v>
      </c>
      <c r="FT16" s="19">
        <v>18.461099999999998</v>
      </c>
      <c r="FU16" s="19">
        <v>19.28585</v>
      </c>
      <c r="FV16" s="19">
        <v>19.28585</v>
      </c>
      <c r="FW16" s="19">
        <v>-0.82474999999999998</v>
      </c>
      <c r="FX16" s="19"/>
      <c r="FY16" s="19">
        <v>19.41</v>
      </c>
      <c r="FZ16" s="19">
        <v>19.41</v>
      </c>
      <c r="GA16" s="19">
        <v>-19.41</v>
      </c>
      <c r="GB16" s="19">
        <v>92.89</v>
      </c>
      <c r="GC16" s="19">
        <v>87.657560000000004</v>
      </c>
      <c r="GD16" s="19">
        <v>87.657560000000004</v>
      </c>
      <c r="GE16" s="19">
        <v>5.2324400000000004</v>
      </c>
      <c r="GF16" s="19">
        <v>122.96</v>
      </c>
      <c r="GG16" s="19">
        <v>133.33332999999999</v>
      </c>
      <c r="GH16" s="19">
        <v>133.33332999999999</v>
      </c>
      <c r="GI16" s="19">
        <v>-10.373329999999999</v>
      </c>
      <c r="GJ16" s="19">
        <v>123.173</v>
      </c>
      <c r="GK16" s="19">
        <v>133.33332999999999</v>
      </c>
      <c r="GL16" s="19">
        <v>133.33332999999999</v>
      </c>
      <c r="GM16" s="19">
        <v>-10.16033</v>
      </c>
      <c r="GN16" s="19">
        <v>155.10300000000001</v>
      </c>
      <c r="GO16" s="19">
        <v>133.33332999999999</v>
      </c>
      <c r="GP16" s="19">
        <v>133.33332999999999</v>
      </c>
      <c r="GQ16" s="19">
        <v>21.769670000000001</v>
      </c>
      <c r="GR16" s="19">
        <v>106.31</v>
      </c>
      <c r="GS16" s="19">
        <v>110.91316999999999</v>
      </c>
      <c r="GT16" s="19">
        <v>110.91316999999999</v>
      </c>
      <c r="GU16" s="19">
        <v>-4.6031700000000004</v>
      </c>
      <c r="GV16" s="19"/>
      <c r="GW16" s="19"/>
      <c r="GX16" s="19"/>
      <c r="GY16" s="19">
        <v>0</v>
      </c>
      <c r="GZ16" s="19">
        <v>6.56</v>
      </c>
      <c r="HA16" s="19">
        <v>7.8816100000000002</v>
      </c>
      <c r="HB16" s="19">
        <v>7.8816100000000002</v>
      </c>
      <c r="HC16" s="19">
        <v>-1.32161</v>
      </c>
      <c r="HD16" s="19">
        <v>45.45</v>
      </c>
      <c r="HE16" s="19">
        <v>47.26634</v>
      </c>
      <c r="HF16" s="19">
        <v>47.26634</v>
      </c>
      <c r="HG16" s="19">
        <v>-1.8163400000000001</v>
      </c>
      <c r="HH16" s="19"/>
      <c r="HI16" s="19"/>
      <c r="HJ16" s="19"/>
      <c r="HK16" s="19">
        <v>0</v>
      </c>
      <c r="HL16" s="19">
        <v>3.86</v>
      </c>
      <c r="HM16" s="19">
        <v>3.0928</v>
      </c>
      <c r="HN16" s="19">
        <v>1.8363499999999999</v>
      </c>
      <c r="HO16" s="19">
        <v>2.0236499999999999</v>
      </c>
      <c r="HP16" s="19">
        <v>35.4</v>
      </c>
      <c r="HQ16" s="19">
        <v>31.505569999999999</v>
      </c>
      <c r="HR16" s="19">
        <v>31.505569999999999</v>
      </c>
      <c r="HS16" s="19">
        <v>3.8944299999999998</v>
      </c>
      <c r="HT16" s="19">
        <v>172.64</v>
      </c>
      <c r="HU16" s="19">
        <v>171.54185000000001</v>
      </c>
      <c r="HV16" s="19">
        <v>171.54185000000001</v>
      </c>
      <c r="HW16" s="19">
        <v>1.09815</v>
      </c>
      <c r="HX16" s="19">
        <v>94.6</v>
      </c>
      <c r="HY16" s="19">
        <v>95.918049999999994</v>
      </c>
      <c r="HZ16" s="19">
        <v>95.918049999999994</v>
      </c>
      <c r="IA16" s="19">
        <v>-1.3180499999999999</v>
      </c>
      <c r="IB16" s="19">
        <v>0</v>
      </c>
      <c r="IC16" s="19">
        <v>0</v>
      </c>
      <c r="ID16" s="19"/>
      <c r="IE16" s="19">
        <v>0</v>
      </c>
      <c r="IF16" s="19"/>
      <c r="IG16" s="19"/>
      <c r="IH16" s="19"/>
      <c r="II16" s="19">
        <v>0</v>
      </c>
      <c r="IJ16" s="19">
        <v>46.222999999999999</v>
      </c>
      <c r="IK16" s="19"/>
      <c r="IL16" s="19">
        <v>0</v>
      </c>
      <c r="IM16" s="19">
        <v>46.222999999999999</v>
      </c>
      <c r="IN16" s="19"/>
      <c r="IO16" s="19"/>
      <c r="IP16" s="19"/>
      <c r="IQ16" s="19">
        <v>0</v>
      </c>
      <c r="IR16" s="19"/>
      <c r="IS16" s="19"/>
      <c r="IT16" s="19"/>
      <c r="IU16" s="19">
        <v>0</v>
      </c>
      <c r="IV16" s="19"/>
      <c r="IW16" s="19"/>
      <c r="IX16" s="19"/>
      <c r="IY16" s="19">
        <v>0</v>
      </c>
      <c r="IZ16" s="19">
        <v>86.361930000000001</v>
      </c>
      <c r="JA16" s="19">
        <v>88.815600000000003</v>
      </c>
      <c r="JB16" s="19">
        <v>88.815600000000003</v>
      </c>
      <c r="JC16" s="19">
        <v>-2.4536699999999998</v>
      </c>
      <c r="JD16" s="19">
        <v>116.43297</v>
      </c>
      <c r="JE16" s="19">
        <v>172.63085000000001</v>
      </c>
      <c r="JF16" s="19">
        <v>150.07039</v>
      </c>
      <c r="JG16" s="19">
        <v>-33.637419999999999</v>
      </c>
      <c r="JH16" s="19">
        <v>116.20853</v>
      </c>
      <c r="JI16" s="19">
        <v>172.63085000000001</v>
      </c>
      <c r="JJ16" s="19">
        <v>150.07039</v>
      </c>
      <c r="JK16" s="19">
        <v>-33.86186</v>
      </c>
      <c r="JL16" s="19">
        <v>115.6925</v>
      </c>
      <c r="JM16" s="19">
        <v>172.63085000000001</v>
      </c>
      <c r="JN16" s="19">
        <v>150.07039</v>
      </c>
      <c r="JO16" s="19">
        <v>-34.377890000000001</v>
      </c>
      <c r="JP16" s="19">
        <v>203.29909000000001</v>
      </c>
      <c r="JQ16" s="19">
        <v>258.94628</v>
      </c>
      <c r="JR16" s="19">
        <v>225.10559000000001</v>
      </c>
      <c r="JS16" s="19">
        <v>-21.8065</v>
      </c>
      <c r="JT16" s="19">
        <v>38.27787</v>
      </c>
      <c r="JU16" s="19">
        <v>44.893329999999999</v>
      </c>
      <c r="JV16" s="19">
        <v>44.893329999999999</v>
      </c>
      <c r="JW16" s="19">
        <v>-6.6154599999999997</v>
      </c>
      <c r="JX16" s="19">
        <v>25.897459999999999</v>
      </c>
      <c r="JY16" s="19">
        <v>22.446670000000001</v>
      </c>
      <c r="JZ16" s="19">
        <v>22.446670000000001</v>
      </c>
      <c r="KA16" s="19">
        <v>3.45079</v>
      </c>
      <c r="KB16" s="19">
        <v>0</v>
      </c>
      <c r="KC16" s="19"/>
      <c r="KD16" s="19"/>
      <c r="KE16" s="19">
        <v>0</v>
      </c>
      <c r="KF16" s="19"/>
      <c r="KG16" s="19"/>
      <c r="KH16" s="19"/>
      <c r="KI16" s="19">
        <v>0</v>
      </c>
      <c r="KJ16" s="19"/>
      <c r="KK16" s="19"/>
      <c r="KL16" s="19"/>
      <c r="KM16" s="19">
        <v>0</v>
      </c>
      <c r="KN16" s="19">
        <v>112.13363</v>
      </c>
      <c r="KO16" s="19">
        <v>114.11063</v>
      </c>
      <c r="KP16" s="19">
        <v>114.11063</v>
      </c>
      <c r="KQ16" s="19">
        <v>-1.9770000000000001</v>
      </c>
      <c r="KR16" s="19"/>
      <c r="KS16" s="19"/>
      <c r="KT16" s="19"/>
      <c r="KU16" s="19">
        <v>0</v>
      </c>
      <c r="KV16" s="19"/>
      <c r="KW16" s="19"/>
      <c r="KX16" s="19"/>
      <c r="KY16" s="19">
        <v>0</v>
      </c>
      <c r="KZ16" s="19"/>
      <c r="LA16" s="19"/>
      <c r="LB16" s="19"/>
      <c r="LC16" s="19">
        <v>0</v>
      </c>
      <c r="LD16" s="19">
        <v>250.27216999999999</v>
      </c>
      <c r="LE16" s="19">
        <v>271.12195000000003</v>
      </c>
      <c r="LF16" s="19">
        <v>183.18484000000001</v>
      </c>
      <c r="LG16" s="19">
        <v>67.087329999999994</v>
      </c>
      <c r="LH16" s="19">
        <v>130.88230999999999</v>
      </c>
      <c r="LI16" s="19">
        <v>133.67995999999999</v>
      </c>
      <c r="LJ16" s="19">
        <v>133.67995999999999</v>
      </c>
      <c r="LK16" s="19">
        <v>-2.79765</v>
      </c>
      <c r="LL16" s="19">
        <v>57.048850000000002</v>
      </c>
      <c r="LM16" s="19">
        <v>67.461460000000002</v>
      </c>
      <c r="LN16" s="19">
        <v>67.461460000000002</v>
      </c>
      <c r="LO16" s="19">
        <v>-10.412610000000001</v>
      </c>
      <c r="LP16" s="19">
        <v>76.582449999999994</v>
      </c>
      <c r="LQ16" s="19">
        <v>78.567999999999998</v>
      </c>
      <c r="LR16" s="19">
        <v>78.567999999999998</v>
      </c>
      <c r="LS16" s="19">
        <v>-1.9855499999999999</v>
      </c>
      <c r="LT16" s="19"/>
      <c r="LU16" s="19"/>
      <c r="LV16" s="19"/>
      <c r="LW16" s="19">
        <v>0</v>
      </c>
      <c r="LX16" s="19">
        <v>0</v>
      </c>
      <c r="LY16" s="19"/>
      <c r="LZ16" s="19">
        <v>0</v>
      </c>
      <c r="MA16" s="19">
        <v>0</v>
      </c>
      <c r="MB16" s="19">
        <v>0</v>
      </c>
      <c r="MC16" s="19"/>
      <c r="MD16" s="19">
        <v>0</v>
      </c>
      <c r="ME16" s="19">
        <v>0</v>
      </c>
      <c r="MF16" s="19">
        <v>0</v>
      </c>
      <c r="MG16" s="19"/>
      <c r="MH16" s="19"/>
      <c r="MI16" s="19">
        <v>0</v>
      </c>
      <c r="MJ16" s="19"/>
      <c r="MK16" s="19"/>
      <c r="ML16" s="19"/>
      <c r="MM16" s="19">
        <v>0</v>
      </c>
      <c r="MN16" s="19">
        <v>143.40790999999999</v>
      </c>
      <c r="MO16" s="19">
        <v>144.31267</v>
      </c>
      <c r="MP16" s="19">
        <v>144.31267</v>
      </c>
      <c r="MQ16" s="19">
        <v>-0.90476000000000001</v>
      </c>
      <c r="MR16" s="19">
        <v>66.186300000000003</v>
      </c>
      <c r="MS16" s="19">
        <v>72.156329999999997</v>
      </c>
      <c r="MT16" s="19">
        <v>72.156329999999997</v>
      </c>
      <c r="MU16" s="19">
        <v>-5.9700300000000004</v>
      </c>
      <c r="MV16" s="19">
        <v>0</v>
      </c>
      <c r="MW16" s="19">
        <v>0</v>
      </c>
      <c r="MX16" s="19">
        <v>0</v>
      </c>
      <c r="MY16" s="19">
        <v>0</v>
      </c>
      <c r="MZ16" s="19"/>
      <c r="NA16" s="19"/>
      <c r="NB16" s="19"/>
      <c r="NC16" s="19">
        <v>0</v>
      </c>
      <c r="ND16" s="19"/>
      <c r="NE16" s="19"/>
      <c r="NF16" s="19"/>
      <c r="NG16" s="19">
        <v>0</v>
      </c>
      <c r="NH16" s="19"/>
      <c r="NI16" s="19"/>
      <c r="NJ16" s="19"/>
      <c r="NK16" s="19">
        <v>0</v>
      </c>
      <c r="NL16" s="19"/>
      <c r="NM16" s="19"/>
      <c r="NN16" s="19"/>
      <c r="NO16" s="19">
        <v>0</v>
      </c>
      <c r="NP16" s="19">
        <v>137.16559000000001</v>
      </c>
      <c r="NQ16" s="19">
        <v>144.27350000000001</v>
      </c>
      <c r="NR16" s="19">
        <v>144.27350000000001</v>
      </c>
      <c r="NS16" s="19">
        <v>-7.1079100000000004</v>
      </c>
      <c r="NT16" s="19">
        <v>79.437290000000004</v>
      </c>
      <c r="NU16" s="19">
        <v>72.136750000000006</v>
      </c>
      <c r="NV16" s="19">
        <v>72.136750000000006</v>
      </c>
      <c r="NW16" s="19">
        <v>7.3005399999999998</v>
      </c>
      <c r="NX16" s="19">
        <v>0</v>
      </c>
      <c r="NY16" s="19"/>
      <c r="NZ16" s="19">
        <v>0</v>
      </c>
      <c r="OA16" s="19">
        <v>0</v>
      </c>
      <c r="OB16" s="19">
        <v>79.260000000000005</v>
      </c>
      <c r="OC16" s="19">
        <v>82.9</v>
      </c>
      <c r="OD16" s="19">
        <v>75.037000000000006</v>
      </c>
      <c r="OE16" s="19">
        <v>4.2229999999999999</v>
      </c>
      <c r="OF16" s="19">
        <v>0</v>
      </c>
      <c r="OG16" s="19"/>
      <c r="OH16" s="19">
        <v>0</v>
      </c>
      <c r="OI16" s="19">
        <v>0</v>
      </c>
      <c r="OJ16" s="19">
        <v>0.22943</v>
      </c>
      <c r="OK16" s="19">
        <v>0.45100000000000001</v>
      </c>
      <c r="OL16" s="19">
        <v>0.45100000000000001</v>
      </c>
      <c r="OM16" s="19">
        <v>-0.22156999999999999</v>
      </c>
      <c r="ON16" s="19">
        <v>0</v>
      </c>
      <c r="OO16" s="19"/>
      <c r="OP16" s="19">
        <v>0</v>
      </c>
      <c r="OQ16" s="19">
        <v>0</v>
      </c>
      <c r="OR16" s="19"/>
      <c r="OS16" s="19"/>
      <c r="OT16" s="19"/>
      <c r="OU16" s="19">
        <v>0</v>
      </c>
      <c r="OV16" s="19">
        <v>9.9</v>
      </c>
      <c r="OW16" s="19">
        <v>9.9830000000000005</v>
      </c>
      <c r="OX16" s="19">
        <v>9.9830000000000005</v>
      </c>
      <c r="OY16" s="19">
        <v>-8.3000000000000004E-2</v>
      </c>
      <c r="OZ16" s="19">
        <v>5.4</v>
      </c>
      <c r="PA16" s="19">
        <v>5.67</v>
      </c>
      <c r="PB16" s="19">
        <v>5.67</v>
      </c>
      <c r="PC16" s="19">
        <v>-0.27</v>
      </c>
      <c r="PD16" s="19">
        <v>1.87</v>
      </c>
      <c r="PE16" s="19">
        <v>3.55</v>
      </c>
      <c r="PF16" s="19">
        <v>3.55</v>
      </c>
      <c r="PG16" s="19">
        <v>-1.68</v>
      </c>
      <c r="PH16" s="19">
        <v>4.6050000000000004</v>
      </c>
      <c r="PI16" s="19">
        <v>5</v>
      </c>
      <c r="PJ16" s="19">
        <v>5</v>
      </c>
      <c r="PK16" s="19">
        <v>-0.39500000000000002</v>
      </c>
      <c r="PL16" s="19">
        <v>19.96</v>
      </c>
      <c r="PM16" s="19">
        <v>19.5122</v>
      </c>
      <c r="PN16" s="19">
        <v>19.5122</v>
      </c>
      <c r="PO16" s="19">
        <v>0.44779999999999998</v>
      </c>
      <c r="PP16" s="19">
        <v>12.359</v>
      </c>
      <c r="PQ16" s="19">
        <v>19.5122</v>
      </c>
      <c r="PR16" s="19">
        <v>19.5122</v>
      </c>
      <c r="PS16" s="19">
        <v>-7.1532</v>
      </c>
      <c r="PT16" s="19">
        <v>18.84</v>
      </c>
      <c r="PU16" s="19">
        <v>18.048780000000001</v>
      </c>
      <c r="PV16" s="19">
        <v>18.048780000000001</v>
      </c>
      <c r="PW16" s="19">
        <v>0.79122000000000003</v>
      </c>
      <c r="PX16" s="19">
        <v>3.5609999999999999</v>
      </c>
      <c r="PY16" s="19">
        <v>3.5</v>
      </c>
      <c r="PZ16" s="19">
        <v>3.5</v>
      </c>
      <c r="QA16" s="19">
        <v>6.0999999999999999E-2</v>
      </c>
      <c r="QB16" s="19">
        <v>18.690000000000001</v>
      </c>
      <c r="QC16" s="19">
        <v>18.341460000000001</v>
      </c>
      <c r="QD16" s="19">
        <v>18.341460000000001</v>
      </c>
      <c r="QE16" s="19">
        <v>0.34854000000000002</v>
      </c>
      <c r="QF16" s="19">
        <v>0</v>
      </c>
      <c r="QG16" s="19"/>
      <c r="QH16" s="19">
        <v>0</v>
      </c>
      <c r="QI16" s="19">
        <v>0</v>
      </c>
      <c r="QJ16" s="19">
        <v>0</v>
      </c>
      <c r="QK16" s="19"/>
      <c r="QL16" s="19">
        <v>0</v>
      </c>
      <c r="QM16" s="19">
        <v>0</v>
      </c>
      <c r="QN16" s="19">
        <v>24.948</v>
      </c>
      <c r="QO16" s="19">
        <v>18.2</v>
      </c>
      <c r="QP16" s="19">
        <v>16.195</v>
      </c>
      <c r="QQ16" s="19">
        <v>8.7530000000000001</v>
      </c>
      <c r="QR16" s="19">
        <v>69.447000000000003</v>
      </c>
      <c r="QS16" s="19">
        <v>41.8</v>
      </c>
      <c r="QT16" s="19">
        <v>40.308999999999997</v>
      </c>
      <c r="QU16" s="19">
        <v>29.138000000000002</v>
      </c>
      <c r="QV16" s="19">
        <v>4.1100000000000003</v>
      </c>
      <c r="QW16" s="19">
        <v>4.2</v>
      </c>
      <c r="QX16" s="19">
        <v>4.2</v>
      </c>
      <c r="QY16" s="19">
        <v>-0.09</v>
      </c>
      <c r="QZ16" s="19">
        <v>1.89</v>
      </c>
      <c r="RA16" s="19"/>
      <c r="RB16" s="19"/>
      <c r="RC16" s="19">
        <v>1.89</v>
      </c>
      <c r="RD16" s="19">
        <v>2.4</v>
      </c>
      <c r="RE16" s="19">
        <v>2.4</v>
      </c>
      <c r="RF16" s="19">
        <v>2.4</v>
      </c>
      <c r="RG16" s="19">
        <v>0</v>
      </c>
      <c r="RH16" s="19">
        <v>2.2400000000000002</v>
      </c>
      <c r="RI16" s="19">
        <v>2.8</v>
      </c>
      <c r="RJ16" s="19">
        <v>2.8</v>
      </c>
      <c r="RK16" s="19">
        <v>-0.56000000000000005</v>
      </c>
      <c r="RL16" s="19">
        <v>0</v>
      </c>
      <c r="RM16" s="19"/>
      <c r="RN16" s="19">
        <v>0</v>
      </c>
      <c r="RO16" s="19">
        <v>0</v>
      </c>
      <c r="RP16" s="19">
        <v>1.905</v>
      </c>
      <c r="RQ16" s="19">
        <v>3.0990000000000002</v>
      </c>
      <c r="RR16" s="19">
        <v>3.0990000000000002</v>
      </c>
      <c r="RS16" s="19">
        <v>-1.194</v>
      </c>
      <c r="RT16" s="19">
        <v>20.254999999999999</v>
      </c>
      <c r="RU16" s="19">
        <v>19.869240000000001</v>
      </c>
      <c r="RV16" s="19">
        <v>19.869240000000001</v>
      </c>
      <c r="RW16" s="19">
        <v>0.38575999999999999</v>
      </c>
      <c r="RX16" s="19">
        <v>2.12</v>
      </c>
      <c r="RY16" s="19">
        <v>2</v>
      </c>
      <c r="RZ16" s="19">
        <v>2</v>
      </c>
      <c r="SA16" s="19">
        <v>0.12</v>
      </c>
      <c r="SB16" s="19">
        <v>0</v>
      </c>
      <c r="SC16" s="19"/>
      <c r="SD16" s="19">
        <v>0.7</v>
      </c>
      <c r="SE16" s="19">
        <v>-0.7</v>
      </c>
      <c r="SF16" s="19">
        <v>19.884</v>
      </c>
      <c r="SG16" s="19">
        <v>19.21951</v>
      </c>
      <c r="SH16" s="19">
        <v>19.21951</v>
      </c>
      <c r="SI16" s="19">
        <v>0.66449000000000003</v>
      </c>
      <c r="SJ16" s="19"/>
      <c r="SK16" s="19"/>
      <c r="SL16" s="19">
        <v>12.195119999999999</v>
      </c>
      <c r="SM16" s="19">
        <v>-12.195119999999999</v>
      </c>
      <c r="SN16" s="19">
        <v>18.95</v>
      </c>
      <c r="SO16" s="19">
        <v>19.5122</v>
      </c>
      <c r="SP16" s="19">
        <v>19.5122</v>
      </c>
      <c r="SQ16" s="19">
        <v>-0.56220000000000003</v>
      </c>
      <c r="SR16" s="19">
        <v>20.29</v>
      </c>
      <c r="SS16" s="19">
        <v>19.5122</v>
      </c>
      <c r="ST16" s="19">
        <v>19.5122</v>
      </c>
      <c r="SU16" s="19">
        <v>0.77780000000000005</v>
      </c>
      <c r="SV16" s="19">
        <v>19.990939999999998</v>
      </c>
      <c r="SW16" s="19">
        <v>19.317070000000001</v>
      </c>
      <c r="SX16" s="19">
        <v>19.317070000000001</v>
      </c>
      <c r="SY16" s="19">
        <v>0.67386999999999997</v>
      </c>
      <c r="SZ16" s="19">
        <v>3.5439600000000002</v>
      </c>
      <c r="TA16" s="19">
        <v>3.8719999999999999</v>
      </c>
      <c r="TB16" s="19">
        <v>3.8719999999999999</v>
      </c>
      <c r="TC16" s="19">
        <v>-0.32804</v>
      </c>
      <c r="TD16" s="19">
        <v>10.23917</v>
      </c>
      <c r="TE16" s="19">
        <v>14.909000000000001</v>
      </c>
      <c r="TF16" s="19">
        <v>14.909000000000001</v>
      </c>
      <c r="TG16" s="19">
        <v>-4.6698300000000001</v>
      </c>
      <c r="TH16" s="19">
        <v>0</v>
      </c>
      <c r="TI16" s="19"/>
      <c r="TJ16" s="19">
        <v>0</v>
      </c>
      <c r="TK16" s="19">
        <v>0</v>
      </c>
      <c r="TL16" s="19">
        <v>59.331440000000001</v>
      </c>
      <c r="TM16" s="19">
        <v>37.5</v>
      </c>
      <c r="TN16" s="19">
        <v>36.777999999999999</v>
      </c>
      <c r="TO16" s="19">
        <v>22.553439999999998</v>
      </c>
      <c r="TP16" s="19">
        <v>70.785290000000003</v>
      </c>
      <c r="TQ16" s="19">
        <v>56.6</v>
      </c>
      <c r="TR16" s="19">
        <v>57.243000000000002</v>
      </c>
      <c r="TS16" s="19">
        <v>13.542289999999999</v>
      </c>
      <c r="TT16" s="19">
        <v>1.15343</v>
      </c>
      <c r="TU16" s="19">
        <v>2.0659999999999998</v>
      </c>
      <c r="TV16" s="19">
        <v>2.0659999999999998</v>
      </c>
      <c r="TW16" s="19">
        <v>-0.91256999999999999</v>
      </c>
      <c r="TX16" s="19">
        <v>3.56786</v>
      </c>
      <c r="TY16" s="19">
        <v>1.8660000000000001</v>
      </c>
      <c r="TZ16" s="19">
        <v>1.8660000000000001</v>
      </c>
      <c r="UA16" s="19">
        <v>1.7018599999999999</v>
      </c>
      <c r="UB16" s="19">
        <v>20.898</v>
      </c>
      <c r="UC16" s="19">
        <v>20.4878</v>
      </c>
      <c r="UD16" s="19">
        <v>20.4878</v>
      </c>
      <c r="UE16" s="19">
        <v>0.41020000000000001</v>
      </c>
      <c r="UF16" s="19">
        <v>8.41</v>
      </c>
      <c r="UG16" s="19">
        <v>8.4</v>
      </c>
      <c r="UH16" s="19">
        <v>8.4</v>
      </c>
      <c r="UI16" s="19">
        <v>0.01</v>
      </c>
      <c r="UJ16" s="19"/>
      <c r="UK16" s="19"/>
      <c r="UL16" s="19"/>
      <c r="UM16" s="19">
        <v>0</v>
      </c>
      <c r="UN16" s="19">
        <v>20.399999999999999</v>
      </c>
      <c r="UO16" s="19">
        <v>19.5122</v>
      </c>
      <c r="UP16" s="19">
        <v>19.5122</v>
      </c>
      <c r="UQ16" s="19">
        <v>0.88780000000000003</v>
      </c>
      <c r="UR16" s="19">
        <v>20.399999999999999</v>
      </c>
      <c r="US16" s="19">
        <v>19.5122</v>
      </c>
      <c r="UT16" s="19">
        <v>19.5122</v>
      </c>
      <c r="UU16" s="19">
        <v>0.88780000000000003</v>
      </c>
      <c r="UV16" s="19">
        <v>20</v>
      </c>
      <c r="UW16" s="19">
        <v>19.5122</v>
      </c>
      <c r="UX16" s="19">
        <v>19.5122</v>
      </c>
      <c r="UY16" s="19">
        <v>0.48780000000000001</v>
      </c>
      <c r="UZ16" s="19">
        <v>0.52546000000000004</v>
      </c>
      <c r="VA16" s="19">
        <v>0.85499999999999998</v>
      </c>
      <c r="VB16" s="19">
        <v>0.85499999999999998</v>
      </c>
      <c r="VC16" s="19">
        <v>-0.32954</v>
      </c>
      <c r="VD16" s="19">
        <v>0</v>
      </c>
      <c r="VE16" s="19"/>
      <c r="VF16" s="19">
        <v>0</v>
      </c>
      <c r="VG16" s="19">
        <v>0</v>
      </c>
      <c r="VH16" s="19">
        <v>0</v>
      </c>
      <c r="VI16" s="19"/>
      <c r="VJ16" s="19">
        <v>0</v>
      </c>
      <c r="VK16" s="19">
        <v>0</v>
      </c>
      <c r="VL16" s="19"/>
      <c r="VM16" s="19"/>
      <c r="VN16" s="19">
        <v>0.6</v>
      </c>
      <c r="VO16" s="19">
        <v>-0.6</v>
      </c>
      <c r="VP16" s="19">
        <v>72.296379999999999</v>
      </c>
      <c r="VQ16" s="19">
        <v>23.1</v>
      </c>
      <c r="VR16" s="19">
        <v>21.484999999999999</v>
      </c>
      <c r="VS16" s="19">
        <v>50.81138</v>
      </c>
      <c r="VT16" s="19">
        <v>80.789119999999997</v>
      </c>
      <c r="VU16" s="19">
        <v>45.6</v>
      </c>
      <c r="VV16" s="19">
        <v>36.856999999999999</v>
      </c>
      <c r="VW16" s="19">
        <v>43.932119999999998</v>
      </c>
      <c r="VX16" s="19">
        <v>0</v>
      </c>
      <c r="VY16" s="19"/>
      <c r="VZ16" s="19">
        <v>0</v>
      </c>
      <c r="WA16" s="19">
        <v>0</v>
      </c>
      <c r="WB16" s="19">
        <v>0</v>
      </c>
      <c r="WC16" s="19"/>
      <c r="WD16" s="19">
        <v>0</v>
      </c>
      <c r="WE16" s="19">
        <v>0</v>
      </c>
      <c r="WF16" s="19">
        <v>7.032</v>
      </c>
      <c r="WG16" s="19">
        <v>8</v>
      </c>
      <c r="WH16" s="19">
        <v>8</v>
      </c>
      <c r="WI16" s="19">
        <v>-0.96799999999999997</v>
      </c>
      <c r="WJ16" s="19">
        <v>20.006</v>
      </c>
      <c r="WK16" s="19">
        <v>19.317070000000001</v>
      </c>
      <c r="WL16" s="19">
        <v>19.317070000000001</v>
      </c>
      <c r="WM16" s="19">
        <v>0.68893000000000004</v>
      </c>
      <c r="WN16" s="19"/>
      <c r="WO16" s="19"/>
      <c r="WP16" s="19"/>
      <c r="WQ16" s="19">
        <v>0</v>
      </c>
      <c r="WR16" s="19"/>
      <c r="WS16" s="19"/>
      <c r="WT16" s="19"/>
      <c r="WU16" s="19">
        <v>0</v>
      </c>
      <c r="WV16" s="19">
        <v>36.32</v>
      </c>
      <c r="WW16" s="19">
        <v>35</v>
      </c>
      <c r="WX16" s="19">
        <v>35</v>
      </c>
      <c r="WY16" s="19">
        <v>1.32</v>
      </c>
      <c r="WZ16" s="19">
        <v>28.950340000000001</v>
      </c>
      <c r="XA16" s="19">
        <v>29.184000000000001</v>
      </c>
      <c r="XB16" s="19">
        <v>29.184000000000001</v>
      </c>
      <c r="XC16" s="19">
        <v>-0.23366000000000001</v>
      </c>
      <c r="XD16" s="19">
        <v>3.3798300000000001</v>
      </c>
      <c r="XE16" s="19">
        <v>2.8159999999999998</v>
      </c>
      <c r="XF16" s="19">
        <v>2.8159999999999998</v>
      </c>
      <c r="XG16" s="19">
        <v>0.56383000000000005</v>
      </c>
      <c r="XH16" s="19"/>
      <c r="XI16" s="19"/>
      <c r="XJ16" s="19"/>
      <c r="XK16" s="19">
        <v>0</v>
      </c>
      <c r="XL16" s="19">
        <v>12.02</v>
      </c>
      <c r="XM16" s="19">
        <v>12</v>
      </c>
      <c r="XN16" s="19">
        <v>12</v>
      </c>
      <c r="XO16" s="19">
        <v>0.02</v>
      </c>
      <c r="XP16" s="19">
        <v>7.07</v>
      </c>
      <c r="XQ16" s="19">
        <v>7.02</v>
      </c>
      <c r="XR16" s="19">
        <v>7.02</v>
      </c>
      <c r="XS16" s="19">
        <v>0.05</v>
      </c>
    </row>
    <row r="17" spans="1:643" ht="24" customHeight="1">
      <c r="A17" s="1"/>
      <c r="B17" s="13" t="s">
        <v>75</v>
      </c>
      <c r="C17" s="13" t="s">
        <v>714</v>
      </c>
      <c r="D17" s="14">
        <v>1.0079</v>
      </c>
      <c r="E17" s="14">
        <v>1.03</v>
      </c>
      <c r="F17" s="14">
        <v>1.03</v>
      </c>
      <c r="G17" s="14">
        <v>-2.2100000000000002E-2</v>
      </c>
      <c r="H17" s="14">
        <v>1.5641099999999999</v>
      </c>
      <c r="I17" s="14">
        <v>1.63</v>
      </c>
      <c r="J17" s="14">
        <v>1.63</v>
      </c>
      <c r="K17" s="14">
        <v>-6.5890000000000004E-2</v>
      </c>
      <c r="L17" s="14">
        <v>0.25</v>
      </c>
      <c r="M17" s="14"/>
      <c r="N17" s="14"/>
      <c r="O17" s="14">
        <v>0.25</v>
      </c>
      <c r="P17" s="14"/>
      <c r="Q17" s="14"/>
      <c r="R17" s="14"/>
      <c r="S17" s="14">
        <v>0</v>
      </c>
      <c r="T17" s="14"/>
      <c r="U17" s="14"/>
      <c r="V17" s="14"/>
      <c r="W17" s="14">
        <v>0</v>
      </c>
      <c r="X17" s="14"/>
      <c r="Y17" s="14"/>
      <c r="Z17" s="14"/>
      <c r="AA17" s="14">
        <v>0</v>
      </c>
      <c r="AB17" s="14">
        <v>91.9</v>
      </c>
      <c r="AC17" s="14">
        <v>92.226339999999993</v>
      </c>
      <c r="AD17" s="14">
        <v>92.226339999999993</v>
      </c>
      <c r="AE17" s="14">
        <v>-0.32634000000000002</v>
      </c>
      <c r="AF17" s="14">
        <v>105.3</v>
      </c>
      <c r="AG17" s="14">
        <v>0</v>
      </c>
      <c r="AH17" s="14">
        <v>231.13222999999999</v>
      </c>
      <c r="AI17" s="14">
        <v>-125.83223</v>
      </c>
      <c r="AJ17" s="14"/>
      <c r="AK17" s="14"/>
      <c r="AL17" s="14"/>
      <c r="AM17" s="14">
        <v>0</v>
      </c>
      <c r="AN17" s="14"/>
      <c r="AO17" s="14"/>
      <c r="AP17" s="14"/>
      <c r="AQ17" s="14">
        <v>0</v>
      </c>
      <c r="AR17" s="14">
        <v>105.69</v>
      </c>
      <c r="AS17" s="14">
        <v>111.11111</v>
      </c>
      <c r="AT17" s="14">
        <v>111.11111</v>
      </c>
      <c r="AU17" s="14">
        <v>-5.4211099999999997</v>
      </c>
      <c r="AV17" s="14">
        <v>105.87</v>
      </c>
      <c r="AW17" s="14">
        <v>111.11111</v>
      </c>
      <c r="AX17" s="14">
        <v>111.11111</v>
      </c>
      <c r="AY17" s="14">
        <v>-5.2411099999999999</v>
      </c>
      <c r="AZ17" s="14">
        <v>105.6</v>
      </c>
      <c r="BA17" s="14">
        <v>111.11111</v>
      </c>
      <c r="BB17" s="14">
        <v>111.11111</v>
      </c>
      <c r="BC17" s="14">
        <v>-5.5111100000000004</v>
      </c>
      <c r="BD17" s="14">
        <v>206.98</v>
      </c>
      <c r="BE17" s="14">
        <v>166.66667000000001</v>
      </c>
      <c r="BF17" s="14">
        <v>166.66667000000001</v>
      </c>
      <c r="BG17" s="14">
        <v>40.313330000000001</v>
      </c>
      <c r="BH17" s="14">
        <v>107.78</v>
      </c>
      <c r="BI17" s="14">
        <v>126.39225</v>
      </c>
      <c r="BJ17" s="14">
        <v>119.65812</v>
      </c>
      <c r="BK17" s="14">
        <v>-11.878119999999999</v>
      </c>
      <c r="BL17" s="14">
        <v>66.7</v>
      </c>
      <c r="BM17" s="14">
        <v>63.196129999999997</v>
      </c>
      <c r="BN17" s="14">
        <v>59.829059999999998</v>
      </c>
      <c r="BO17" s="14">
        <v>6.87094</v>
      </c>
      <c r="BP17" s="14">
        <v>559.69000000000005</v>
      </c>
      <c r="BQ17" s="14">
        <v>568.29854</v>
      </c>
      <c r="BR17" s="14">
        <v>568.29854</v>
      </c>
      <c r="BS17" s="14">
        <v>-8.6085399999999996</v>
      </c>
      <c r="BT17" s="14">
        <v>10.53</v>
      </c>
      <c r="BU17" s="14">
        <v>10.17268</v>
      </c>
      <c r="BV17" s="14">
        <v>10.17268</v>
      </c>
      <c r="BW17" s="14">
        <v>0.35732000000000003</v>
      </c>
      <c r="BX17" s="14"/>
      <c r="BY17" s="14"/>
      <c r="BZ17" s="14"/>
      <c r="CA17" s="14">
        <v>0</v>
      </c>
      <c r="CB17" s="14"/>
      <c r="CC17" s="14"/>
      <c r="CD17" s="14"/>
      <c r="CE17" s="14">
        <v>0</v>
      </c>
      <c r="CF17" s="14"/>
      <c r="CG17" s="14"/>
      <c r="CH17" s="14"/>
      <c r="CI17" s="14">
        <v>0</v>
      </c>
      <c r="CJ17" s="14"/>
      <c r="CK17" s="14"/>
      <c r="CL17" s="14"/>
      <c r="CM17" s="14">
        <v>0</v>
      </c>
      <c r="CN17" s="14">
        <v>171.29911999999999</v>
      </c>
      <c r="CO17" s="14">
        <v>164.70732000000001</v>
      </c>
      <c r="CP17" s="14">
        <v>164.70732000000001</v>
      </c>
      <c r="CQ17" s="14">
        <v>6.5918000000000001</v>
      </c>
      <c r="CR17" s="14">
        <v>8.09</v>
      </c>
      <c r="CS17" s="14">
        <v>3.8486199999999999</v>
      </c>
      <c r="CT17" s="14">
        <v>3.8486199999999999</v>
      </c>
      <c r="CU17" s="14">
        <v>4.2413800000000004</v>
      </c>
      <c r="CV17" s="14">
        <v>2.9279999999999999</v>
      </c>
      <c r="CW17" s="14">
        <v>2.1125600000000002</v>
      </c>
      <c r="CX17" s="14">
        <v>2.1125600000000002</v>
      </c>
      <c r="CY17" s="14">
        <v>0.81544000000000005</v>
      </c>
      <c r="CZ17" s="14">
        <v>0</v>
      </c>
      <c r="DA17" s="14">
        <v>0</v>
      </c>
      <c r="DB17" s="14">
        <v>0</v>
      </c>
      <c r="DC17" s="14">
        <v>0</v>
      </c>
      <c r="DD17" s="14">
        <v>6.26</v>
      </c>
      <c r="DE17" s="14">
        <v>6.7645099999999996</v>
      </c>
      <c r="DF17" s="14">
        <v>6.7645099999999996</v>
      </c>
      <c r="DG17" s="14">
        <v>-0.50451000000000001</v>
      </c>
      <c r="DH17" s="14"/>
      <c r="DI17" s="14"/>
      <c r="DJ17" s="14"/>
      <c r="DK17" s="14">
        <v>0</v>
      </c>
      <c r="DL17" s="14">
        <v>143.33000000000001</v>
      </c>
      <c r="DM17" s="14">
        <v>143</v>
      </c>
      <c r="DN17" s="14">
        <v>131.10327000000001</v>
      </c>
      <c r="DO17" s="14">
        <v>12.22673</v>
      </c>
      <c r="DP17" s="14">
        <v>7.07</v>
      </c>
      <c r="DQ17" s="14"/>
      <c r="DR17" s="14">
        <v>8.9130000000000003</v>
      </c>
      <c r="DS17" s="14">
        <v>-1.843</v>
      </c>
      <c r="DT17" s="14"/>
      <c r="DU17" s="14"/>
      <c r="DV17" s="14"/>
      <c r="DW17" s="14">
        <v>0</v>
      </c>
      <c r="DX17" s="14"/>
      <c r="DY17" s="14"/>
      <c r="DZ17" s="14"/>
      <c r="EA17" s="14">
        <v>0</v>
      </c>
      <c r="EB17" s="14"/>
      <c r="EC17" s="14"/>
      <c r="ED17" s="14"/>
      <c r="EE17" s="14">
        <v>0</v>
      </c>
      <c r="EF17" s="14">
        <v>111.1</v>
      </c>
      <c r="EG17" s="14">
        <v>112.90537</v>
      </c>
      <c r="EH17" s="14">
        <v>112.90537</v>
      </c>
      <c r="EI17" s="14">
        <v>-1.8053699999999999</v>
      </c>
      <c r="EJ17" s="14">
        <v>187.21734000000001</v>
      </c>
      <c r="EK17" s="14">
        <v>175.63321999999999</v>
      </c>
      <c r="EL17" s="14">
        <v>191.43860000000001</v>
      </c>
      <c r="EM17" s="14">
        <v>-4.22126</v>
      </c>
      <c r="EN17" s="14">
        <v>0</v>
      </c>
      <c r="EO17" s="14"/>
      <c r="EP17" s="14"/>
      <c r="EQ17" s="14">
        <v>0</v>
      </c>
      <c r="ER17" s="14"/>
      <c r="ES17" s="14"/>
      <c r="ET17" s="14"/>
      <c r="EU17" s="14">
        <v>0</v>
      </c>
      <c r="EV17" s="14"/>
      <c r="EW17" s="14"/>
      <c r="EX17" s="14"/>
      <c r="EY17" s="14">
        <v>0</v>
      </c>
      <c r="EZ17" s="14">
        <v>6.5137200000000002</v>
      </c>
      <c r="FA17" s="14">
        <v>6.39</v>
      </c>
      <c r="FB17" s="14">
        <v>6.39</v>
      </c>
      <c r="FC17" s="14">
        <v>0.12372</v>
      </c>
      <c r="FD17" s="14">
        <v>464.41784000000001</v>
      </c>
      <c r="FE17" s="14">
        <v>458.87804999999997</v>
      </c>
      <c r="FF17" s="14">
        <v>458.87804999999997</v>
      </c>
      <c r="FG17" s="14">
        <v>5.53979</v>
      </c>
      <c r="FH17" s="14">
        <v>81.956999999999994</v>
      </c>
      <c r="FI17" s="14">
        <v>81.954149999999998</v>
      </c>
      <c r="FJ17" s="14">
        <v>81.954149999999998</v>
      </c>
      <c r="FK17" s="14">
        <v>2.8500000000000001E-3</v>
      </c>
      <c r="FL17" s="14">
        <v>150.86682999999999</v>
      </c>
      <c r="FM17" s="14">
        <v>148.62634</v>
      </c>
      <c r="FN17" s="14">
        <v>148.62634</v>
      </c>
      <c r="FO17" s="14">
        <v>2.2404899999999999</v>
      </c>
      <c r="FP17" s="14">
        <v>42.228920000000002</v>
      </c>
      <c r="FQ17" s="14">
        <v>41.498959999999997</v>
      </c>
      <c r="FR17" s="14">
        <v>41.498959999999997</v>
      </c>
      <c r="FS17" s="14">
        <v>0.72996000000000005</v>
      </c>
      <c r="FT17" s="14">
        <v>18.461490000000001</v>
      </c>
      <c r="FU17" s="14">
        <v>19.28585</v>
      </c>
      <c r="FV17" s="14">
        <v>19.28585</v>
      </c>
      <c r="FW17" s="14">
        <v>-0.82435999999999998</v>
      </c>
      <c r="FX17" s="14"/>
      <c r="FY17" s="14">
        <v>19.41</v>
      </c>
      <c r="FZ17" s="14">
        <v>19.41</v>
      </c>
      <c r="GA17" s="14">
        <v>-19.41</v>
      </c>
      <c r="GB17" s="14">
        <v>92.89</v>
      </c>
      <c r="GC17" s="14">
        <v>87.657560000000004</v>
      </c>
      <c r="GD17" s="14">
        <v>87.657560000000004</v>
      </c>
      <c r="GE17" s="14">
        <v>5.2324400000000004</v>
      </c>
      <c r="GF17" s="14">
        <v>132.024</v>
      </c>
      <c r="GG17" s="14">
        <v>133.33332999999999</v>
      </c>
      <c r="GH17" s="14">
        <v>133.33332999999999</v>
      </c>
      <c r="GI17" s="14">
        <v>-1.3093300000000001</v>
      </c>
      <c r="GJ17" s="14">
        <v>132.321</v>
      </c>
      <c r="GK17" s="14">
        <v>133.33332999999999</v>
      </c>
      <c r="GL17" s="14">
        <v>133.33332999999999</v>
      </c>
      <c r="GM17" s="14">
        <v>-1.01233</v>
      </c>
      <c r="GN17" s="14">
        <v>159.47499999999999</v>
      </c>
      <c r="GO17" s="14">
        <v>133.33332999999999</v>
      </c>
      <c r="GP17" s="14">
        <v>133.33332999999999</v>
      </c>
      <c r="GQ17" s="14">
        <v>26.141670000000001</v>
      </c>
      <c r="GR17" s="14">
        <v>109.33</v>
      </c>
      <c r="GS17" s="14">
        <v>110.91316999999999</v>
      </c>
      <c r="GT17" s="14">
        <v>110.91316999999999</v>
      </c>
      <c r="GU17" s="14">
        <v>-1.58317</v>
      </c>
      <c r="GV17" s="14"/>
      <c r="GW17" s="14"/>
      <c r="GX17" s="14"/>
      <c r="GY17" s="14">
        <v>0</v>
      </c>
      <c r="GZ17" s="14">
        <v>6.51</v>
      </c>
      <c r="HA17" s="14">
        <v>7.8816100000000002</v>
      </c>
      <c r="HB17" s="14">
        <v>7.8816100000000002</v>
      </c>
      <c r="HC17" s="14">
        <v>-1.37161</v>
      </c>
      <c r="HD17" s="14">
        <v>45.71</v>
      </c>
      <c r="HE17" s="14">
        <v>47.26634</v>
      </c>
      <c r="HF17" s="14">
        <v>47.26634</v>
      </c>
      <c r="HG17" s="14">
        <v>-1.5563400000000001</v>
      </c>
      <c r="HH17" s="14"/>
      <c r="HI17" s="14"/>
      <c r="HJ17" s="14"/>
      <c r="HK17" s="14">
        <v>0</v>
      </c>
      <c r="HL17" s="14">
        <v>3.86</v>
      </c>
      <c r="HM17" s="14">
        <v>3.0928</v>
      </c>
      <c r="HN17" s="14">
        <v>1.8363499999999999</v>
      </c>
      <c r="HO17" s="14">
        <v>2.0236499999999999</v>
      </c>
      <c r="HP17" s="14">
        <v>36.72</v>
      </c>
      <c r="HQ17" s="14">
        <v>31.505569999999999</v>
      </c>
      <c r="HR17" s="14">
        <v>31.505569999999999</v>
      </c>
      <c r="HS17" s="14">
        <v>5.2144300000000001</v>
      </c>
      <c r="HT17" s="14">
        <v>175.87</v>
      </c>
      <c r="HU17" s="14">
        <v>171.54185000000001</v>
      </c>
      <c r="HV17" s="14">
        <v>171.54185000000001</v>
      </c>
      <c r="HW17" s="14">
        <v>4.3281499999999999</v>
      </c>
      <c r="HX17" s="14">
        <v>96.34</v>
      </c>
      <c r="HY17" s="14">
        <v>95.918049999999994</v>
      </c>
      <c r="HZ17" s="14">
        <v>95.918049999999994</v>
      </c>
      <c r="IA17" s="14">
        <v>0.42194999999999999</v>
      </c>
      <c r="IB17" s="14">
        <v>0</v>
      </c>
      <c r="IC17" s="14">
        <v>0</v>
      </c>
      <c r="ID17" s="14"/>
      <c r="IE17" s="14">
        <v>0</v>
      </c>
      <c r="IF17" s="14"/>
      <c r="IG17" s="14"/>
      <c r="IH17" s="14"/>
      <c r="II17" s="14">
        <v>0</v>
      </c>
      <c r="IJ17" s="14">
        <v>46.101999999999997</v>
      </c>
      <c r="IK17" s="14"/>
      <c r="IL17" s="14">
        <v>0</v>
      </c>
      <c r="IM17" s="14">
        <v>46.101999999999997</v>
      </c>
      <c r="IN17" s="14"/>
      <c r="IO17" s="14"/>
      <c r="IP17" s="14"/>
      <c r="IQ17" s="14">
        <v>0</v>
      </c>
      <c r="IR17" s="14"/>
      <c r="IS17" s="14"/>
      <c r="IT17" s="14"/>
      <c r="IU17" s="14">
        <v>0</v>
      </c>
      <c r="IV17" s="14"/>
      <c r="IW17" s="14"/>
      <c r="IX17" s="14"/>
      <c r="IY17" s="14">
        <v>0</v>
      </c>
      <c r="IZ17" s="14">
        <v>87.809340000000006</v>
      </c>
      <c r="JA17" s="14">
        <v>88.815600000000003</v>
      </c>
      <c r="JB17" s="14">
        <v>88.815600000000003</v>
      </c>
      <c r="JC17" s="14">
        <v>-1.0062599999999999</v>
      </c>
      <c r="JD17" s="14">
        <v>114.83942</v>
      </c>
      <c r="JE17" s="14">
        <v>175.35549</v>
      </c>
      <c r="JF17" s="14">
        <v>155.40402</v>
      </c>
      <c r="JG17" s="14">
        <v>-40.564599999999999</v>
      </c>
      <c r="JH17" s="14">
        <v>114.62542999999999</v>
      </c>
      <c r="JI17" s="14">
        <v>175.35549</v>
      </c>
      <c r="JJ17" s="14">
        <v>155.40402</v>
      </c>
      <c r="JK17" s="14">
        <v>-40.778590000000001</v>
      </c>
      <c r="JL17" s="14">
        <v>114.59017</v>
      </c>
      <c r="JM17" s="14">
        <v>175.35549</v>
      </c>
      <c r="JN17" s="14">
        <v>155.40402</v>
      </c>
      <c r="JO17" s="14">
        <v>-40.813850000000002</v>
      </c>
      <c r="JP17" s="14">
        <v>203.39374000000001</v>
      </c>
      <c r="JQ17" s="14">
        <v>263.03323</v>
      </c>
      <c r="JR17" s="14">
        <v>233.10603</v>
      </c>
      <c r="JS17" s="14">
        <v>-29.712289999999999</v>
      </c>
      <c r="JT17" s="14">
        <v>37.999110000000002</v>
      </c>
      <c r="JU17" s="14">
        <v>44.893329999999999</v>
      </c>
      <c r="JV17" s="14">
        <v>44.893329999999999</v>
      </c>
      <c r="JW17" s="14">
        <v>-6.8942199999999998</v>
      </c>
      <c r="JX17" s="14">
        <v>25.841049999999999</v>
      </c>
      <c r="JY17" s="14">
        <v>22.446670000000001</v>
      </c>
      <c r="JZ17" s="14">
        <v>22.446670000000001</v>
      </c>
      <c r="KA17" s="14">
        <v>3.39438</v>
      </c>
      <c r="KB17" s="14">
        <v>0</v>
      </c>
      <c r="KC17" s="14"/>
      <c r="KD17" s="14"/>
      <c r="KE17" s="14">
        <v>0</v>
      </c>
      <c r="KF17" s="14"/>
      <c r="KG17" s="14"/>
      <c r="KH17" s="14"/>
      <c r="KI17" s="14">
        <v>0</v>
      </c>
      <c r="KJ17" s="14"/>
      <c r="KK17" s="14"/>
      <c r="KL17" s="14"/>
      <c r="KM17" s="14">
        <v>0</v>
      </c>
      <c r="KN17" s="14">
        <v>113.27294000000001</v>
      </c>
      <c r="KO17" s="14">
        <v>114.11063</v>
      </c>
      <c r="KP17" s="14">
        <v>114.11063</v>
      </c>
      <c r="KQ17" s="14">
        <v>-0.83769000000000005</v>
      </c>
      <c r="KR17" s="14"/>
      <c r="KS17" s="14"/>
      <c r="KT17" s="14"/>
      <c r="KU17" s="14">
        <v>0</v>
      </c>
      <c r="KV17" s="14"/>
      <c r="KW17" s="14"/>
      <c r="KX17" s="14"/>
      <c r="KY17" s="14">
        <v>0</v>
      </c>
      <c r="KZ17" s="14"/>
      <c r="LA17" s="14"/>
      <c r="LB17" s="14"/>
      <c r="LC17" s="14">
        <v>0</v>
      </c>
      <c r="LD17" s="14">
        <v>270.51303999999999</v>
      </c>
      <c r="LE17" s="14">
        <v>271.12195000000003</v>
      </c>
      <c r="LF17" s="14">
        <v>184.33452</v>
      </c>
      <c r="LG17" s="14">
        <v>86.178520000000006</v>
      </c>
      <c r="LH17" s="14">
        <v>135.7431</v>
      </c>
      <c r="LI17" s="14">
        <v>133.67995999999999</v>
      </c>
      <c r="LJ17" s="14">
        <v>133.67995999999999</v>
      </c>
      <c r="LK17" s="14">
        <v>2.0631400000000002</v>
      </c>
      <c r="LL17" s="14">
        <v>57.703960000000002</v>
      </c>
      <c r="LM17" s="14">
        <v>67.461460000000002</v>
      </c>
      <c r="LN17" s="14">
        <v>67.461460000000002</v>
      </c>
      <c r="LO17" s="14">
        <v>-9.7575000000000003</v>
      </c>
      <c r="LP17" s="14">
        <v>77.453440000000001</v>
      </c>
      <c r="LQ17" s="14">
        <v>78.567999999999998</v>
      </c>
      <c r="LR17" s="14">
        <v>78.567999999999998</v>
      </c>
      <c r="LS17" s="14">
        <v>-1.11456</v>
      </c>
      <c r="LT17" s="14"/>
      <c r="LU17" s="14"/>
      <c r="LV17" s="14"/>
      <c r="LW17" s="14">
        <v>0</v>
      </c>
      <c r="LX17" s="14">
        <v>0</v>
      </c>
      <c r="LY17" s="14"/>
      <c r="LZ17" s="14">
        <v>0</v>
      </c>
      <c r="MA17" s="14">
        <v>0</v>
      </c>
      <c r="MB17" s="14">
        <v>0</v>
      </c>
      <c r="MC17" s="14"/>
      <c r="MD17" s="14">
        <v>0</v>
      </c>
      <c r="ME17" s="14">
        <v>0</v>
      </c>
      <c r="MF17" s="14">
        <v>0</v>
      </c>
      <c r="MG17" s="14"/>
      <c r="MH17" s="14"/>
      <c r="MI17" s="14">
        <v>0</v>
      </c>
      <c r="MJ17" s="14"/>
      <c r="MK17" s="14"/>
      <c r="ML17" s="14"/>
      <c r="MM17" s="14">
        <v>0</v>
      </c>
      <c r="MN17" s="14">
        <v>141.88425000000001</v>
      </c>
      <c r="MO17" s="14">
        <v>144.31267</v>
      </c>
      <c r="MP17" s="14">
        <v>144.31267</v>
      </c>
      <c r="MQ17" s="14">
        <v>-2.42842</v>
      </c>
      <c r="MR17" s="14">
        <v>64.807950000000005</v>
      </c>
      <c r="MS17" s="14">
        <v>72.156329999999997</v>
      </c>
      <c r="MT17" s="14">
        <v>72.156329999999997</v>
      </c>
      <c r="MU17" s="14">
        <v>-7.3483799999999997</v>
      </c>
      <c r="MV17" s="14">
        <v>0</v>
      </c>
      <c r="MW17" s="14">
        <v>0</v>
      </c>
      <c r="MX17" s="14">
        <v>0</v>
      </c>
      <c r="MY17" s="14">
        <v>0</v>
      </c>
      <c r="MZ17" s="14"/>
      <c r="NA17" s="14"/>
      <c r="NB17" s="14"/>
      <c r="NC17" s="14">
        <v>0</v>
      </c>
      <c r="ND17" s="14"/>
      <c r="NE17" s="14"/>
      <c r="NF17" s="14"/>
      <c r="NG17" s="14">
        <v>0</v>
      </c>
      <c r="NH17" s="14"/>
      <c r="NI17" s="14"/>
      <c r="NJ17" s="14"/>
      <c r="NK17" s="14">
        <v>0</v>
      </c>
      <c r="NL17" s="14"/>
      <c r="NM17" s="14"/>
      <c r="NN17" s="14"/>
      <c r="NO17" s="14">
        <v>0</v>
      </c>
      <c r="NP17" s="14">
        <v>137.21460999999999</v>
      </c>
      <c r="NQ17" s="14">
        <v>144.27350000000001</v>
      </c>
      <c r="NR17" s="14">
        <v>144.27350000000001</v>
      </c>
      <c r="NS17" s="14">
        <v>-7.0588899999999999</v>
      </c>
      <c r="NT17" s="14">
        <v>79.41234</v>
      </c>
      <c r="NU17" s="14">
        <v>72.136750000000006</v>
      </c>
      <c r="NV17" s="14">
        <v>72.136750000000006</v>
      </c>
      <c r="NW17" s="14">
        <v>7.2755900000000002</v>
      </c>
      <c r="NX17" s="14">
        <v>0</v>
      </c>
      <c r="NY17" s="14"/>
      <c r="NZ17" s="14">
        <v>0</v>
      </c>
      <c r="OA17" s="14">
        <v>0</v>
      </c>
      <c r="OB17" s="14">
        <v>93.21</v>
      </c>
      <c r="OC17" s="14">
        <v>80.7</v>
      </c>
      <c r="OD17" s="14">
        <v>73.441999999999993</v>
      </c>
      <c r="OE17" s="14">
        <v>19.768000000000001</v>
      </c>
      <c r="OF17" s="14">
        <v>0</v>
      </c>
      <c r="OG17" s="14"/>
      <c r="OH17" s="14">
        <v>0</v>
      </c>
      <c r="OI17" s="14">
        <v>0</v>
      </c>
      <c r="OJ17" s="14">
        <v>0.96923999999999999</v>
      </c>
      <c r="OK17" s="14">
        <v>0.66300000000000003</v>
      </c>
      <c r="OL17" s="14">
        <v>0.66300000000000003</v>
      </c>
      <c r="OM17" s="14">
        <v>0.30624000000000001</v>
      </c>
      <c r="ON17" s="14">
        <v>0</v>
      </c>
      <c r="OO17" s="14"/>
      <c r="OP17" s="14">
        <v>0</v>
      </c>
      <c r="OQ17" s="14">
        <v>0</v>
      </c>
      <c r="OR17" s="14"/>
      <c r="OS17" s="14"/>
      <c r="OT17" s="14"/>
      <c r="OU17" s="14">
        <v>0</v>
      </c>
      <c r="OV17" s="14">
        <v>10</v>
      </c>
      <c r="OW17" s="14">
        <v>9.9830000000000005</v>
      </c>
      <c r="OX17" s="14">
        <v>9.9830000000000005</v>
      </c>
      <c r="OY17" s="14">
        <v>1.7000000000000001E-2</v>
      </c>
      <c r="OZ17" s="14">
        <v>5.3</v>
      </c>
      <c r="PA17" s="14">
        <v>5.67</v>
      </c>
      <c r="PB17" s="14">
        <v>5.67</v>
      </c>
      <c r="PC17" s="14">
        <v>-0.37</v>
      </c>
      <c r="PD17" s="14">
        <v>1.88</v>
      </c>
      <c r="PE17" s="14">
        <v>3.55</v>
      </c>
      <c r="PF17" s="14">
        <v>3.55</v>
      </c>
      <c r="PG17" s="14">
        <v>-1.67</v>
      </c>
      <c r="PH17" s="14">
        <v>4.6390000000000002</v>
      </c>
      <c r="PI17" s="14">
        <v>5</v>
      </c>
      <c r="PJ17" s="14">
        <v>5</v>
      </c>
      <c r="PK17" s="14">
        <v>-0.36099999999999999</v>
      </c>
      <c r="PL17" s="14">
        <v>20.65</v>
      </c>
      <c r="PM17" s="14">
        <v>19.5122</v>
      </c>
      <c r="PN17" s="14">
        <v>19.5122</v>
      </c>
      <c r="PO17" s="14">
        <v>1.1377999999999999</v>
      </c>
      <c r="PP17" s="14">
        <v>13.363</v>
      </c>
      <c r="PQ17" s="14">
        <v>19.5122</v>
      </c>
      <c r="PR17" s="14">
        <v>19.5122</v>
      </c>
      <c r="PS17" s="14">
        <v>-6.1492000000000004</v>
      </c>
      <c r="PT17" s="14">
        <v>18.87</v>
      </c>
      <c r="PU17" s="14">
        <v>18.048780000000001</v>
      </c>
      <c r="PV17" s="14">
        <v>18.048780000000001</v>
      </c>
      <c r="PW17" s="14">
        <v>0.82121999999999995</v>
      </c>
      <c r="PX17" s="14">
        <v>3.552</v>
      </c>
      <c r="PY17" s="14">
        <v>3.5</v>
      </c>
      <c r="PZ17" s="14">
        <v>3.5</v>
      </c>
      <c r="QA17" s="14">
        <v>5.1999999999999998E-2</v>
      </c>
      <c r="QB17" s="14">
        <v>18.690000000000001</v>
      </c>
      <c r="QC17" s="14">
        <v>18.341460000000001</v>
      </c>
      <c r="QD17" s="14">
        <v>18.341460000000001</v>
      </c>
      <c r="QE17" s="14">
        <v>0.34854000000000002</v>
      </c>
      <c r="QF17" s="14">
        <v>0</v>
      </c>
      <c r="QG17" s="14"/>
      <c r="QH17" s="14">
        <v>0</v>
      </c>
      <c r="QI17" s="14">
        <v>0</v>
      </c>
      <c r="QJ17" s="14">
        <v>0</v>
      </c>
      <c r="QK17" s="14"/>
      <c r="QL17" s="14">
        <v>0</v>
      </c>
      <c r="QM17" s="14">
        <v>0</v>
      </c>
      <c r="QN17" s="14">
        <v>29.408999999999999</v>
      </c>
      <c r="QO17" s="14">
        <v>17.8</v>
      </c>
      <c r="QP17" s="14">
        <v>16.216000000000001</v>
      </c>
      <c r="QQ17" s="14">
        <v>13.193</v>
      </c>
      <c r="QR17" s="14">
        <v>66.855999999999995</v>
      </c>
      <c r="QS17" s="14">
        <v>41.8</v>
      </c>
      <c r="QT17" s="14">
        <v>40.993000000000002</v>
      </c>
      <c r="QU17" s="14">
        <v>25.863</v>
      </c>
      <c r="QV17" s="14">
        <v>4.1100000000000003</v>
      </c>
      <c r="QW17" s="14">
        <v>4.2</v>
      </c>
      <c r="QX17" s="14">
        <v>4.2</v>
      </c>
      <c r="QY17" s="14">
        <v>-0.09</v>
      </c>
      <c r="QZ17" s="14">
        <v>1.89</v>
      </c>
      <c r="RA17" s="14"/>
      <c r="RB17" s="14"/>
      <c r="RC17" s="14">
        <v>1.89</v>
      </c>
      <c r="RD17" s="14">
        <v>2.4</v>
      </c>
      <c r="RE17" s="14">
        <v>2.4</v>
      </c>
      <c r="RF17" s="14">
        <v>2.4</v>
      </c>
      <c r="RG17" s="14">
        <v>0</v>
      </c>
      <c r="RH17" s="14">
        <v>2.2400000000000002</v>
      </c>
      <c r="RI17" s="14">
        <v>2.8</v>
      </c>
      <c r="RJ17" s="14">
        <v>2.8</v>
      </c>
      <c r="RK17" s="14">
        <v>-0.56000000000000005</v>
      </c>
      <c r="RL17" s="14">
        <v>0</v>
      </c>
      <c r="RM17" s="14"/>
      <c r="RN17" s="14">
        <v>0</v>
      </c>
      <c r="RO17" s="14">
        <v>0</v>
      </c>
      <c r="RP17" s="14">
        <v>2.93</v>
      </c>
      <c r="RQ17" s="14">
        <v>3.0990000000000002</v>
      </c>
      <c r="RR17" s="14">
        <v>3.0990000000000002</v>
      </c>
      <c r="RS17" s="14">
        <v>-0.16900000000000001</v>
      </c>
      <c r="RT17" s="14">
        <v>20.236000000000001</v>
      </c>
      <c r="RU17" s="14">
        <v>19.869240000000001</v>
      </c>
      <c r="RV17" s="14">
        <v>19.869240000000001</v>
      </c>
      <c r="RW17" s="14">
        <v>0.36675999999999997</v>
      </c>
      <c r="RX17" s="14">
        <v>2.12</v>
      </c>
      <c r="RY17" s="14">
        <v>2</v>
      </c>
      <c r="RZ17" s="14">
        <v>2</v>
      </c>
      <c r="SA17" s="14">
        <v>0.12</v>
      </c>
      <c r="SB17" s="14">
        <v>0</v>
      </c>
      <c r="SC17" s="14"/>
      <c r="SD17" s="14">
        <v>0.7</v>
      </c>
      <c r="SE17" s="14">
        <v>-0.7</v>
      </c>
      <c r="SF17" s="14">
        <v>19.876999999999999</v>
      </c>
      <c r="SG17" s="14">
        <v>19.21951</v>
      </c>
      <c r="SH17" s="14">
        <v>19.21951</v>
      </c>
      <c r="SI17" s="14">
        <v>0.65749000000000002</v>
      </c>
      <c r="SJ17" s="14"/>
      <c r="SK17" s="14"/>
      <c r="SL17" s="14">
        <v>12.195119999999999</v>
      </c>
      <c r="SM17" s="14">
        <v>-12.195119999999999</v>
      </c>
      <c r="SN17" s="14">
        <v>19.09</v>
      </c>
      <c r="SO17" s="14">
        <v>19.5122</v>
      </c>
      <c r="SP17" s="14">
        <v>19.5122</v>
      </c>
      <c r="SQ17" s="14">
        <v>-0.42220000000000002</v>
      </c>
      <c r="SR17" s="14">
        <v>20.350000000000001</v>
      </c>
      <c r="SS17" s="14">
        <v>19.5122</v>
      </c>
      <c r="ST17" s="14">
        <v>19.5122</v>
      </c>
      <c r="SU17" s="14">
        <v>0.83779999999999999</v>
      </c>
      <c r="SV17" s="14">
        <v>19.96754</v>
      </c>
      <c r="SW17" s="14">
        <v>19.317070000000001</v>
      </c>
      <c r="SX17" s="14">
        <v>19.317070000000001</v>
      </c>
      <c r="SY17" s="14">
        <v>0.65046999999999999</v>
      </c>
      <c r="SZ17" s="14">
        <v>3.7601599999999999</v>
      </c>
      <c r="TA17" s="14">
        <v>3.6819999999999999</v>
      </c>
      <c r="TB17" s="14">
        <v>3.6819999999999999</v>
      </c>
      <c r="TC17" s="14">
        <v>7.8159999999999993E-2</v>
      </c>
      <c r="TD17" s="14">
        <v>10.74436</v>
      </c>
      <c r="TE17" s="14">
        <v>14.18</v>
      </c>
      <c r="TF17" s="14">
        <v>14.18</v>
      </c>
      <c r="TG17" s="14">
        <v>-3.4356399999999998</v>
      </c>
      <c r="TH17" s="14">
        <v>0</v>
      </c>
      <c r="TI17" s="14"/>
      <c r="TJ17" s="14">
        <v>0</v>
      </c>
      <c r="TK17" s="14">
        <v>0</v>
      </c>
      <c r="TL17" s="14">
        <v>50.877670000000002</v>
      </c>
      <c r="TM17" s="14">
        <v>36.299999999999997</v>
      </c>
      <c r="TN17" s="14">
        <v>35.732999999999997</v>
      </c>
      <c r="TO17" s="14">
        <v>15.14467</v>
      </c>
      <c r="TP17" s="14">
        <v>69.802760000000006</v>
      </c>
      <c r="TQ17" s="14">
        <v>55.2</v>
      </c>
      <c r="TR17" s="14">
        <v>56.158999999999999</v>
      </c>
      <c r="TS17" s="14">
        <v>13.64376</v>
      </c>
      <c r="TT17" s="14">
        <v>1.14856</v>
      </c>
      <c r="TU17" s="14">
        <v>2.0449999999999999</v>
      </c>
      <c r="TV17" s="14">
        <v>2.0449999999999999</v>
      </c>
      <c r="TW17" s="14">
        <v>-0.89644000000000001</v>
      </c>
      <c r="TX17" s="14">
        <v>2.7190699999999999</v>
      </c>
      <c r="TY17" s="14">
        <v>1.91</v>
      </c>
      <c r="TZ17" s="14">
        <v>1.91</v>
      </c>
      <c r="UA17" s="14">
        <v>0.80906999999999996</v>
      </c>
      <c r="UB17" s="14">
        <v>20.896000000000001</v>
      </c>
      <c r="UC17" s="14">
        <v>20.4878</v>
      </c>
      <c r="UD17" s="14">
        <v>20.4878</v>
      </c>
      <c r="UE17" s="14">
        <v>0.40820000000000001</v>
      </c>
      <c r="UF17" s="14">
        <v>8.4049999999999994</v>
      </c>
      <c r="UG17" s="14">
        <v>8.4</v>
      </c>
      <c r="UH17" s="14">
        <v>8.4</v>
      </c>
      <c r="UI17" s="14">
        <v>5.0000000000000001E-3</v>
      </c>
      <c r="UJ17" s="14"/>
      <c r="UK17" s="14"/>
      <c r="UL17" s="14"/>
      <c r="UM17" s="14">
        <v>0</v>
      </c>
      <c r="UN17" s="14">
        <v>20.399999999999999</v>
      </c>
      <c r="UO17" s="14">
        <v>19.5122</v>
      </c>
      <c r="UP17" s="14">
        <v>19.5122</v>
      </c>
      <c r="UQ17" s="14">
        <v>0.88780000000000003</v>
      </c>
      <c r="UR17" s="14">
        <v>20.399999999999999</v>
      </c>
      <c r="US17" s="14">
        <v>19.5122</v>
      </c>
      <c r="UT17" s="14">
        <v>19.5122</v>
      </c>
      <c r="UU17" s="14">
        <v>0.88780000000000003</v>
      </c>
      <c r="UV17" s="14">
        <v>20</v>
      </c>
      <c r="UW17" s="14">
        <v>19.5122</v>
      </c>
      <c r="UX17" s="14">
        <v>19.5122</v>
      </c>
      <c r="UY17" s="14">
        <v>0.48780000000000001</v>
      </c>
      <c r="UZ17" s="14">
        <v>1.0178400000000001</v>
      </c>
      <c r="VA17" s="14">
        <v>0.85899999999999999</v>
      </c>
      <c r="VB17" s="14">
        <v>0.85899999999999999</v>
      </c>
      <c r="VC17" s="14">
        <v>0.15884000000000001</v>
      </c>
      <c r="VD17" s="14">
        <v>0</v>
      </c>
      <c r="VE17" s="14"/>
      <c r="VF17" s="14">
        <v>0</v>
      </c>
      <c r="VG17" s="14">
        <v>0</v>
      </c>
      <c r="VH17" s="14">
        <v>0</v>
      </c>
      <c r="VI17" s="14"/>
      <c r="VJ17" s="14">
        <v>0</v>
      </c>
      <c r="VK17" s="14">
        <v>0</v>
      </c>
      <c r="VL17" s="14"/>
      <c r="VM17" s="14"/>
      <c r="VN17" s="14">
        <v>0.6</v>
      </c>
      <c r="VO17" s="14">
        <v>-0.6</v>
      </c>
      <c r="VP17" s="14">
        <v>68.262709999999998</v>
      </c>
      <c r="VQ17" s="14">
        <v>25.8</v>
      </c>
      <c r="VR17" s="14">
        <v>22.154</v>
      </c>
      <c r="VS17" s="14">
        <v>46.108710000000002</v>
      </c>
      <c r="VT17" s="14">
        <v>75.729519999999994</v>
      </c>
      <c r="VU17" s="14">
        <v>48</v>
      </c>
      <c r="VV17" s="14">
        <v>38.987000000000002</v>
      </c>
      <c r="VW17" s="14">
        <v>36.742519999999999</v>
      </c>
      <c r="VX17" s="14">
        <v>0</v>
      </c>
      <c r="VY17" s="14"/>
      <c r="VZ17" s="14">
        <v>0</v>
      </c>
      <c r="WA17" s="14">
        <v>0</v>
      </c>
      <c r="WB17" s="14">
        <v>0</v>
      </c>
      <c r="WC17" s="14"/>
      <c r="WD17" s="14">
        <v>0</v>
      </c>
      <c r="WE17" s="14">
        <v>0</v>
      </c>
      <c r="WF17" s="14">
        <v>6.9950000000000001</v>
      </c>
      <c r="WG17" s="14">
        <v>8</v>
      </c>
      <c r="WH17" s="14">
        <v>8</v>
      </c>
      <c r="WI17" s="14">
        <v>-1.0049999999999999</v>
      </c>
      <c r="WJ17" s="14">
        <v>19.986000000000001</v>
      </c>
      <c r="WK17" s="14">
        <v>19.317070000000001</v>
      </c>
      <c r="WL17" s="14">
        <v>19.317070000000001</v>
      </c>
      <c r="WM17" s="14">
        <v>0.66893000000000002</v>
      </c>
      <c r="WN17" s="14"/>
      <c r="WO17" s="14"/>
      <c r="WP17" s="14"/>
      <c r="WQ17" s="14">
        <v>0</v>
      </c>
      <c r="WR17" s="14"/>
      <c r="WS17" s="14"/>
      <c r="WT17" s="14"/>
      <c r="WU17" s="14">
        <v>0</v>
      </c>
      <c r="WV17" s="14">
        <v>36.56</v>
      </c>
      <c r="WW17" s="14">
        <v>35</v>
      </c>
      <c r="WX17" s="14">
        <v>35</v>
      </c>
      <c r="WY17" s="14">
        <v>1.56</v>
      </c>
      <c r="WZ17" s="14">
        <v>28.920559999999998</v>
      </c>
      <c r="XA17" s="14">
        <v>29.184000000000001</v>
      </c>
      <c r="XB17" s="14">
        <v>29.184000000000001</v>
      </c>
      <c r="XC17" s="14">
        <v>-0.26344000000000001</v>
      </c>
      <c r="XD17" s="14">
        <v>3.3819499999999998</v>
      </c>
      <c r="XE17" s="14">
        <v>2.8159999999999998</v>
      </c>
      <c r="XF17" s="14">
        <v>2.8159999999999998</v>
      </c>
      <c r="XG17" s="14">
        <v>0.56594999999999995</v>
      </c>
      <c r="XH17" s="14"/>
      <c r="XI17" s="14"/>
      <c r="XJ17" s="14"/>
      <c r="XK17" s="14">
        <v>0</v>
      </c>
      <c r="XL17" s="14">
        <v>12.08</v>
      </c>
      <c r="XM17" s="14">
        <v>12</v>
      </c>
      <c r="XN17" s="14">
        <v>12</v>
      </c>
      <c r="XO17" s="14">
        <v>0.08</v>
      </c>
      <c r="XP17" s="14">
        <v>6.94</v>
      </c>
      <c r="XQ17" s="14">
        <v>7.02</v>
      </c>
      <c r="XR17" s="14">
        <v>7.02</v>
      </c>
      <c r="XS17" s="14">
        <v>-0.08</v>
      </c>
    </row>
    <row r="18" spans="1:643" ht="24" customHeight="1">
      <c r="A18" s="1"/>
      <c r="B18" s="16" t="s">
        <v>75</v>
      </c>
      <c r="C18" s="16" t="s">
        <v>715</v>
      </c>
      <c r="D18" s="17">
        <v>1.00885</v>
      </c>
      <c r="E18" s="17">
        <v>1.03</v>
      </c>
      <c r="F18" s="17">
        <v>1.03</v>
      </c>
      <c r="G18" s="17">
        <v>-2.1149999999999999E-2</v>
      </c>
      <c r="H18" s="17">
        <v>1.56294</v>
      </c>
      <c r="I18" s="17">
        <v>1.63</v>
      </c>
      <c r="J18" s="17">
        <v>1.63</v>
      </c>
      <c r="K18" s="17">
        <v>-6.7059999999999995E-2</v>
      </c>
      <c r="L18" s="17">
        <v>0.25</v>
      </c>
      <c r="M18" s="17"/>
      <c r="N18" s="17"/>
      <c r="O18" s="17">
        <v>0.25</v>
      </c>
      <c r="P18" s="17"/>
      <c r="Q18" s="17"/>
      <c r="R18" s="17"/>
      <c r="S18" s="17">
        <v>0</v>
      </c>
      <c r="T18" s="17"/>
      <c r="U18" s="17"/>
      <c r="V18" s="17"/>
      <c r="W18" s="17">
        <v>0</v>
      </c>
      <c r="X18" s="17"/>
      <c r="Y18" s="17"/>
      <c r="Z18" s="17"/>
      <c r="AA18" s="17">
        <v>0</v>
      </c>
      <c r="AB18" s="17">
        <v>92.1</v>
      </c>
      <c r="AC18" s="17">
        <v>92.226339999999993</v>
      </c>
      <c r="AD18" s="17">
        <v>92.226339999999993</v>
      </c>
      <c r="AE18" s="17">
        <v>-0.12634000000000001</v>
      </c>
      <c r="AF18" s="17">
        <v>105.5</v>
      </c>
      <c r="AG18" s="17">
        <v>0</v>
      </c>
      <c r="AH18" s="17">
        <v>231.13222999999999</v>
      </c>
      <c r="AI18" s="17">
        <v>-125.63223000000001</v>
      </c>
      <c r="AJ18" s="17"/>
      <c r="AK18" s="17"/>
      <c r="AL18" s="17"/>
      <c r="AM18" s="17">
        <v>0</v>
      </c>
      <c r="AN18" s="17"/>
      <c r="AO18" s="17"/>
      <c r="AP18" s="17"/>
      <c r="AQ18" s="17">
        <v>0</v>
      </c>
      <c r="AR18" s="17">
        <v>106.79</v>
      </c>
      <c r="AS18" s="17">
        <v>111.11111</v>
      </c>
      <c r="AT18" s="17">
        <v>111.11111</v>
      </c>
      <c r="AU18" s="17">
        <v>-4.32111</v>
      </c>
      <c r="AV18" s="17">
        <v>103.87</v>
      </c>
      <c r="AW18" s="17">
        <v>111.11111</v>
      </c>
      <c r="AX18" s="17">
        <v>111.11111</v>
      </c>
      <c r="AY18" s="17">
        <v>-7.2411099999999999</v>
      </c>
      <c r="AZ18" s="17">
        <v>104.28</v>
      </c>
      <c r="BA18" s="17">
        <v>111.11111</v>
      </c>
      <c r="BB18" s="17">
        <v>111.11111</v>
      </c>
      <c r="BC18" s="17">
        <v>-6.8311099999999998</v>
      </c>
      <c r="BD18" s="17">
        <v>205.78</v>
      </c>
      <c r="BE18" s="17">
        <v>166.66667000000001</v>
      </c>
      <c r="BF18" s="17">
        <v>166.66667000000001</v>
      </c>
      <c r="BG18" s="17">
        <v>39.113329999999998</v>
      </c>
      <c r="BH18" s="17">
        <v>105.97</v>
      </c>
      <c r="BI18" s="17">
        <v>153.19648000000001</v>
      </c>
      <c r="BJ18" s="17">
        <v>119.65812</v>
      </c>
      <c r="BK18" s="17">
        <v>-13.68812</v>
      </c>
      <c r="BL18" s="17">
        <v>66.650000000000006</v>
      </c>
      <c r="BM18" s="17">
        <v>76.598240000000004</v>
      </c>
      <c r="BN18" s="17">
        <v>59.829059999999998</v>
      </c>
      <c r="BO18" s="17">
        <v>6.8209400000000002</v>
      </c>
      <c r="BP18" s="17">
        <v>558.91999999999996</v>
      </c>
      <c r="BQ18" s="17">
        <v>568.29854</v>
      </c>
      <c r="BR18" s="17">
        <v>568.29854</v>
      </c>
      <c r="BS18" s="17">
        <v>-9.3785399999999992</v>
      </c>
      <c r="BT18" s="17">
        <v>10.81</v>
      </c>
      <c r="BU18" s="17">
        <v>10.17268</v>
      </c>
      <c r="BV18" s="17">
        <v>10.17268</v>
      </c>
      <c r="BW18" s="17">
        <v>0.63732</v>
      </c>
      <c r="BX18" s="17"/>
      <c r="BY18" s="17"/>
      <c r="BZ18" s="17"/>
      <c r="CA18" s="17">
        <v>0</v>
      </c>
      <c r="CB18" s="17"/>
      <c r="CC18" s="17"/>
      <c r="CD18" s="17"/>
      <c r="CE18" s="17">
        <v>0</v>
      </c>
      <c r="CF18" s="17"/>
      <c r="CG18" s="17"/>
      <c r="CH18" s="17"/>
      <c r="CI18" s="17">
        <v>0</v>
      </c>
      <c r="CJ18" s="17"/>
      <c r="CK18" s="17"/>
      <c r="CL18" s="17"/>
      <c r="CM18" s="17">
        <v>0</v>
      </c>
      <c r="CN18" s="17">
        <v>167.80475999999999</v>
      </c>
      <c r="CO18" s="17">
        <v>164.70732000000001</v>
      </c>
      <c r="CP18" s="17">
        <v>164.70732000000001</v>
      </c>
      <c r="CQ18" s="17">
        <v>3.0974400000000002</v>
      </c>
      <c r="CR18" s="17">
        <v>7.8</v>
      </c>
      <c r="CS18" s="17">
        <v>3.8486199999999999</v>
      </c>
      <c r="CT18" s="17">
        <v>3.8486199999999999</v>
      </c>
      <c r="CU18" s="17">
        <v>3.9513799999999999</v>
      </c>
      <c r="CV18" s="17">
        <v>2.8849999999999998</v>
      </c>
      <c r="CW18" s="17">
        <v>2.1125600000000002</v>
      </c>
      <c r="CX18" s="17">
        <v>2.1125600000000002</v>
      </c>
      <c r="CY18" s="17">
        <v>0.77244000000000002</v>
      </c>
      <c r="CZ18" s="17">
        <v>0</v>
      </c>
      <c r="DA18" s="17">
        <v>0</v>
      </c>
      <c r="DB18" s="17">
        <v>0</v>
      </c>
      <c r="DC18" s="17">
        <v>0</v>
      </c>
      <c r="DD18" s="17">
        <v>6.25</v>
      </c>
      <c r="DE18" s="17">
        <v>6.7645099999999996</v>
      </c>
      <c r="DF18" s="17">
        <v>6.7645099999999996</v>
      </c>
      <c r="DG18" s="17">
        <v>-0.51451000000000002</v>
      </c>
      <c r="DH18" s="17"/>
      <c r="DI18" s="17"/>
      <c r="DJ18" s="17"/>
      <c r="DK18" s="17">
        <v>0</v>
      </c>
      <c r="DL18" s="17">
        <v>143.91999999999999</v>
      </c>
      <c r="DM18" s="17">
        <v>143</v>
      </c>
      <c r="DN18" s="17">
        <v>134.21190999999999</v>
      </c>
      <c r="DO18" s="17">
        <v>9.7080900000000003</v>
      </c>
      <c r="DP18" s="17">
        <v>7.02</v>
      </c>
      <c r="DQ18" s="17"/>
      <c r="DR18" s="17">
        <v>8.9130000000000003</v>
      </c>
      <c r="DS18" s="17">
        <v>-1.893</v>
      </c>
      <c r="DT18" s="17"/>
      <c r="DU18" s="17"/>
      <c r="DV18" s="17"/>
      <c r="DW18" s="17">
        <v>0</v>
      </c>
      <c r="DX18" s="17"/>
      <c r="DY18" s="17"/>
      <c r="DZ18" s="17"/>
      <c r="EA18" s="17">
        <v>0</v>
      </c>
      <c r="EB18" s="17"/>
      <c r="EC18" s="17"/>
      <c r="ED18" s="17"/>
      <c r="EE18" s="17">
        <v>0</v>
      </c>
      <c r="EF18" s="17">
        <v>111.12</v>
      </c>
      <c r="EG18" s="17">
        <v>112.90537</v>
      </c>
      <c r="EH18" s="17">
        <v>112.90537</v>
      </c>
      <c r="EI18" s="17">
        <v>-1.7853699999999999</v>
      </c>
      <c r="EJ18" s="17">
        <v>182.34128000000001</v>
      </c>
      <c r="EK18" s="17">
        <v>175.63321999999999</v>
      </c>
      <c r="EL18" s="17">
        <v>182.13126</v>
      </c>
      <c r="EM18" s="17">
        <v>0.21002000000000001</v>
      </c>
      <c r="EN18" s="17">
        <v>0</v>
      </c>
      <c r="EO18" s="17"/>
      <c r="EP18" s="17"/>
      <c r="EQ18" s="17">
        <v>0</v>
      </c>
      <c r="ER18" s="17"/>
      <c r="ES18" s="17"/>
      <c r="ET18" s="17"/>
      <c r="EU18" s="17">
        <v>0</v>
      </c>
      <c r="EV18" s="17"/>
      <c r="EW18" s="17"/>
      <c r="EX18" s="17"/>
      <c r="EY18" s="17">
        <v>0</v>
      </c>
      <c r="EZ18" s="17">
        <v>6.5139899999999997</v>
      </c>
      <c r="FA18" s="17">
        <v>6.39</v>
      </c>
      <c r="FB18" s="17">
        <v>6.39</v>
      </c>
      <c r="FC18" s="17">
        <v>0.12399</v>
      </c>
      <c r="FD18" s="17">
        <v>467.72122000000002</v>
      </c>
      <c r="FE18" s="17">
        <v>458.87804999999997</v>
      </c>
      <c r="FF18" s="17">
        <v>458.87804999999997</v>
      </c>
      <c r="FG18" s="17">
        <v>8.8431700000000006</v>
      </c>
      <c r="FH18" s="17">
        <v>81.930999999999997</v>
      </c>
      <c r="FI18" s="17">
        <v>81.954149999999998</v>
      </c>
      <c r="FJ18" s="17">
        <v>81.954149999999998</v>
      </c>
      <c r="FK18" s="17">
        <v>-2.315E-2</v>
      </c>
      <c r="FL18" s="17">
        <v>152.04159999999999</v>
      </c>
      <c r="FM18" s="17">
        <v>148.62634</v>
      </c>
      <c r="FN18" s="17">
        <v>148.62634</v>
      </c>
      <c r="FO18" s="17">
        <v>3.41526</v>
      </c>
      <c r="FP18" s="17">
        <v>42.299210000000002</v>
      </c>
      <c r="FQ18" s="17">
        <v>41.498959999999997</v>
      </c>
      <c r="FR18" s="17">
        <v>41.498959999999997</v>
      </c>
      <c r="FS18" s="17">
        <v>0.80025000000000002</v>
      </c>
      <c r="FT18" s="17">
        <v>18.484120000000001</v>
      </c>
      <c r="FU18" s="17">
        <v>19.28585</v>
      </c>
      <c r="FV18" s="17">
        <v>19.28585</v>
      </c>
      <c r="FW18" s="17">
        <v>-0.80173000000000005</v>
      </c>
      <c r="FX18" s="17"/>
      <c r="FY18" s="17">
        <v>19.41</v>
      </c>
      <c r="FZ18" s="17">
        <v>19.41</v>
      </c>
      <c r="GA18" s="17">
        <v>-19.41</v>
      </c>
      <c r="GB18" s="17">
        <v>92.89</v>
      </c>
      <c r="GC18" s="17">
        <v>87.657560000000004</v>
      </c>
      <c r="GD18" s="17">
        <v>87.657560000000004</v>
      </c>
      <c r="GE18" s="17">
        <v>5.2324400000000004</v>
      </c>
      <c r="GF18" s="17">
        <v>133.30500000000001</v>
      </c>
      <c r="GG18" s="17">
        <v>133.33332999999999</v>
      </c>
      <c r="GH18" s="17">
        <v>133.33332999999999</v>
      </c>
      <c r="GI18" s="17">
        <v>-2.8330000000000001E-2</v>
      </c>
      <c r="GJ18" s="17">
        <v>133.15299999999999</v>
      </c>
      <c r="GK18" s="17">
        <v>133.33332999999999</v>
      </c>
      <c r="GL18" s="17">
        <v>133.33332999999999</v>
      </c>
      <c r="GM18" s="17">
        <v>-0.18032999999999999</v>
      </c>
      <c r="GN18" s="17">
        <v>155.381</v>
      </c>
      <c r="GO18" s="17">
        <v>133.33332999999999</v>
      </c>
      <c r="GP18" s="17">
        <v>133.33332999999999</v>
      </c>
      <c r="GQ18" s="17">
        <v>22.04767</v>
      </c>
      <c r="GR18" s="17">
        <v>109.41</v>
      </c>
      <c r="GS18" s="17">
        <v>110.91316999999999</v>
      </c>
      <c r="GT18" s="17">
        <v>110.91316999999999</v>
      </c>
      <c r="GU18" s="17">
        <v>-1.5031699999999999</v>
      </c>
      <c r="GV18" s="17"/>
      <c r="GW18" s="17"/>
      <c r="GX18" s="17"/>
      <c r="GY18" s="17">
        <v>0</v>
      </c>
      <c r="GZ18" s="17">
        <v>6.45</v>
      </c>
      <c r="HA18" s="17">
        <v>7.8816100000000002</v>
      </c>
      <c r="HB18" s="17">
        <v>7.8816100000000002</v>
      </c>
      <c r="HC18" s="17">
        <v>-1.43161</v>
      </c>
      <c r="HD18" s="17">
        <v>45.44</v>
      </c>
      <c r="HE18" s="17">
        <v>47.26634</v>
      </c>
      <c r="HF18" s="17">
        <v>47.26634</v>
      </c>
      <c r="HG18" s="17">
        <v>-1.8263400000000001</v>
      </c>
      <c r="HH18" s="17"/>
      <c r="HI18" s="17"/>
      <c r="HJ18" s="17"/>
      <c r="HK18" s="17">
        <v>0</v>
      </c>
      <c r="HL18" s="17">
        <v>3.84</v>
      </c>
      <c r="HM18" s="17">
        <v>3.0928</v>
      </c>
      <c r="HN18" s="17">
        <v>1.8363499999999999</v>
      </c>
      <c r="HO18" s="17">
        <v>2.0036499999999999</v>
      </c>
      <c r="HP18" s="17">
        <v>37.36</v>
      </c>
      <c r="HQ18" s="17">
        <v>31.505569999999999</v>
      </c>
      <c r="HR18" s="17">
        <v>31.505569999999999</v>
      </c>
      <c r="HS18" s="17">
        <v>5.8544299999999998</v>
      </c>
      <c r="HT18" s="17">
        <v>174.5</v>
      </c>
      <c r="HU18" s="17">
        <v>171.54185000000001</v>
      </c>
      <c r="HV18" s="17">
        <v>171.54185000000001</v>
      </c>
      <c r="HW18" s="17">
        <v>2.9581499999999998</v>
      </c>
      <c r="HX18" s="17">
        <v>95.69</v>
      </c>
      <c r="HY18" s="17">
        <v>95.918049999999994</v>
      </c>
      <c r="HZ18" s="17">
        <v>95.918049999999994</v>
      </c>
      <c r="IA18" s="17">
        <v>-0.22805</v>
      </c>
      <c r="IB18" s="17">
        <v>0</v>
      </c>
      <c r="IC18" s="17">
        <v>0</v>
      </c>
      <c r="ID18" s="17"/>
      <c r="IE18" s="17">
        <v>0</v>
      </c>
      <c r="IF18" s="17"/>
      <c r="IG18" s="17"/>
      <c r="IH18" s="17"/>
      <c r="II18" s="17">
        <v>0</v>
      </c>
      <c r="IJ18" s="17">
        <v>46.128</v>
      </c>
      <c r="IK18" s="17"/>
      <c r="IL18" s="17">
        <v>0</v>
      </c>
      <c r="IM18" s="17">
        <v>46.128</v>
      </c>
      <c r="IN18" s="17"/>
      <c r="IO18" s="17"/>
      <c r="IP18" s="17"/>
      <c r="IQ18" s="17">
        <v>0</v>
      </c>
      <c r="IR18" s="17"/>
      <c r="IS18" s="17"/>
      <c r="IT18" s="17"/>
      <c r="IU18" s="17">
        <v>0</v>
      </c>
      <c r="IV18" s="17"/>
      <c r="IW18" s="17"/>
      <c r="IX18" s="17"/>
      <c r="IY18" s="17">
        <v>0</v>
      </c>
      <c r="IZ18" s="17">
        <v>87.796279999999996</v>
      </c>
      <c r="JA18" s="17">
        <v>88.815600000000003</v>
      </c>
      <c r="JB18" s="17">
        <v>88.815600000000003</v>
      </c>
      <c r="JC18" s="17">
        <v>-1.01932</v>
      </c>
      <c r="JD18" s="17">
        <v>125.89921</v>
      </c>
      <c r="JE18" s="17">
        <v>175.26676</v>
      </c>
      <c r="JF18" s="17">
        <v>165.18234000000001</v>
      </c>
      <c r="JG18" s="17">
        <v>-39.28313</v>
      </c>
      <c r="JH18" s="17">
        <v>125.88655</v>
      </c>
      <c r="JI18" s="17">
        <v>175.26676</v>
      </c>
      <c r="JJ18" s="17">
        <v>165.18234000000001</v>
      </c>
      <c r="JK18" s="17">
        <v>-39.295789999999997</v>
      </c>
      <c r="JL18" s="17">
        <v>125.97035</v>
      </c>
      <c r="JM18" s="17">
        <v>175.26676</v>
      </c>
      <c r="JN18" s="17">
        <v>165.18234000000001</v>
      </c>
      <c r="JO18" s="17">
        <v>-39.21199</v>
      </c>
      <c r="JP18" s="17">
        <v>215.07516000000001</v>
      </c>
      <c r="JQ18" s="17">
        <v>262.90014000000002</v>
      </c>
      <c r="JR18" s="17">
        <v>247.77350999999999</v>
      </c>
      <c r="JS18" s="17">
        <v>-32.698349999999998</v>
      </c>
      <c r="JT18" s="17">
        <v>36.951639999999998</v>
      </c>
      <c r="JU18" s="17">
        <v>44.893329999999999</v>
      </c>
      <c r="JV18" s="17">
        <v>44.893329999999999</v>
      </c>
      <c r="JW18" s="17">
        <v>-7.9416900000000004</v>
      </c>
      <c r="JX18" s="17">
        <v>25.6174</v>
      </c>
      <c r="JY18" s="17">
        <v>22.446670000000001</v>
      </c>
      <c r="JZ18" s="17">
        <v>22.446670000000001</v>
      </c>
      <c r="KA18" s="17">
        <v>3.1707299999999998</v>
      </c>
      <c r="KB18" s="17">
        <v>0</v>
      </c>
      <c r="KC18" s="17"/>
      <c r="KD18" s="17"/>
      <c r="KE18" s="17">
        <v>0</v>
      </c>
      <c r="KF18" s="17"/>
      <c r="KG18" s="17"/>
      <c r="KH18" s="17"/>
      <c r="KI18" s="17">
        <v>0</v>
      </c>
      <c r="KJ18" s="17"/>
      <c r="KK18" s="17"/>
      <c r="KL18" s="17"/>
      <c r="KM18" s="17">
        <v>0</v>
      </c>
      <c r="KN18" s="17">
        <v>112.62424</v>
      </c>
      <c r="KO18" s="17">
        <v>114.11063</v>
      </c>
      <c r="KP18" s="17">
        <v>114.11063</v>
      </c>
      <c r="KQ18" s="17">
        <v>-1.4863900000000001</v>
      </c>
      <c r="KR18" s="17"/>
      <c r="KS18" s="17"/>
      <c r="KT18" s="17"/>
      <c r="KU18" s="17">
        <v>0</v>
      </c>
      <c r="KV18" s="17"/>
      <c r="KW18" s="17"/>
      <c r="KX18" s="17"/>
      <c r="KY18" s="17">
        <v>0</v>
      </c>
      <c r="KZ18" s="17"/>
      <c r="LA18" s="17"/>
      <c r="LB18" s="17"/>
      <c r="LC18" s="17">
        <v>0</v>
      </c>
      <c r="LD18" s="17">
        <v>270.29199999999997</v>
      </c>
      <c r="LE18" s="17">
        <v>271.12195000000003</v>
      </c>
      <c r="LF18" s="17">
        <v>188.55287000000001</v>
      </c>
      <c r="LG18" s="17">
        <v>81.739130000000003</v>
      </c>
      <c r="LH18" s="17">
        <v>135.10882000000001</v>
      </c>
      <c r="LI18" s="17">
        <v>133.67995999999999</v>
      </c>
      <c r="LJ18" s="17">
        <v>133.67995999999999</v>
      </c>
      <c r="LK18" s="17">
        <v>1.42886</v>
      </c>
      <c r="LL18" s="17">
        <v>56.680030000000002</v>
      </c>
      <c r="LM18" s="17">
        <v>67.461460000000002</v>
      </c>
      <c r="LN18" s="17">
        <v>67.461460000000002</v>
      </c>
      <c r="LO18" s="17">
        <v>-10.78143</v>
      </c>
      <c r="LP18" s="17">
        <v>77.838160000000002</v>
      </c>
      <c r="LQ18" s="17">
        <v>78.567999999999998</v>
      </c>
      <c r="LR18" s="17">
        <v>78.567999999999998</v>
      </c>
      <c r="LS18" s="17">
        <v>-0.72984000000000004</v>
      </c>
      <c r="LT18" s="17"/>
      <c r="LU18" s="17"/>
      <c r="LV18" s="17"/>
      <c r="LW18" s="17">
        <v>0</v>
      </c>
      <c r="LX18" s="17">
        <v>0</v>
      </c>
      <c r="LY18" s="17"/>
      <c r="LZ18" s="17">
        <v>0</v>
      </c>
      <c r="MA18" s="17">
        <v>0</v>
      </c>
      <c r="MB18" s="17">
        <v>0</v>
      </c>
      <c r="MC18" s="17"/>
      <c r="MD18" s="17">
        <v>0</v>
      </c>
      <c r="ME18" s="17">
        <v>0</v>
      </c>
      <c r="MF18" s="17">
        <v>0</v>
      </c>
      <c r="MG18" s="17"/>
      <c r="MH18" s="17"/>
      <c r="MI18" s="17">
        <v>0</v>
      </c>
      <c r="MJ18" s="17"/>
      <c r="MK18" s="17"/>
      <c r="ML18" s="17"/>
      <c r="MM18" s="17">
        <v>0</v>
      </c>
      <c r="MN18" s="17">
        <v>140.88117</v>
      </c>
      <c r="MO18" s="17">
        <v>144.31267</v>
      </c>
      <c r="MP18" s="17">
        <v>144.31267</v>
      </c>
      <c r="MQ18" s="17">
        <v>-3.4315000000000002</v>
      </c>
      <c r="MR18" s="17">
        <v>63.500619999999998</v>
      </c>
      <c r="MS18" s="17">
        <v>72.156329999999997</v>
      </c>
      <c r="MT18" s="17">
        <v>72.156329999999997</v>
      </c>
      <c r="MU18" s="17">
        <v>-8.6557099999999991</v>
      </c>
      <c r="MV18" s="17">
        <v>0</v>
      </c>
      <c r="MW18" s="17">
        <v>0</v>
      </c>
      <c r="MX18" s="17">
        <v>0</v>
      </c>
      <c r="MY18" s="17">
        <v>0</v>
      </c>
      <c r="MZ18" s="17"/>
      <c r="NA18" s="17"/>
      <c r="NB18" s="17"/>
      <c r="NC18" s="17">
        <v>0</v>
      </c>
      <c r="ND18" s="17"/>
      <c r="NE18" s="17"/>
      <c r="NF18" s="17"/>
      <c r="NG18" s="17">
        <v>0</v>
      </c>
      <c r="NH18" s="17"/>
      <c r="NI18" s="17"/>
      <c r="NJ18" s="17"/>
      <c r="NK18" s="17">
        <v>0</v>
      </c>
      <c r="NL18" s="17"/>
      <c r="NM18" s="17"/>
      <c r="NN18" s="17"/>
      <c r="NO18" s="17">
        <v>0</v>
      </c>
      <c r="NP18" s="17">
        <v>137.21006</v>
      </c>
      <c r="NQ18" s="17">
        <v>144.27350000000001</v>
      </c>
      <c r="NR18" s="17">
        <v>144.27350000000001</v>
      </c>
      <c r="NS18" s="17">
        <v>-7.0634399999999999</v>
      </c>
      <c r="NT18" s="17">
        <v>79.495260000000002</v>
      </c>
      <c r="NU18" s="17">
        <v>72.136750000000006</v>
      </c>
      <c r="NV18" s="17">
        <v>72.136750000000006</v>
      </c>
      <c r="NW18" s="17">
        <v>7.3585099999999999</v>
      </c>
      <c r="NX18" s="17">
        <v>0</v>
      </c>
      <c r="NY18" s="17"/>
      <c r="NZ18" s="17">
        <v>0</v>
      </c>
      <c r="OA18" s="17">
        <v>0</v>
      </c>
      <c r="OB18" s="17">
        <v>93.129000000000005</v>
      </c>
      <c r="OC18" s="17">
        <v>78.8</v>
      </c>
      <c r="OD18" s="17">
        <v>72.385000000000005</v>
      </c>
      <c r="OE18" s="17">
        <v>20.744</v>
      </c>
      <c r="OF18" s="17">
        <v>0</v>
      </c>
      <c r="OG18" s="17"/>
      <c r="OH18" s="17">
        <v>0</v>
      </c>
      <c r="OI18" s="17">
        <v>0</v>
      </c>
      <c r="OJ18" s="17">
        <v>0.29829</v>
      </c>
      <c r="OK18" s="17">
        <v>0.96099999999999997</v>
      </c>
      <c r="OL18" s="17">
        <v>0.96099999999999997</v>
      </c>
      <c r="OM18" s="17">
        <v>-0.66271000000000002</v>
      </c>
      <c r="ON18" s="17">
        <v>0</v>
      </c>
      <c r="OO18" s="17"/>
      <c r="OP18" s="17">
        <v>0</v>
      </c>
      <c r="OQ18" s="17">
        <v>0</v>
      </c>
      <c r="OR18" s="17"/>
      <c r="OS18" s="17"/>
      <c r="OT18" s="17"/>
      <c r="OU18" s="17">
        <v>0</v>
      </c>
      <c r="OV18" s="17">
        <v>10</v>
      </c>
      <c r="OW18" s="17">
        <v>9.9830000000000005</v>
      </c>
      <c r="OX18" s="17">
        <v>9.9830000000000005</v>
      </c>
      <c r="OY18" s="17">
        <v>1.7000000000000001E-2</v>
      </c>
      <c r="OZ18" s="17">
        <v>5.3</v>
      </c>
      <c r="PA18" s="17">
        <v>5.67</v>
      </c>
      <c r="PB18" s="17">
        <v>5.67</v>
      </c>
      <c r="PC18" s="17">
        <v>-0.37</v>
      </c>
      <c r="PD18" s="17">
        <v>1.9</v>
      </c>
      <c r="PE18" s="17">
        <v>3.55</v>
      </c>
      <c r="PF18" s="17">
        <v>3.55</v>
      </c>
      <c r="PG18" s="17">
        <v>-1.65</v>
      </c>
      <c r="PH18" s="17">
        <v>4.6139999999999999</v>
      </c>
      <c r="PI18" s="17">
        <v>5</v>
      </c>
      <c r="PJ18" s="17">
        <v>5</v>
      </c>
      <c r="PK18" s="17">
        <v>-0.38600000000000001</v>
      </c>
      <c r="PL18" s="17">
        <v>20.100000000000001</v>
      </c>
      <c r="PM18" s="17">
        <v>19.5122</v>
      </c>
      <c r="PN18" s="17">
        <v>19.5122</v>
      </c>
      <c r="PO18" s="17">
        <v>0.58779999999999999</v>
      </c>
      <c r="PP18" s="17">
        <v>13.069000000000001</v>
      </c>
      <c r="PQ18" s="17">
        <v>19.5122</v>
      </c>
      <c r="PR18" s="17">
        <v>19.5122</v>
      </c>
      <c r="PS18" s="17">
        <v>-6.4432</v>
      </c>
      <c r="PT18" s="17">
        <v>18.88</v>
      </c>
      <c r="PU18" s="17">
        <v>18.048780000000001</v>
      </c>
      <c r="PV18" s="17">
        <v>18.048780000000001</v>
      </c>
      <c r="PW18" s="17">
        <v>0.83121999999999996</v>
      </c>
      <c r="PX18" s="17">
        <v>3.5539999999999998</v>
      </c>
      <c r="PY18" s="17">
        <v>3.5</v>
      </c>
      <c r="PZ18" s="17">
        <v>3.5</v>
      </c>
      <c r="QA18" s="17">
        <v>5.3999999999999999E-2</v>
      </c>
      <c r="QB18" s="17">
        <v>18.690000000000001</v>
      </c>
      <c r="QC18" s="17">
        <v>18.341460000000001</v>
      </c>
      <c r="QD18" s="17">
        <v>18.341460000000001</v>
      </c>
      <c r="QE18" s="17">
        <v>0.34854000000000002</v>
      </c>
      <c r="QF18" s="17">
        <v>0</v>
      </c>
      <c r="QG18" s="17"/>
      <c r="QH18" s="17">
        <v>0</v>
      </c>
      <c r="QI18" s="17">
        <v>0</v>
      </c>
      <c r="QJ18" s="17">
        <v>0</v>
      </c>
      <c r="QK18" s="17"/>
      <c r="QL18" s="17">
        <v>0</v>
      </c>
      <c r="QM18" s="17">
        <v>0</v>
      </c>
      <c r="QN18" s="17">
        <v>28.350999999999999</v>
      </c>
      <c r="QO18" s="17">
        <v>17.3</v>
      </c>
      <c r="QP18" s="17">
        <v>16.385000000000002</v>
      </c>
      <c r="QQ18" s="17">
        <v>11.965999999999999</v>
      </c>
      <c r="QR18" s="17">
        <v>66.677000000000007</v>
      </c>
      <c r="QS18" s="17">
        <v>41.7</v>
      </c>
      <c r="QT18" s="17">
        <v>42.186</v>
      </c>
      <c r="QU18" s="17">
        <v>24.491</v>
      </c>
      <c r="QV18" s="17">
        <v>4.1100000000000003</v>
      </c>
      <c r="QW18" s="17">
        <v>4.2</v>
      </c>
      <c r="QX18" s="17">
        <v>4.2</v>
      </c>
      <c r="QY18" s="17">
        <v>-0.09</v>
      </c>
      <c r="QZ18" s="17">
        <v>1.89</v>
      </c>
      <c r="RA18" s="17"/>
      <c r="RB18" s="17"/>
      <c r="RC18" s="17">
        <v>1.89</v>
      </c>
      <c r="RD18" s="17">
        <v>2.4</v>
      </c>
      <c r="RE18" s="17">
        <v>2.4</v>
      </c>
      <c r="RF18" s="17">
        <v>2.4</v>
      </c>
      <c r="RG18" s="17">
        <v>0</v>
      </c>
      <c r="RH18" s="17">
        <v>2.2400000000000002</v>
      </c>
      <c r="RI18" s="17">
        <v>2.8</v>
      </c>
      <c r="RJ18" s="17">
        <v>2.8</v>
      </c>
      <c r="RK18" s="17">
        <v>-0.56000000000000005</v>
      </c>
      <c r="RL18" s="17">
        <v>0</v>
      </c>
      <c r="RM18" s="17"/>
      <c r="RN18" s="17">
        <v>0</v>
      </c>
      <c r="RO18" s="17">
        <v>0</v>
      </c>
      <c r="RP18" s="17">
        <v>2.9740000000000002</v>
      </c>
      <c r="RQ18" s="17">
        <v>3.0990000000000002</v>
      </c>
      <c r="RR18" s="17">
        <v>3.0990000000000002</v>
      </c>
      <c r="RS18" s="17">
        <v>-0.125</v>
      </c>
      <c r="RT18" s="17">
        <v>20.245000000000001</v>
      </c>
      <c r="RU18" s="17">
        <v>19.869240000000001</v>
      </c>
      <c r="RV18" s="17">
        <v>19.869240000000001</v>
      </c>
      <c r="RW18" s="17">
        <v>0.37575999999999998</v>
      </c>
      <c r="RX18" s="17">
        <v>2.12</v>
      </c>
      <c r="RY18" s="17">
        <v>2</v>
      </c>
      <c r="RZ18" s="17">
        <v>2</v>
      </c>
      <c r="SA18" s="17">
        <v>0.12</v>
      </c>
      <c r="SB18" s="17">
        <v>0</v>
      </c>
      <c r="SC18" s="17"/>
      <c r="SD18" s="17">
        <v>0.7</v>
      </c>
      <c r="SE18" s="17">
        <v>-0.7</v>
      </c>
      <c r="SF18" s="17">
        <v>19.884</v>
      </c>
      <c r="SG18" s="17">
        <v>19.21951</v>
      </c>
      <c r="SH18" s="17">
        <v>19.21951</v>
      </c>
      <c r="SI18" s="17">
        <v>0.66449000000000003</v>
      </c>
      <c r="SJ18" s="17"/>
      <c r="SK18" s="17"/>
      <c r="SL18" s="17">
        <v>12.195119999999999</v>
      </c>
      <c r="SM18" s="17">
        <v>-12.195119999999999</v>
      </c>
      <c r="SN18" s="17">
        <v>19.04</v>
      </c>
      <c r="SO18" s="17">
        <v>19.5122</v>
      </c>
      <c r="SP18" s="17">
        <v>19.5122</v>
      </c>
      <c r="SQ18" s="17">
        <v>-0.47220000000000001</v>
      </c>
      <c r="SR18" s="17">
        <v>20.329999999999998</v>
      </c>
      <c r="SS18" s="17">
        <v>19.5122</v>
      </c>
      <c r="ST18" s="17">
        <v>19.5122</v>
      </c>
      <c r="SU18" s="17">
        <v>0.81779999999999997</v>
      </c>
      <c r="SV18" s="17">
        <v>19.98424</v>
      </c>
      <c r="SW18" s="17">
        <v>19.317070000000001</v>
      </c>
      <c r="SX18" s="17">
        <v>19.317070000000001</v>
      </c>
      <c r="SY18" s="17">
        <v>0.66717000000000004</v>
      </c>
      <c r="SZ18" s="17">
        <v>2.7604899999999999</v>
      </c>
      <c r="TA18" s="17">
        <v>3.4969999999999999</v>
      </c>
      <c r="TB18" s="17">
        <v>3.4969999999999999</v>
      </c>
      <c r="TC18" s="17">
        <v>-0.73651</v>
      </c>
      <c r="TD18" s="17">
        <v>10.99452</v>
      </c>
      <c r="TE18" s="17">
        <v>13.473000000000001</v>
      </c>
      <c r="TF18" s="17">
        <v>13.473000000000001</v>
      </c>
      <c r="TG18" s="17">
        <v>-2.4784799999999998</v>
      </c>
      <c r="TH18" s="17">
        <v>0</v>
      </c>
      <c r="TI18" s="17"/>
      <c r="TJ18" s="17">
        <v>0</v>
      </c>
      <c r="TK18" s="17">
        <v>0</v>
      </c>
      <c r="TL18" s="17">
        <v>55.656860000000002</v>
      </c>
      <c r="TM18" s="17">
        <v>35.299999999999997</v>
      </c>
      <c r="TN18" s="17">
        <v>35.058999999999997</v>
      </c>
      <c r="TO18" s="17">
        <v>20.597860000000001</v>
      </c>
      <c r="TP18" s="17">
        <v>70.142539999999997</v>
      </c>
      <c r="TQ18" s="17">
        <v>54</v>
      </c>
      <c r="TR18" s="17">
        <v>55.228999999999999</v>
      </c>
      <c r="TS18" s="17">
        <v>14.913539999999999</v>
      </c>
      <c r="TT18" s="17">
        <v>0.88088999999999995</v>
      </c>
      <c r="TU18" s="17">
        <v>2.0619999999999998</v>
      </c>
      <c r="TV18" s="17">
        <v>2.0619999999999998</v>
      </c>
      <c r="TW18" s="17">
        <v>-1.1811100000000001</v>
      </c>
      <c r="TX18" s="17">
        <v>3.7750900000000001</v>
      </c>
      <c r="TY18" s="17">
        <v>1.9950000000000001</v>
      </c>
      <c r="TZ18" s="17">
        <v>1.9950000000000001</v>
      </c>
      <c r="UA18" s="17">
        <v>1.78009</v>
      </c>
      <c r="UB18" s="17">
        <v>20.9</v>
      </c>
      <c r="UC18" s="17">
        <v>20.4878</v>
      </c>
      <c r="UD18" s="17">
        <v>20.4878</v>
      </c>
      <c r="UE18" s="17">
        <v>0.41220000000000001</v>
      </c>
      <c r="UF18" s="17">
        <v>8.4039999999999999</v>
      </c>
      <c r="UG18" s="17">
        <v>8.4</v>
      </c>
      <c r="UH18" s="17">
        <v>8.4</v>
      </c>
      <c r="UI18" s="17">
        <v>4.0000000000000001E-3</v>
      </c>
      <c r="UJ18" s="17"/>
      <c r="UK18" s="17"/>
      <c r="UL18" s="17"/>
      <c r="UM18" s="17">
        <v>0</v>
      </c>
      <c r="UN18" s="17">
        <v>20.399999999999999</v>
      </c>
      <c r="UO18" s="17">
        <v>19.5122</v>
      </c>
      <c r="UP18" s="17">
        <v>19.5122</v>
      </c>
      <c r="UQ18" s="17">
        <v>0.88780000000000003</v>
      </c>
      <c r="UR18" s="17">
        <v>20.399999999999999</v>
      </c>
      <c r="US18" s="17">
        <v>19.5122</v>
      </c>
      <c r="UT18" s="17">
        <v>19.5122</v>
      </c>
      <c r="UU18" s="17">
        <v>0.88780000000000003</v>
      </c>
      <c r="UV18" s="17">
        <v>20</v>
      </c>
      <c r="UW18" s="17">
        <v>19.5122</v>
      </c>
      <c r="UX18" s="17">
        <v>19.5122</v>
      </c>
      <c r="UY18" s="17">
        <v>0.48780000000000001</v>
      </c>
      <c r="UZ18" s="17">
        <v>0.35760999999999998</v>
      </c>
      <c r="VA18" s="17">
        <v>0.83899999999999997</v>
      </c>
      <c r="VB18" s="17">
        <v>0.83899999999999997</v>
      </c>
      <c r="VC18" s="17">
        <v>-0.48138999999999998</v>
      </c>
      <c r="VD18" s="17">
        <v>0</v>
      </c>
      <c r="VE18" s="17"/>
      <c r="VF18" s="17">
        <v>0</v>
      </c>
      <c r="VG18" s="17">
        <v>0</v>
      </c>
      <c r="VH18" s="17">
        <v>0</v>
      </c>
      <c r="VI18" s="17"/>
      <c r="VJ18" s="17">
        <v>0</v>
      </c>
      <c r="VK18" s="17">
        <v>0</v>
      </c>
      <c r="VL18" s="17"/>
      <c r="VM18" s="17"/>
      <c r="VN18" s="17">
        <v>0.6</v>
      </c>
      <c r="VO18" s="17">
        <v>-0.6</v>
      </c>
      <c r="VP18" s="17">
        <v>62.046990000000001</v>
      </c>
      <c r="VQ18" s="17">
        <v>28.3</v>
      </c>
      <c r="VR18" s="17">
        <v>23.852</v>
      </c>
      <c r="VS18" s="17">
        <v>38.194989999999997</v>
      </c>
      <c r="VT18" s="17">
        <v>59.996589999999998</v>
      </c>
      <c r="VU18" s="17">
        <v>50.4</v>
      </c>
      <c r="VV18" s="17">
        <v>40.405000000000001</v>
      </c>
      <c r="VW18" s="17">
        <v>19.59159</v>
      </c>
      <c r="VX18" s="17">
        <v>0</v>
      </c>
      <c r="VY18" s="17"/>
      <c r="VZ18" s="17">
        <v>0</v>
      </c>
      <c r="WA18" s="17">
        <v>0</v>
      </c>
      <c r="WB18" s="17">
        <v>0</v>
      </c>
      <c r="WC18" s="17"/>
      <c r="WD18" s="17">
        <v>0</v>
      </c>
      <c r="WE18" s="17">
        <v>0</v>
      </c>
      <c r="WF18" s="17">
        <v>6.9820000000000002</v>
      </c>
      <c r="WG18" s="17">
        <v>8</v>
      </c>
      <c r="WH18" s="17">
        <v>8</v>
      </c>
      <c r="WI18" s="17">
        <v>-1.018</v>
      </c>
      <c r="WJ18" s="17">
        <v>19.988</v>
      </c>
      <c r="WK18" s="17">
        <v>19.317070000000001</v>
      </c>
      <c r="WL18" s="17">
        <v>19.317070000000001</v>
      </c>
      <c r="WM18" s="17">
        <v>0.67093000000000003</v>
      </c>
      <c r="WN18" s="17"/>
      <c r="WO18" s="17"/>
      <c r="WP18" s="17"/>
      <c r="WQ18" s="17">
        <v>0</v>
      </c>
      <c r="WR18" s="17"/>
      <c r="WS18" s="17"/>
      <c r="WT18" s="17"/>
      <c r="WU18" s="17">
        <v>0</v>
      </c>
      <c r="WV18" s="17">
        <v>36.049999999999997</v>
      </c>
      <c r="WW18" s="17">
        <v>35</v>
      </c>
      <c r="WX18" s="17">
        <v>35</v>
      </c>
      <c r="WY18" s="17">
        <v>1.05</v>
      </c>
      <c r="WZ18" s="17">
        <v>28.935759999999998</v>
      </c>
      <c r="XA18" s="17">
        <v>29.184000000000001</v>
      </c>
      <c r="XB18" s="17">
        <v>29.184000000000001</v>
      </c>
      <c r="XC18" s="17">
        <v>-0.24823999999999999</v>
      </c>
      <c r="XD18" s="17">
        <v>3.3952599999999999</v>
      </c>
      <c r="XE18" s="17">
        <v>2.8159999999999998</v>
      </c>
      <c r="XF18" s="17">
        <v>2.8159999999999998</v>
      </c>
      <c r="XG18" s="17">
        <v>0.57926</v>
      </c>
      <c r="XH18" s="17"/>
      <c r="XI18" s="17"/>
      <c r="XJ18" s="17"/>
      <c r="XK18" s="17">
        <v>0</v>
      </c>
      <c r="XL18" s="17">
        <v>12.09</v>
      </c>
      <c r="XM18" s="17">
        <v>12</v>
      </c>
      <c r="XN18" s="17">
        <v>12</v>
      </c>
      <c r="XO18" s="17">
        <v>0.09</v>
      </c>
      <c r="XP18" s="17">
        <v>7.03</v>
      </c>
      <c r="XQ18" s="17">
        <v>7.02</v>
      </c>
      <c r="XR18" s="17">
        <v>7.02</v>
      </c>
      <c r="XS18" s="17">
        <v>0.01</v>
      </c>
    </row>
    <row r="19" spans="1:643" ht="24" customHeight="1">
      <c r="A19" s="1"/>
      <c r="B19" s="16" t="s">
        <v>75</v>
      </c>
      <c r="C19" s="16" t="s">
        <v>716</v>
      </c>
      <c r="D19" s="17">
        <v>1.00353</v>
      </c>
      <c r="E19" s="17">
        <v>1.03</v>
      </c>
      <c r="F19" s="17">
        <v>1.03</v>
      </c>
      <c r="G19" s="17">
        <v>-2.647E-2</v>
      </c>
      <c r="H19" s="17">
        <v>1.5613999999999999</v>
      </c>
      <c r="I19" s="17">
        <v>1.63</v>
      </c>
      <c r="J19" s="17">
        <v>1.63</v>
      </c>
      <c r="K19" s="17">
        <v>-6.8599999999999994E-2</v>
      </c>
      <c r="L19" s="17">
        <v>0.25</v>
      </c>
      <c r="M19" s="17"/>
      <c r="N19" s="17"/>
      <c r="O19" s="17">
        <v>0.25</v>
      </c>
      <c r="P19" s="17"/>
      <c r="Q19" s="17"/>
      <c r="R19" s="17"/>
      <c r="S19" s="17">
        <v>0</v>
      </c>
      <c r="T19" s="17"/>
      <c r="U19" s="17"/>
      <c r="V19" s="17"/>
      <c r="W19" s="17">
        <v>0</v>
      </c>
      <c r="X19" s="17"/>
      <c r="Y19" s="17"/>
      <c r="Z19" s="17"/>
      <c r="AA19" s="17">
        <v>0</v>
      </c>
      <c r="AB19" s="17">
        <v>89.9</v>
      </c>
      <c r="AC19" s="17">
        <v>92.226339999999993</v>
      </c>
      <c r="AD19" s="17">
        <v>92.226339999999993</v>
      </c>
      <c r="AE19" s="17">
        <v>-2.3263400000000001</v>
      </c>
      <c r="AF19" s="17">
        <v>106.2</v>
      </c>
      <c r="AG19" s="17">
        <v>106.43326999999999</v>
      </c>
      <c r="AH19" s="17">
        <v>231.13222999999999</v>
      </c>
      <c r="AI19" s="17">
        <v>-124.93223</v>
      </c>
      <c r="AJ19" s="17"/>
      <c r="AK19" s="17"/>
      <c r="AL19" s="17"/>
      <c r="AM19" s="17">
        <v>0</v>
      </c>
      <c r="AN19" s="17"/>
      <c r="AO19" s="17"/>
      <c r="AP19" s="17"/>
      <c r="AQ19" s="17">
        <v>0</v>
      </c>
      <c r="AR19" s="17">
        <v>107.05</v>
      </c>
      <c r="AS19" s="17">
        <v>111.11111</v>
      </c>
      <c r="AT19" s="17">
        <v>111.11111</v>
      </c>
      <c r="AU19" s="17">
        <v>-4.0611100000000002</v>
      </c>
      <c r="AV19" s="17">
        <v>104.9</v>
      </c>
      <c r="AW19" s="17">
        <v>111.11111</v>
      </c>
      <c r="AX19" s="17">
        <v>111.11111</v>
      </c>
      <c r="AY19" s="17">
        <v>-6.2111099999999997</v>
      </c>
      <c r="AZ19" s="17">
        <v>107.04</v>
      </c>
      <c r="BA19" s="17">
        <v>111.11111</v>
      </c>
      <c r="BB19" s="17">
        <v>111.11111</v>
      </c>
      <c r="BC19" s="17">
        <v>-4.07111</v>
      </c>
      <c r="BD19" s="17">
        <v>206.63</v>
      </c>
      <c r="BE19" s="17">
        <v>166.66667000000001</v>
      </c>
      <c r="BF19" s="17">
        <v>166.66667000000001</v>
      </c>
      <c r="BG19" s="17">
        <v>39.963329999999999</v>
      </c>
      <c r="BH19" s="17">
        <v>109.47</v>
      </c>
      <c r="BI19" s="17">
        <v>121.48387</v>
      </c>
      <c r="BJ19" s="17">
        <v>119.65812</v>
      </c>
      <c r="BK19" s="17">
        <v>-10.18812</v>
      </c>
      <c r="BL19" s="17">
        <v>67.86</v>
      </c>
      <c r="BM19" s="17">
        <v>60.741930000000004</v>
      </c>
      <c r="BN19" s="17">
        <v>59.829059999999998</v>
      </c>
      <c r="BO19" s="17">
        <v>8.0309399999999993</v>
      </c>
      <c r="BP19" s="17">
        <v>553.66</v>
      </c>
      <c r="BQ19" s="17">
        <v>568.29854</v>
      </c>
      <c r="BR19" s="17">
        <v>568.29854</v>
      </c>
      <c r="BS19" s="17">
        <v>-14.638540000000001</v>
      </c>
      <c r="BT19" s="17">
        <v>10.57</v>
      </c>
      <c r="BU19" s="17">
        <v>10.17268</v>
      </c>
      <c r="BV19" s="17">
        <v>10.17268</v>
      </c>
      <c r="BW19" s="17">
        <v>0.39732000000000001</v>
      </c>
      <c r="BX19" s="17"/>
      <c r="BY19" s="17"/>
      <c r="BZ19" s="17"/>
      <c r="CA19" s="17">
        <v>0</v>
      </c>
      <c r="CB19" s="17"/>
      <c r="CC19" s="17"/>
      <c r="CD19" s="17"/>
      <c r="CE19" s="17">
        <v>0</v>
      </c>
      <c r="CF19" s="17"/>
      <c r="CG19" s="17"/>
      <c r="CH19" s="17"/>
      <c r="CI19" s="17">
        <v>0</v>
      </c>
      <c r="CJ19" s="17"/>
      <c r="CK19" s="17"/>
      <c r="CL19" s="17"/>
      <c r="CM19" s="17">
        <v>0</v>
      </c>
      <c r="CN19" s="17">
        <v>165.7963</v>
      </c>
      <c r="CO19" s="17">
        <v>164.70732000000001</v>
      </c>
      <c r="CP19" s="17">
        <v>164.70732000000001</v>
      </c>
      <c r="CQ19" s="17">
        <v>1.0889800000000001</v>
      </c>
      <c r="CR19" s="17">
        <v>7.6820000000000004</v>
      </c>
      <c r="CS19" s="17">
        <v>3.8486199999999999</v>
      </c>
      <c r="CT19" s="17">
        <v>3.8486199999999999</v>
      </c>
      <c r="CU19" s="17">
        <v>3.83338</v>
      </c>
      <c r="CV19" s="17">
        <v>2.7989999999999999</v>
      </c>
      <c r="CW19" s="17">
        <v>2.1125600000000002</v>
      </c>
      <c r="CX19" s="17">
        <v>2.1125600000000002</v>
      </c>
      <c r="CY19" s="17">
        <v>0.68644000000000005</v>
      </c>
      <c r="CZ19" s="17">
        <v>0</v>
      </c>
      <c r="DA19" s="17">
        <v>0</v>
      </c>
      <c r="DB19" s="17">
        <v>0</v>
      </c>
      <c r="DC19" s="17">
        <v>0</v>
      </c>
      <c r="DD19" s="17">
        <v>6.25</v>
      </c>
      <c r="DE19" s="17">
        <v>6.7645099999999996</v>
      </c>
      <c r="DF19" s="17">
        <v>6.7645099999999996</v>
      </c>
      <c r="DG19" s="17">
        <v>-0.51451000000000002</v>
      </c>
      <c r="DH19" s="17"/>
      <c r="DI19" s="17"/>
      <c r="DJ19" s="17"/>
      <c r="DK19" s="17">
        <v>0</v>
      </c>
      <c r="DL19" s="17">
        <v>143.33000000000001</v>
      </c>
      <c r="DM19" s="17">
        <v>143</v>
      </c>
      <c r="DN19" s="17">
        <v>95.338099999999997</v>
      </c>
      <c r="DO19" s="17">
        <v>47.991900000000001</v>
      </c>
      <c r="DP19" s="17">
        <v>6.77</v>
      </c>
      <c r="DQ19" s="17"/>
      <c r="DR19" s="17">
        <v>8.9130000000000003</v>
      </c>
      <c r="DS19" s="17">
        <v>-2.1429999999999998</v>
      </c>
      <c r="DT19" s="17"/>
      <c r="DU19" s="17"/>
      <c r="DV19" s="17"/>
      <c r="DW19" s="17">
        <v>0</v>
      </c>
      <c r="DX19" s="17"/>
      <c r="DY19" s="17"/>
      <c r="DZ19" s="17"/>
      <c r="EA19" s="17">
        <v>0</v>
      </c>
      <c r="EB19" s="17"/>
      <c r="EC19" s="17"/>
      <c r="ED19" s="17"/>
      <c r="EE19" s="17">
        <v>0</v>
      </c>
      <c r="EF19" s="17">
        <v>111.21</v>
      </c>
      <c r="EG19" s="17">
        <v>112.90537</v>
      </c>
      <c r="EH19" s="17">
        <v>112.90537</v>
      </c>
      <c r="EI19" s="17">
        <v>-1.69537</v>
      </c>
      <c r="EJ19" s="17">
        <v>194.84397999999999</v>
      </c>
      <c r="EK19" s="17">
        <v>175.63321999999999</v>
      </c>
      <c r="EL19" s="17">
        <v>208.42049</v>
      </c>
      <c r="EM19" s="17">
        <v>-13.576510000000001</v>
      </c>
      <c r="EN19" s="17">
        <v>0</v>
      </c>
      <c r="EO19" s="17"/>
      <c r="EP19" s="17"/>
      <c r="EQ19" s="17">
        <v>0</v>
      </c>
      <c r="ER19" s="17"/>
      <c r="ES19" s="17"/>
      <c r="ET19" s="17"/>
      <c r="EU19" s="17">
        <v>0</v>
      </c>
      <c r="EV19" s="17"/>
      <c r="EW19" s="17"/>
      <c r="EX19" s="17"/>
      <c r="EY19" s="17">
        <v>0</v>
      </c>
      <c r="EZ19" s="17">
        <v>6.5137200000000002</v>
      </c>
      <c r="FA19" s="17">
        <v>6.39</v>
      </c>
      <c r="FB19" s="17">
        <v>6.39</v>
      </c>
      <c r="FC19" s="17">
        <v>0.12372</v>
      </c>
      <c r="FD19" s="17">
        <v>464.10608999999999</v>
      </c>
      <c r="FE19" s="17">
        <v>458.87804999999997</v>
      </c>
      <c r="FF19" s="17">
        <v>458.87804999999997</v>
      </c>
      <c r="FG19" s="17">
        <v>5.22804</v>
      </c>
      <c r="FH19" s="17">
        <v>81.896000000000001</v>
      </c>
      <c r="FI19" s="17">
        <v>81.954149999999998</v>
      </c>
      <c r="FJ19" s="17">
        <v>81.954149999999998</v>
      </c>
      <c r="FK19" s="17">
        <v>-5.815E-2</v>
      </c>
      <c r="FL19" s="17">
        <v>150.14901</v>
      </c>
      <c r="FM19" s="17">
        <v>148.62634</v>
      </c>
      <c r="FN19" s="17">
        <v>148.62634</v>
      </c>
      <c r="FO19" s="17">
        <v>1.52267</v>
      </c>
      <c r="FP19" s="17">
        <v>42.306069999999998</v>
      </c>
      <c r="FQ19" s="17">
        <v>41.498959999999997</v>
      </c>
      <c r="FR19" s="17">
        <v>41.498959999999997</v>
      </c>
      <c r="FS19" s="17">
        <v>0.80710999999999999</v>
      </c>
      <c r="FT19" s="17">
        <v>18.479109999999999</v>
      </c>
      <c r="FU19" s="17">
        <v>19.28585</v>
      </c>
      <c r="FV19" s="17">
        <v>19.28585</v>
      </c>
      <c r="FW19" s="17">
        <v>-0.80674000000000001</v>
      </c>
      <c r="FX19" s="17"/>
      <c r="FY19" s="17">
        <v>0</v>
      </c>
      <c r="FZ19" s="17">
        <v>19.41</v>
      </c>
      <c r="GA19" s="17">
        <v>-19.41</v>
      </c>
      <c r="GB19" s="17">
        <v>89.21</v>
      </c>
      <c r="GC19" s="17">
        <v>87.657560000000004</v>
      </c>
      <c r="GD19" s="17">
        <v>87.657560000000004</v>
      </c>
      <c r="GE19" s="17">
        <v>1.55244</v>
      </c>
      <c r="GF19" s="17">
        <v>128.43100000000001</v>
      </c>
      <c r="GG19" s="17">
        <v>133.33332999999999</v>
      </c>
      <c r="GH19" s="17">
        <v>133.33332999999999</v>
      </c>
      <c r="GI19" s="17">
        <v>-4.9023300000000001</v>
      </c>
      <c r="GJ19" s="17">
        <v>128.751</v>
      </c>
      <c r="GK19" s="17">
        <v>133.33332999999999</v>
      </c>
      <c r="GL19" s="17">
        <v>133.33332999999999</v>
      </c>
      <c r="GM19" s="17">
        <v>-4.5823299999999998</v>
      </c>
      <c r="GN19" s="17">
        <v>164.31899999999999</v>
      </c>
      <c r="GO19" s="17">
        <v>133.33332999999999</v>
      </c>
      <c r="GP19" s="17">
        <v>133.33332999999999</v>
      </c>
      <c r="GQ19" s="17">
        <v>30.985669999999999</v>
      </c>
      <c r="GR19" s="17">
        <v>108.4</v>
      </c>
      <c r="GS19" s="17">
        <v>110.91316999999999</v>
      </c>
      <c r="GT19" s="17">
        <v>110.91316999999999</v>
      </c>
      <c r="GU19" s="17">
        <v>-2.5131700000000001</v>
      </c>
      <c r="GV19" s="17"/>
      <c r="GW19" s="17"/>
      <c r="GX19" s="17"/>
      <c r="GY19" s="17">
        <v>0</v>
      </c>
      <c r="GZ19" s="17">
        <v>6.48</v>
      </c>
      <c r="HA19" s="17">
        <v>7.8816100000000002</v>
      </c>
      <c r="HB19" s="17">
        <v>7.8816100000000002</v>
      </c>
      <c r="HC19" s="17">
        <v>-1.40161</v>
      </c>
      <c r="HD19" s="17">
        <v>45.25</v>
      </c>
      <c r="HE19" s="17">
        <v>47.26634</v>
      </c>
      <c r="HF19" s="17">
        <v>47.26634</v>
      </c>
      <c r="HG19" s="17">
        <v>-2.01634</v>
      </c>
      <c r="HH19" s="17"/>
      <c r="HI19" s="17"/>
      <c r="HJ19" s="17"/>
      <c r="HK19" s="17">
        <v>0</v>
      </c>
      <c r="HL19" s="17">
        <v>3.86</v>
      </c>
      <c r="HM19" s="17">
        <v>3.0928</v>
      </c>
      <c r="HN19" s="17">
        <v>1.8363499999999999</v>
      </c>
      <c r="HO19" s="17">
        <v>2.0236499999999999</v>
      </c>
      <c r="HP19" s="17">
        <v>35.36</v>
      </c>
      <c r="HQ19" s="17">
        <v>31.505569999999999</v>
      </c>
      <c r="HR19" s="17">
        <v>31.505569999999999</v>
      </c>
      <c r="HS19" s="17">
        <v>3.8544299999999998</v>
      </c>
      <c r="HT19" s="17">
        <v>173.93</v>
      </c>
      <c r="HU19" s="17">
        <v>171.54185000000001</v>
      </c>
      <c r="HV19" s="17">
        <v>171.54185000000001</v>
      </c>
      <c r="HW19" s="17">
        <v>2.38815</v>
      </c>
      <c r="HX19" s="17">
        <v>95.71</v>
      </c>
      <c r="HY19" s="17">
        <v>95.918049999999994</v>
      </c>
      <c r="HZ19" s="17">
        <v>95.918049999999994</v>
      </c>
      <c r="IA19" s="17">
        <v>-0.20805000000000001</v>
      </c>
      <c r="IB19" s="17">
        <v>0</v>
      </c>
      <c r="IC19" s="17">
        <v>0</v>
      </c>
      <c r="ID19" s="17"/>
      <c r="IE19" s="17">
        <v>0</v>
      </c>
      <c r="IF19" s="17"/>
      <c r="IG19" s="17"/>
      <c r="IH19" s="17"/>
      <c r="II19" s="17">
        <v>0</v>
      </c>
      <c r="IJ19" s="17">
        <v>46.104999999999997</v>
      </c>
      <c r="IK19" s="17"/>
      <c r="IL19" s="17">
        <v>0</v>
      </c>
      <c r="IM19" s="17">
        <v>46.104999999999997</v>
      </c>
      <c r="IN19" s="17"/>
      <c r="IO19" s="17"/>
      <c r="IP19" s="17"/>
      <c r="IQ19" s="17">
        <v>0</v>
      </c>
      <c r="IR19" s="17"/>
      <c r="IS19" s="17"/>
      <c r="IT19" s="17"/>
      <c r="IU19" s="17">
        <v>0</v>
      </c>
      <c r="IV19" s="17"/>
      <c r="IW19" s="17"/>
      <c r="IX19" s="17"/>
      <c r="IY19" s="17">
        <v>0</v>
      </c>
      <c r="IZ19" s="17">
        <v>87.103430000000003</v>
      </c>
      <c r="JA19" s="17">
        <v>88.815600000000003</v>
      </c>
      <c r="JB19" s="17">
        <v>88.815600000000003</v>
      </c>
      <c r="JC19" s="17">
        <v>-1.71217</v>
      </c>
      <c r="JD19" s="17">
        <v>171.05286000000001</v>
      </c>
      <c r="JE19" s="17">
        <v>174.84453999999999</v>
      </c>
      <c r="JF19" s="17">
        <v>174.84453999999999</v>
      </c>
      <c r="JG19" s="17">
        <v>-3.7916799999999999</v>
      </c>
      <c r="JH19" s="17">
        <v>161.66513</v>
      </c>
      <c r="JI19" s="17">
        <v>174.84453999999999</v>
      </c>
      <c r="JJ19" s="17">
        <v>174.84453999999999</v>
      </c>
      <c r="JK19" s="17">
        <v>-13.179410000000001</v>
      </c>
      <c r="JL19" s="17">
        <v>163.94837999999999</v>
      </c>
      <c r="JM19" s="17">
        <v>174.84453999999999</v>
      </c>
      <c r="JN19" s="17">
        <v>174.84453999999999</v>
      </c>
      <c r="JO19" s="17">
        <v>-10.89616</v>
      </c>
      <c r="JP19" s="17">
        <v>240.86199999999999</v>
      </c>
      <c r="JQ19" s="17">
        <v>262.26679999999999</v>
      </c>
      <c r="JR19" s="17">
        <v>262.26679999999999</v>
      </c>
      <c r="JS19" s="17">
        <v>-21.404800000000002</v>
      </c>
      <c r="JT19" s="17">
        <v>38.103279999999998</v>
      </c>
      <c r="JU19" s="17">
        <v>44.893329999999999</v>
      </c>
      <c r="JV19" s="17">
        <v>44.893329999999999</v>
      </c>
      <c r="JW19" s="17">
        <v>-6.7900499999999999</v>
      </c>
      <c r="JX19" s="17">
        <v>25.856010000000001</v>
      </c>
      <c r="JY19" s="17">
        <v>22.446670000000001</v>
      </c>
      <c r="JZ19" s="17">
        <v>22.446670000000001</v>
      </c>
      <c r="KA19" s="17">
        <v>3.4093399999999998</v>
      </c>
      <c r="KB19" s="17">
        <v>0</v>
      </c>
      <c r="KC19" s="17"/>
      <c r="KD19" s="17"/>
      <c r="KE19" s="17">
        <v>0</v>
      </c>
      <c r="KF19" s="17"/>
      <c r="KG19" s="17"/>
      <c r="KH19" s="17"/>
      <c r="KI19" s="17">
        <v>0</v>
      </c>
      <c r="KJ19" s="17"/>
      <c r="KK19" s="17"/>
      <c r="KL19" s="17"/>
      <c r="KM19" s="17">
        <v>0</v>
      </c>
      <c r="KN19" s="17">
        <v>113.16822999999999</v>
      </c>
      <c r="KO19" s="17">
        <v>114.11063</v>
      </c>
      <c r="KP19" s="17">
        <v>114.11063</v>
      </c>
      <c r="KQ19" s="17">
        <v>-0.94240000000000002</v>
      </c>
      <c r="KR19" s="17"/>
      <c r="KS19" s="17"/>
      <c r="KT19" s="17"/>
      <c r="KU19" s="17">
        <v>0</v>
      </c>
      <c r="KV19" s="17"/>
      <c r="KW19" s="17"/>
      <c r="KX19" s="17"/>
      <c r="KY19" s="17">
        <v>0</v>
      </c>
      <c r="KZ19" s="17"/>
      <c r="LA19" s="17"/>
      <c r="LB19" s="17"/>
      <c r="LC19" s="17">
        <v>0</v>
      </c>
      <c r="LD19" s="17">
        <v>265.32932</v>
      </c>
      <c r="LE19" s="17">
        <v>271.12195000000003</v>
      </c>
      <c r="LF19" s="17">
        <v>202.0659</v>
      </c>
      <c r="LG19" s="17">
        <v>63.263420000000004</v>
      </c>
      <c r="LH19" s="17">
        <v>133.75512000000001</v>
      </c>
      <c r="LI19" s="17">
        <v>133.67995999999999</v>
      </c>
      <c r="LJ19" s="17">
        <v>133.67995999999999</v>
      </c>
      <c r="LK19" s="17">
        <v>7.5160000000000005E-2</v>
      </c>
      <c r="LL19" s="17">
        <v>56.053460000000001</v>
      </c>
      <c r="LM19" s="17">
        <v>67.461460000000002</v>
      </c>
      <c r="LN19" s="17">
        <v>67.461460000000002</v>
      </c>
      <c r="LO19" s="17">
        <v>-11.407999999999999</v>
      </c>
      <c r="LP19" s="17">
        <v>77.326009999999997</v>
      </c>
      <c r="LQ19" s="17">
        <v>78.567999999999998</v>
      </c>
      <c r="LR19" s="17">
        <v>78.567999999999998</v>
      </c>
      <c r="LS19" s="17">
        <v>-1.2419899999999999</v>
      </c>
      <c r="LT19" s="17"/>
      <c r="LU19" s="17"/>
      <c r="LV19" s="17"/>
      <c r="LW19" s="17">
        <v>0</v>
      </c>
      <c r="LX19" s="17">
        <v>0</v>
      </c>
      <c r="LY19" s="17"/>
      <c r="LZ19" s="17">
        <v>0</v>
      </c>
      <c r="MA19" s="17">
        <v>0</v>
      </c>
      <c r="MB19" s="17">
        <v>0</v>
      </c>
      <c r="MC19" s="17"/>
      <c r="MD19" s="17">
        <v>0</v>
      </c>
      <c r="ME19" s="17">
        <v>0</v>
      </c>
      <c r="MF19" s="17">
        <v>0</v>
      </c>
      <c r="MG19" s="17"/>
      <c r="MH19" s="17"/>
      <c r="MI19" s="17">
        <v>0</v>
      </c>
      <c r="MJ19" s="17"/>
      <c r="MK19" s="17"/>
      <c r="ML19" s="17"/>
      <c r="MM19" s="17">
        <v>0</v>
      </c>
      <c r="MN19" s="17">
        <v>142.74698000000001</v>
      </c>
      <c r="MO19" s="17">
        <v>144.31267</v>
      </c>
      <c r="MP19" s="17">
        <v>144.31267</v>
      </c>
      <c r="MQ19" s="17">
        <v>-1.56569</v>
      </c>
      <c r="MR19" s="17">
        <v>65.42474</v>
      </c>
      <c r="MS19" s="17">
        <v>72.156329999999997</v>
      </c>
      <c r="MT19" s="17">
        <v>72.156329999999997</v>
      </c>
      <c r="MU19" s="17">
        <v>-6.7315899999999997</v>
      </c>
      <c r="MV19" s="17">
        <v>0</v>
      </c>
      <c r="MW19" s="17">
        <v>0</v>
      </c>
      <c r="MX19" s="17">
        <v>0</v>
      </c>
      <c r="MY19" s="17">
        <v>0</v>
      </c>
      <c r="MZ19" s="17"/>
      <c r="NA19" s="17"/>
      <c r="NB19" s="17"/>
      <c r="NC19" s="17">
        <v>0</v>
      </c>
      <c r="ND19" s="17"/>
      <c r="NE19" s="17"/>
      <c r="NF19" s="17"/>
      <c r="NG19" s="17">
        <v>0</v>
      </c>
      <c r="NH19" s="17"/>
      <c r="NI19" s="17"/>
      <c r="NJ19" s="17"/>
      <c r="NK19" s="17">
        <v>0</v>
      </c>
      <c r="NL19" s="17"/>
      <c r="NM19" s="17"/>
      <c r="NN19" s="17"/>
      <c r="NO19" s="17">
        <v>0</v>
      </c>
      <c r="NP19" s="17">
        <v>137.19833</v>
      </c>
      <c r="NQ19" s="17">
        <v>144.27350000000001</v>
      </c>
      <c r="NR19" s="17">
        <v>144.27350000000001</v>
      </c>
      <c r="NS19" s="17">
        <v>-7.07517</v>
      </c>
      <c r="NT19" s="17">
        <v>79.551360000000003</v>
      </c>
      <c r="NU19" s="17">
        <v>72.136750000000006</v>
      </c>
      <c r="NV19" s="17">
        <v>72.136750000000006</v>
      </c>
      <c r="NW19" s="17">
        <v>7.4146099999999997</v>
      </c>
      <c r="NX19" s="17">
        <v>0</v>
      </c>
      <c r="NY19" s="17"/>
      <c r="NZ19" s="17">
        <v>0</v>
      </c>
      <c r="OA19" s="17">
        <v>0</v>
      </c>
      <c r="OB19" s="17">
        <v>90.617999999999995</v>
      </c>
      <c r="OC19" s="17">
        <v>77.7</v>
      </c>
      <c r="OD19" s="17">
        <v>72.587000000000003</v>
      </c>
      <c r="OE19" s="17">
        <v>18.030999999999999</v>
      </c>
      <c r="OF19" s="17">
        <v>0</v>
      </c>
      <c r="OG19" s="17"/>
      <c r="OH19" s="17">
        <v>0</v>
      </c>
      <c r="OI19" s="17">
        <v>0</v>
      </c>
      <c r="OJ19" s="17">
        <v>0</v>
      </c>
      <c r="OK19" s="17">
        <v>1.3089999999999999</v>
      </c>
      <c r="OL19" s="17">
        <v>1.3089999999999999</v>
      </c>
      <c r="OM19" s="17">
        <v>-1.3089999999999999</v>
      </c>
      <c r="ON19" s="17">
        <v>0</v>
      </c>
      <c r="OO19" s="17"/>
      <c r="OP19" s="17">
        <v>0</v>
      </c>
      <c r="OQ19" s="17">
        <v>0</v>
      </c>
      <c r="OR19" s="17"/>
      <c r="OS19" s="17"/>
      <c r="OT19" s="17"/>
      <c r="OU19" s="17">
        <v>0</v>
      </c>
      <c r="OV19" s="17">
        <v>9.9</v>
      </c>
      <c r="OW19" s="17">
        <v>9.9830000000000005</v>
      </c>
      <c r="OX19" s="17">
        <v>9.9830000000000005</v>
      </c>
      <c r="OY19" s="17">
        <v>-8.3000000000000004E-2</v>
      </c>
      <c r="OZ19" s="17">
        <v>5.5</v>
      </c>
      <c r="PA19" s="17">
        <v>5.67</v>
      </c>
      <c r="PB19" s="17">
        <v>5.67</v>
      </c>
      <c r="PC19" s="17">
        <v>-0.17</v>
      </c>
      <c r="PD19" s="17">
        <v>1.89</v>
      </c>
      <c r="PE19" s="17">
        <v>3.55</v>
      </c>
      <c r="PF19" s="17">
        <v>3.55</v>
      </c>
      <c r="PG19" s="17">
        <v>-1.66</v>
      </c>
      <c r="PH19" s="17">
        <v>4.58</v>
      </c>
      <c r="PI19" s="17">
        <v>5</v>
      </c>
      <c r="PJ19" s="17">
        <v>5</v>
      </c>
      <c r="PK19" s="17">
        <v>-0.42</v>
      </c>
      <c r="PL19" s="17">
        <v>20.39</v>
      </c>
      <c r="PM19" s="17">
        <v>19.5122</v>
      </c>
      <c r="PN19" s="17">
        <v>19.5122</v>
      </c>
      <c r="PO19" s="17">
        <v>0.87780000000000002</v>
      </c>
      <c r="PP19" s="17">
        <v>14.015000000000001</v>
      </c>
      <c r="PQ19" s="17">
        <v>19.5122</v>
      </c>
      <c r="PR19" s="17">
        <v>19.5122</v>
      </c>
      <c r="PS19" s="17">
        <v>-5.4972000000000003</v>
      </c>
      <c r="PT19" s="17">
        <v>0</v>
      </c>
      <c r="PU19" s="17">
        <v>18.048780000000001</v>
      </c>
      <c r="PV19" s="17">
        <v>18.048780000000001</v>
      </c>
      <c r="PW19" s="17">
        <v>-18.048780000000001</v>
      </c>
      <c r="PX19" s="17">
        <v>3.55</v>
      </c>
      <c r="PY19" s="17">
        <v>3.5</v>
      </c>
      <c r="PZ19" s="17">
        <v>3.5</v>
      </c>
      <c r="QA19" s="17">
        <v>0.05</v>
      </c>
      <c r="QB19" s="17">
        <v>18.68</v>
      </c>
      <c r="QC19" s="17">
        <v>18.341460000000001</v>
      </c>
      <c r="QD19" s="17">
        <v>18.341460000000001</v>
      </c>
      <c r="QE19" s="17">
        <v>0.33854000000000001</v>
      </c>
      <c r="QF19" s="17">
        <v>0</v>
      </c>
      <c r="QG19" s="17"/>
      <c r="QH19" s="17">
        <v>0</v>
      </c>
      <c r="QI19" s="17">
        <v>0</v>
      </c>
      <c r="QJ19" s="17">
        <v>0</v>
      </c>
      <c r="QK19" s="17"/>
      <c r="QL19" s="17">
        <v>0</v>
      </c>
      <c r="QM19" s="17">
        <v>0</v>
      </c>
      <c r="QN19" s="17">
        <v>25.114999999999998</v>
      </c>
      <c r="QO19" s="17">
        <v>16.899999999999999</v>
      </c>
      <c r="QP19" s="17">
        <v>16.61</v>
      </c>
      <c r="QQ19" s="17">
        <v>8.5050000000000008</v>
      </c>
      <c r="QR19" s="17">
        <v>70.022000000000006</v>
      </c>
      <c r="QS19" s="17">
        <v>44</v>
      </c>
      <c r="QT19" s="17">
        <v>43.649000000000001</v>
      </c>
      <c r="QU19" s="17">
        <v>26.373000000000001</v>
      </c>
      <c r="QV19" s="17">
        <v>4.1100000000000003</v>
      </c>
      <c r="QW19" s="17">
        <v>4.2</v>
      </c>
      <c r="QX19" s="17">
        <v>4.2</v>
      </c>
      <c r="QY19" s="17">
        <v>-0.09</v>
      </c>
      <c r="QZ19" s="17">
        <v>1.89</v>
      </c>
      <c r="RA19" s="17"/>
      <c r="RB19" s="17"/>
      <c r="RC19" s="17">
        <v>1.89</v>
      </c>
      <c r="RD19" s="17">
        <v>2.4</v>
      </c>
      <c r="RE19" s="17">
        <v>2.4</v>
      </c>
      <c r="RF19" s="17">
        <v>2.4</v>
      </c>
      <c r="RG19" s="17">
        <v>0</v>
      </c>
      <c r="RH19" s="17">
        <v>2.2400000000000002</v>
      </c>
      <c r="RI19" s="17">
        <v>2.8</v>
      </c>
      <c r="RJ19" s="17">
        <v>2.8</v>
      </c>
      <c r="RK19" s="17">
        <v>-0.56000000000000005</v>
      </c>
      <c r="RL19" s="17">
        <v>0</v>
      </c>
      <c r="RM19" s="17"/>
      <c r="RN19" s="17">
        <v>1E-3</v>
      </c>
      <c r="RO19" s="17">
        <v>-1E-3</v>
      </c>
      <c r="RP19" s="17">
        <v>1.998</v>
      </c>
      <c r="RQ19" s="17">
        <v>3.0990000000000002</v>
      </c>
      <c r="RR19" s="17">
        <v>3.0990000000000002</v>
      </c>
      <c r="RS19" s="17">
        <v>-1.101</v>
      </c>
      <c r="RT19" s="17">
        <v>20.213999999999999</v>
      </c>
      <c r="RU19" s="17">
        <v>19.869240000000001</v>
      </c>
      <c r="RV19" s="17">
        <v>19.869240000000001</v>
      </c>
      <c r="RW19" s="17">
        <v>0.34476000000000001</v>
      </c>
      <c r="RX19" s="17">
        <v>2.12</v>
      </c>
      <c r="RY19" s="17">
        <v>2</v>
      </c>
      <c r="RZ19" s="17">
        <v>2</v>
      </c>
      <c r="SA19" s="17">
        <v>0.12</v>
      </c>
      <c r="SB19" s="17">
        <v>0</v>
      </c>
      <c r="SC19" s="17"/>
      <c r="SD19" s="17">
        <v>0.7</v>
      </c>
      <c r="SE19" s="17">
        <v>-0.7</v>
      </c>
      <c r="SF19" s="17">
        <v>19.876999999999999</v>
      </c>
      <c r="SG19" s="17">
        <v>19.21951</v>
      </c>
      <c r="SH19" s="17">
        <v>19.21951</v>
      </c>
      <c r="SI19" s="17">
        <v>0.65749000000000002</v>
      </c>
      <c r="SJ19" s="17"/>
      <c r="SK19" s="17"/>
      <c r="SL19" s="17">
        <v>12.195119999999999</v>
      </c>
      <c r="SM19" s="17">
        <v>-12.195119999999999</v>
      </c>
      <c r="SN19" s="17">
        <v>19.309999999999999</v>
      </c>
      <c r="SO19" s="17">
        <v>19.5122</v>
      </c>
      <c r="SP19" s="17">
        <v>19.5122</v>
      </c>
      <c r="SQ19" s="17">
        <v>-0.20219999999999999</v>
      </c>
      <c r="SR19" s="17">
        <v>20.34</v>
      </c>
      <c r="SS19" s="17">
        <v>19.5122</v>
      </c>
      <c r="ST19" s="17">
        <v>19.5122</v>
      </c>
      <c r="SU19" s="17">
        <v>0.82779999999999998</v>
      </c>
      <c r="SV19" s="17">
        <v>20.010470000000002</v>
      </c>
      <c r="SW19" s="17">
        <v>19.317070000000001</v>
      </c>
      <c r="SX19" s="17">
        <v>19.317070000000001</v>
      </c>
      <c r="SY19" s="17">
        <v>0.69340000000000002</v>
      </c>
      <c r="SZ19" s="17">
        <v>3.9020000000000001</v>
      </c>
      <c r="TA19" s="17">
        <v>3.242</v>
      </c>
      <c r="TB19" s="17">
        <v>3.242</v>
      </c>
      <c r="TC19" s="17">
        <v>0.66</v>
      </c>
      <c r="TD19" s="17">
        <v>11.930490000000001</v>
      </c>
      <c r="TE19" s="17">
        <v>12.978</v>
      </c>
      <c r="TF19" s="17">
        <v>12.978</v>
      </c>
      <c r="TG19" s="17">
        <v>-1.0475099999999999</v>
      </c>
      <c r="TH19" s="17">
        <v>0</v>
      </c>
      <c r="TI19" s="17"/>
      <c r="TJ19" s="17">
        <v>0</v>
      </c>
      <c r="TK19" s="17">
        <v>0</v>
      </c>
      <c r="TL19" s="17">
        <v>48.805579999999999</v>
      </c>
      <c r="TM19" s="17">
        <v>30</v>
      </c>
      <c r="TN19" s="17">
        <v>35.54</v>
      </c>
      <c r="TO19" s="17">
        <v>13.26558</v>
      </c>
      <c r="TP19" s="17">
        <v>64.538690000000003</v>
      </c>
      <c r="TQ19" s="17">
        <v>47</v>
      </c>
      <c r="TR19" s="17">
        <v>55.173999999999999</v>
      </c>
      <c r="TS19" s="17">
        <v>9.3646899999999995</v>
      </c>
      <c r="TT19" s="17">
        <v>1.29098</v>
      </c>
      <c r="TU19" s="17">
        <v>2.0720000000000001</v>
      </c>
      <c r="TV19" s="17">
        <v>2.0720000000000001</v>
      </c>
      <c r="TW19" s="17">
        <v>-0.78102000000000005</v>
      </c>
      <c r="TX19" s="17">
        <v>2.4373499999999999</v>
      </c>
      <c r="TY19" s="17">
        <v>2.0299999999999998</v>
      </c>
      <c r="TZ19" s="17">
        <v>2.0299999999999998</v>
      </c>
      <c r="UA19" s="17">
        <v>0.40734999999999999</v>
      </c>
      <c r="UB19" s="17">
        <v>20.901</v>
      </c>
      <c r="UC19" s="17">
        <v>20.4878</v>
      </c>
      <c r="UD19" s="17">
        <v>20.4878</v>
      </c>
      <c r="UE19" s="17">
        <v>0.41320000000000001</v>
      </c>
      <c r="UF19" s="17">
        <v>8.4049999999999994</v>
      </c>
      <c r="UG19" s="17">
        <v>8.4</v>
      </c>
      <c r="UH19" s="17">
        <v>8.4</v>
      </c>
      <c r="UI19" s="17">
        <v>5.0000000000000001E-3</v>
      </c>
      <c r="UJ19" s="17"/>
      <c r="UK19" s="17"/>
      <c r="UL19" s="17"/>
      <c r="UM19" s="17">
        <v>0</v>
      </c>
      <c r="UN19" s="17">
        <v>20.399999999999999</v>
      </c>
      <c r="UO19" s="17">
        <v>19.5122</v>
      </c>
      <c r="UP19" s="17">
        <v>19.5122</v>
      </c>
      <c r="UQ19" s="17">
        <v>0.88780000000000003</v>
      </c>
      <c r="UR19" s="17">
        <v>20.399999999999999</v>
      </c>
      <c r="US19" s="17">
        <v>19.5122</v>
      </c>
      <c r="UT19" s="17">
        <v>19.5122</v>
      </c>
      <c r="UU19" s="17">
        <v>0.88780000000000003</v>
      </c>
      <c r="UV19" s="17">
        <v>20</v>
      </c>
      <c r="UW19" s="17">
        <v>19.5122</v>
      </c>
      <c r="UX19" s="17">
        <v>19.5122</v>
      </c>
      <c r="UY19" s="17">
        <v>0.48780000000000001</v>
      </c>
      <c r="UZ19" s="17">
        <v>0.44541999999999998</v>
      </c>
      <c r="VA19" s="17">
        <v>0.79800000000000004</v>
      </c>
      <c r="VB19" s="17">
        <v>0.79800000000000004</v>
      </c>
      <c r="VC19" s="17">
        <v>-0.35258</v>
      </c>
      <c r="VD19" s="17">
        <v>0</v>
      </c>
      <c r="VE19" s="17"/>
      <c r="VF19" s="17">
        <v>0</v>
      </c>
      <c r="VG19" s="17">
        <v>0</v>
      </c>
      <c r="VH19" s="17">
        <v>0</v>
      </c>
      <c r="VI19" s="17"/>
      <c r="VJ19" s="17">
        <v>0</v>
      </c>
      <c r="VK19" s="17">
        <v>0</v>
      </c>
      <c r="VL19" s="17"/>
      <c r="VM19" s="17"/>
      <c r="VN19" s="17">
        <v>0.6</v>
      </c>
      <c r="VO19" s="17">
        <v>-0.6</v>
      </c>
      <c r="VP19" s="17">
        <v>60.284120000000001</v>
      </c>
      <c r="VQ19" s="17">
        <v>37</v>
      </c>
      <c r="VR19" s="17">
        <v>25.658000000000001</v>
      </c>
      <c r="VS19" s="17">
        <v>34.62612</v>
      </c>
      <c r="VT19" s="17">
        <v>55.126350000000002</v>
      </c>
      <c r="VU19" s="17">
        <v>56</v>
      </c>
      <c r="VV19" s="17">
        <v>43.286000000000001</v>
      </c>
      <c r="VW19" s="17">
        <v>11.840350000000001</v>
      </c>
      <c r="VX19" s="17">
        <v>0</v>
      </c>
      <c r="VY19" s="17"/>
      <c r="VZ19" s="17">
        <v>0</v>
      </c>
      <c r="WA19" s="17">
        <v>0</v>
      </c>
      <c r="WB19" s="17">
        <v>0</v>
      </c>
      <c r="WC19" s="17"/>
      <c r="WD19" s="17">
        <v>0</v>
      </c>
      <c r="WE19" s="17">
        <v>0</v>
      </c>
      <c r="WF19" s="17">
        <v>6.9550000000000001</v>
      </c>
      <c r="WG19" s="17">
        <v>8</v>
      </c>
      <c r="WH19" s="17">
        <v>8</v>
      </c>
      <c r="WI19" s="17">
        <v>-1.0449999999999999</v>
      </c>
      <c r="WJ19" s="17">
        <v>20.032</v>
      </c>
      <c r="WK19" s="17">
        <v>19.317070000000001</v>
      </c>
      <c r="WL19" s="17">
        <v>19.317070000000001</v>
      </c>
      <c r="WM19" s="17">
        <v>0.71492999999999995</v>
      </c>
      <c r="WN19" s="17"/>
      <c r="WO19" s="17"/>
      <c r="WP19" s="17"/>
      <c r="WQ19" s="17">
        <v>0</v>
      </c>
      <c r="WR19" s="17"/>
      <c r="WS19" s="17"/>
      <c r="WT19" s="17"/>
      <c r="WU19" s="17">
        <v>0</v>
      </c>
      <c r="WV19" s="17">
        <v>35.76</v>
      </c>
      <c r="WW19" s="17">
        <v>35</v>
      </c>
      <c r="WX19" s="17">
        <v>35</v>
      </c>
      <c r="WY19" s="17">
        <v>0.76</v>
      </c>
      <c r="WZ19" s="17">
        <v>28.946380000000001</v>
      </c>
      <c r="XA19" s="17">
        <v>29.184000000000001</v>
      </c>
      <c r="XB19" s="17">
        <v>29.184000000000001</v>
      </c>
      <c r="XC19" s="17">
        <v>-0.23762</v>
      </c>
      <c r="XD19" s="17">
        <v>3.4236599999999999</v>
      </c>
      <c r="XE19" s="17">
        <v>2.8159999999999998</v>
      </c>
      <c r="XF19" s="17">
        <v>2.8159999999999998</v>
      </c>
      <c r="XG19" s="17">
        <v>0.60765999999999998</v>
      </c>
      <c r="XH19" s="17"/>
      <c r="XI19" s="17"/>
      <c r="XJ19" s="17"/>
      <c r="XK19" s="17">
        <v>0</v>
      </c>
      <c r="XL19" s="17">
        <v>12.26</v>
      </c>
      <c r="XM19" s="17">
        <v>12</v>
      </c>
      <c r="XN19" s="17">
        <v>12</v>
      </c>
      <c r="XO19" s="17">
        <v>0.26</v>
      </c>
      <c r="XP19" s="17">
        <v>6.81</v>
      </c>
      <c r="XQ19" s="17">
        <v>7.02</v>
      </c>
      <c r="XR19" s="17">
        <v>7.02</v>
      </c>
      <c r="XS19" s="17">
        <v>-0.21</v>
      </c>
    </row>
    <row r="20" spans="1:643" ht="24" customHeight="1">
      <c r="A20" s="1"/>
      <c r="B20" s="16" t="s">
        <v>75</v>
      </c>
      <c r="C20" s="16" t="s">
        <v>717</v>
      </c>
      <c r="D20" s="17">
        <v>0.99085999999999996</v>
      </c>
      <c r="E20" s="17">
        <v>1.03</v>
      </c>
      <c r="F20" s="17">
        <v>1.03</v>
      </c>
      <c r="G20" s="17">
        <v>-3.9140000000000001E-2</v>
      </c>
      <c r="H20" s="17">
        <v>1.55758</v>
      </c>
      <c r="I20" s="17">
        <v>1.63</v>
      </c>
      <c r="J20" s="17">
        <v>1.63</v>
      </c>
      <c r="K20" s="17">
        <v>-7.2419999999999998E-2</v>
      </c>
      <c r="L20" s="17">
        <v>0.25</v>
      </c>
      <c r="M20" s="17"/>
      <c r="N20" s="17"/>
      <c r="O20" s="17">
        <v>0.25</v>
      </c>
      <c r="P20" s="17"/>
      <c r="Q20" s="17"/>
      <c r="R20" s="17"/>
      <c r="S20" s="17">
        <v>0</v>
      </c>
      <c r="T20" s="17"/>
      <c r="U20" s="17"/>
      <c r="V20" s="17"/>
      <c r="W20" s="17">
        <v>0</v>
      </c>
      <c r="X20" s="17"/>
      <c r="Y20" s="17"/>
      <c r="Z20" s="17"/>
      <c r="AA20" s="17">
        <v>0</v>
      </c>
      <c r="AB20" s="17">
        <v>89.5</v>
      </c>
      <c r="AC20" s="17">
        <v>92.226339999999993</v>
      </c>
      <c r="AD20" s="17">
        <v>92.226339999999993</v>
      </c>
      <c r="AE20" s="17">
        <v>-2.72634</v>
      </c>
      <c r="AF20" s="17">
        <v>104.1</v>
      </c>
      <c r="AG20" s="17">
        <v>106.43326999999999</v>
      </c>
      <c r="AH20" s="17">
        <v>231.13222999999999</v>
      </c>
      <c r="AI20" s="17">
        <v>-127.03223</v>
      </c>
      <c r="AJ20" s="17"/>
      <c r="AK20" s="17"/>
      <c r="AL20" s="17"/>
      <c r="AM20" s="17">
        <v>0</v>
      </c>
      <c r="AN20" s="17"/>
      <c r="AO20" s="17"/>
      <c r="AP20" s="17"/>
      <c r="AQ20" s="17">
        <v>0</v>
      </c>
      <c r="AR20" s="17">
        <v>105.69</v>
      </c>
      <c r="AS20" s="17">
        <v>111.11111</v>
      </c>
      <c r="AT20" s="17">
        <v>111.11111</v>
      </c>
      <c r="AU20" s="17">
        <v>-5.4211099999999997</v>
      </c>
      <c r="AV20" s="17">
        <v>105.72</v>
      </c>
      <c r="AW20" s="17">
        <v>111.11111</v>
      </c>
      <c r="AX20" s="17">
        <v>111.11111</v>
      </c>
      <c r="AY20" s="17">
        <v>-5.3911100000000003</v>
      </c>
      <c r="AZ20" s="17">
        <v>105.38</v>
      </c>
      <c r="BA20" s="17">
        <v>111.11111</v>
      </c>
      <c r="BB20" s="17">
        <v>111.11111</v>
      </c>
      <c r="BC20" s="17">
        <v>-5.7311100000000001</v>
      </c>
      <c r="BD20" s="17">
        <v>207.79</v>
      </c>
      <c r="BE20" s="17">
        <v>166.66667000000001</v>
      </c>
      <c r="BF20" s="17">
        <v>166.66667000000001</v>
      </c>
      <c r="BG20" s="17">
        <v>41.123330000000003</v>
      </c>
      <c r="BH20" s="17">
        <v>205.63</v>
      </c>
      <c r="BI20" s="17">
        <v>196.71471</v>
      </c>
      <c r="BJ20" s="17">
        <v>119.65812</v>
      </c>
      <c r="BK20" s="17">
        <v>85.971879999999999</v>
      </c>
      <c r="BL20" s="17">
        <v>98.08</v>
      </c>
      <c r="BM20" s="17">
        <v>98.357349999999997</v>
      </c>
      <c r="BN20" s="17">
        <v>59.829059999999998</v>
      </c>
      <c r="BO20" s="17">
        <v>38.25094</v>
      </c>
      <c r="BP20" s="17">
        <v>555.77</v>
      </c>
      <c r="BQ20" s="17">
        <v>568.29854</v>
      </c>
      <c r="BR20" s="17">
        <v>568.29854</v>
      </c>
      <c r="BS20" s="17">
        <v>-12.52854</v>
      </c>
      <c r="BT20" s="17">
        <v>10.46</v>
      </c>
      <c r="BU20" s="17">
        <v>10.17268</v>
      </c>
      <c r="BV20" s="17">
        <v>10.17268</v>
      </c>
      <c r="BW20" s="17">
        <v>0.28732000000000002</v>
      </c>
      <c r="BX20" s="17"/>
      <c r="BY20" s="17"/>
      <c r="BZ20" s="17"/>
      <c r="CA20" s="17">
        <v>0</v>
      </c>
      <c r="CB20" s="17"/>
      <c r="CC20" s="17"/>
      <c r="CD20" s="17"/>
      <c r="CE20" s="17">
        <v>0</v>
      </c>
      <c r="CF20" s="17"/>
      <c r="CG20" s="17"/>
      <c r="CH20" s="17"/>
      <c r="CI20" s="17">
        <v>0</v>
      </c>
      <c r="CJ20" s="17"/>
      <c r="CK20" s="17"/>
      <c r="CL20" s="17"/>
      <c r="CM20" s="17">
        <v>0</v>
      </c>
      <c r="CN20" s="17">
        <v>163.72657000000001</v>
      </c>
      <c r="CO20" s="17">
        <v>164.70732000000001</v>
      </c>
      <c r="CP20" s="17">
        <v>164.70732000000001</v>
      </c>
      <c r="CQ20" s="17">
        <v>-0.98075000000000001</v>
      </c>
      <c r="CR20" s="17">
        <v>7.0910000000000002</v>
      </c>
      <c r="CS20" s="17">
        <v>3.8486199999999999</v>
      </c>
      <c r="CT20" s="17">
        <v>3.8486199999999999</v>
      </c>
      <c r="CU20" s="17">
        <v>3.2423799999999998</v>
      </c>
      <c r="CV20" s="17">
        <v>2.4870000000000001</v>
      </c>
      <c r="CW20" s="17">
        <v>2.1125600000000002</v>
      </c>
      <c r="CX20" s="17">
        <v>2.1125600000000002</v>
      </c>
      <c r="CY20" s="17">
        <v>0.37444</v>
      </c>
      <c r="CZ20" s="17">
        <v>0</v>
      </c>
      <c r="DA20" s="17">
        <v>0</v>
      </c>
      <c r="DB20" s="17">
        <v>0</v>
      </c>
      <c r="DC20" s="17">
        <v>0</v>
      </c>
      <c r="DD20" s="17">
        <v>6.25</v>
      </c>
      <c r="DE20" s="17">
        <v>6.7645099999999996</v>
      </c>
      <c r="DF20" s="17">
        <v>6.7645099999999996</v>
      </c>
      <c r="DG20" s="17">
        <v>-0.51451000000000002</v>
      </c>
      <c r="DH20" s="17"/>
      <c r="DI20" s="17"/>
      <c r="DJ20" s="17"/>
      <c r="DK20" s="17">
        <v>0</v>
      </c>
      <c r="DL20" s="17">
        <v>142.9</v>
      </c>
      <c r="DM20" s="17">
        <v>95.338099999999997</v>
      </c>
      <c r="DN20" s="17">
        <v>95.338099999999997</v>
      </c>
      <c r="DO20" s="17">
        <v>47.561900000000001</v>
      </c>
      <c r="DP20" s="17">
        <v>6.98</v>
      </c>
      <c r="DQ20" s="17"/>
      <c r="DR20" s="17">
        <v>8.9130000000000003</v>
      </c>
      <c r="DS20" s="17">
        <v>-1.9330000000000001</v>
      </c>
      <c r="DT20" s="17"/>
      <c r="DU20" s="17"/>
      <c r="DV20" s="17"/>
      <c r="DW20" s="17">
        <v>0</v>
      </c>
      <c r="DX20" s="17"/>
      <c r="DY20" s="17"/>
      <c r="DZ20" s="17"/>
      <c r="EA20" s="17">
        <v>0</v>
      </c>
      <c r="EB20" s="17"/>
      <c r="EC20" s="17"/>
      <c r="ED20" s="17"/>
      <c r="EE20" s="17">
        <v>0</v>
      </c>
      <c r="EF20" s="17">
        <v>109.88</v>
      </c>
      <c r="EG20" s="17">
        <v>112.90537</v>
      </c>
      <c r="EH20" s="17">
        <v>112.90537</v>
      </c>
      <c r="EI20" s="17">
        <v>-3.0253700000000001</v>
      </c>
      <c r="EJ20" s="17">
        <v>140.37036000000001</v>
      </c>
      <c r="EK20" s="17">
        <v>133.50891999999999</v>
      </c>
      <c r="EL20" s="17">
        <v>220.75083000000001</v>
      </c>
      <c r="EM20" s="17">
        <v>-80.380470000000003</v>
      </c>
      <c r="EN20" s="17">
        <v>0</v>
      </c>
      <c r="EO20" s="17"/>
      <c r="EP20" s="17"/>
      <c r="EQ20" s="17">
        <v>0</v>
      </c>
      <c r="ER20" s="17"/>
      <c r="ES20" s="17"/>
      <c r="ET20" s="17"/>
      <c r="EU20" s="17">
        <v>0</v>
      </c>
      <c r="EV20" s="17"/>
      <c r="EW20" s="17"/>
      <c r="EX20" s="17"/>
      <c r="EY20" s="17">
        <v>0</v>
      </c>
      <c r="EZ20" s="17">
        <v>6.5163900000000003</v>
      </c>
      <c r="FA20" s="17">
        <v>6.39</v>
      </c>
      <c r="FB20" s="17">
        <v>6.39</v>
      </c>
      <c r="FC20" s="17">
        <v>0.12639</v>
      </c>
      <c r="FD20" s="17">
        <v>306.66246999999998</v>
      </c>
      <c r="FE20" s="17">
        <v>458.87804999999997</v>
      </c>
      <c r="FF20" s="17">
        <v>458.87804999999997</v>
      </c>
      <c r="FG20" s="17">
        <v>-152.21557999999999</v>
      </c>
      <c r="FH20" s="17">
        <v>81.856999999999999</v>
      </c>
      <c r="FI20" s="17">
        <v>81.954149999999998</v>
      </c>
      <c r="FJ20" s="17">
        <v>81.954149999999998</v>
      </c>
      <c r="FK20" s="17">
        <v>-9.715E-2</v>
      </c>
      <c r="FL20" s="17">
        <v>129.68268</v>
      </c>
      <c r="FM20" s="17">
        <v>148.62634</v>
      </c>
      <c r="FN20" s="17">
        <v>148.62634</v>
      </c>
      <c r="FO20" s="17">
        <v>-18.943660000000001</v>
      </c>
      <c r="FP20" s="17">
        <v>42.222749999999998</v>
      </c>
      <c r="FQ20" s="17">
        <v>41.498959999999997</v>
      </c>
      <c r="FR20" s="17">
        <v>41.498959999999997</v>
      </c>
      <c r="FS20" s="17">
        <v>0.72379000000000004</v>
      </c>
      <c r="FT20" s="17">
        <v>18.309059999999999</v>
      </c>
      <c r="FU20" s="17">
        <v>19.28585</v>
      </c>
      <c r="FV20" s="17">
        <v>19.28585</v>
      </c>
      <c r="FW20" s="17">
        <v>-0.97679000000000005</v>
      </c>
      <c r="FX20" s="17"/>
      <c r="FY20" s="17">
        <v>0</v>
      </c>
      <c r="FZ20" s="17">
        <v>19.41</v>
      </c>
      <c r="GA20" s="17">
        <v>-19.41</v>
      </c>
      <c r="GB20" s="17">
        <v>91.08</v>
      </c>
      <c r="GC20" s="17">
        <v>87.657560000000004</v>
      </c>
      <c r="GD20" s="17">
        <v>87.657560000000004</v>
      </c>
      <c r="GE20" s="17">
        <v>3.4224399999999999</v>
      </c>
      <c r="GF20" s="17">
        <v>122.464</v>
      </c>
      <c r="GG20" s="17">
        <v>134.97595000000001</v>
      </c>
      <c r="GH20" s="17">
        <v>133.33332999999999</v>
      </c>
      <c r="GI20" s="17">
        <v>-10.86933</v>
      </c>
      <c r="GJ20" s="17">
        <v>122.822</v>
      </c>
      <c r="GK20" s="17">
        <v>134.97595000000001</v>
      </c>
      <c r="GL20" s="17">
        <v>133.33332999999999</v>
      </c>
      <c r="GM20" s="17">
        <v>-10.511329999999999</v>
      </c>
      <c r="GN20" s="17">
        <v>153.45699999999999</v>
      </c>
      <c r="GO20" s="17">
        <v>134.97595000000001</v>
      </c>
      <c r="GP20" s="17">
        <v>133.33332999999999</v>
      </c>
      <c r="GQ20" s="17">
        <v>20.123670000000001</v>
      </c>
      <c r="GR20" s="17">
        <v>108.11</v>
      </c>
      <c r="GS20" s="17">
        <v>110.91316999999999</v>
      </c>
      <c r="GT20" s="17">
        <v>110.91316999999999</v>
      </c>
      <c r="GU20" s="17">
        <v>-2.8031700000000002</v>
      </c>
      <c r="GV20" s="17"/>
      <c r="GW20" s="17"/>
      <c r="GX20" s="17"/>
      <c r="GY20" s="17">
        <v>0</v>
      </c>
      <c r="GZ20" s="17">
        <v>6.51</v>
      </c>
      <c r="HA20" s="17">
        <v>7.8816100000000002</v>
      </c>
      <c r="HB20" s="17">
        <v>7.8816100000000002</v>
      </c>
      <c r="HC20" s="17">
        <v>-1.37161</v>
      </c>
      <c r="HD20" s="17">
        <v>45.42</v>
      </c>
      <c r="HE20" s="17">
        <v>47.26634</v>
      </c>
      <c r="HF20" s="17">
        <v>47.26634</v>
      </c>
      <c r="HG20" s="17">
        <v>-1.8463400000000001</v>
      </c>
      <c r="HH20" s="17"/>
      <c r="HI20" s="17"/>
      <c r="HJ20" s="17"/>
      <c r="HK20" s="17">
        <v>0</v>
      </c>
      <c r="HL20" s="17">
        <v>3.86</v>
      </c>
      <c r="HM20" s="17">
        <v>3.0928</v>
      </c>
      <c r="HN20" s="17">
        <v>1.8363499999999999</v>
      </c>
      <c r="HO20" s="17">
        <v>2.0236499999999999</v>
      </c>
      <c r="HP20" s="17">
        <v>35.340000000000003</v>
      </c>
      <c r="HQ20" s="17">
        <v>31.505569999999999</v>
      </c>
      <c r="HR20" s="17">
        <v>31.505569999999999</v>
      </c>
      <c r="HS20" s="17">
        <v>3.8344299999999998</v>
      </c>
      <c r="HT20" s="17">
        <v>170.82</v>
      </c>
      <c r="HU20" s="17">
        <v>171.54185000000001</v>
      </c>
      <c r="HV20" s="17">
        <v>171.54185000000001</v>
      </c>
      <c r="HW20" s="17">
        <v>-0.72184999999999999</v>
      </c>
      <c r="HX20" s="17">
        <v>95.22</v>
      </c>
      <c r="HY20" s="17">
        <v>95.918049999999994</v>
      </c>
      <c r="HZ20" s="17">
        <v>95.918049999999994</v>
      </c>
      <c r="IA20" s="17">
        <v>-0.69804999999999995</v>
      </c>
      <c r="IB20" s="17">
        <v>0</v>
      </c>
      <c r="IC20" s="17">
        <v>0</v>
      </c>
      <c r="ID20" s="17"/>
      <c r="IE20" s="17">
        <v>0</v>
      </c>
      <c r="IF20" s="17"/>
      <c r="IG20" s="17"/>
      <c r="IH20" s="17"/>
      <c r="II20" s="17">
        <v>0</v>
      </c>
      <c r="IJ20" s="17">
        <v>45.929000000000002</v>
      </c>
      <c r="IK20" s="17"/>
      <c r="IL20" s="17">
        <v>0</v>
      </c>
      <c r="IM20" s="17">
        <v>45.929000000000002</v>
      </c>
      <c r="IN20" s="17"/>
      <c r="IO20" s="17"/>
      <c r="IP20" s="17"/>
      <c r="IQ20" s="17">
        <v>0</v>
      </c>
      <c r="IR20" s="17"/>
      <c r="IS20" s="17"/>
      <c r="IT20" s="17"/>
      <c r="IU20" s="17">
        <v>0</v>
      </c>
      <c r="IV20" s="17"/>
      <c r="IW20" s="17"/>
      <c r="IX20" s="17"/>
      <c r="IY20" s="17">
        <v>0</v>
      </c>
      <c r="IZ20" s="17">
        <v>86.205510000000004</v>
      </c>
      <c r="JA20" s="17">
        <v>88.815600000000003</v>
      </c>
      <c r="JB20" s="17">
        <v>88.815600000000003</v>
      </c>
      <c r="JC20" s="17">
        <v>-2.61009</v>
      </c>
      <c r="JD20" s="17">
        <v>170.55553</v>
      </c>
      <c r="JE20" s="17">
        <v>174.75563</v>
      </c>
      <c r="JF20" s="17">
        <v>174.75563</v>
      </c>
      <c r="JG20" s="17">
        <v>-4.2000999999999999</v>
      </c>
      <c r="JH20" s="17">
        <v>162.12187</v>
      </c>
      <c r="JI20" s="17">
        <v>174.75563</v>
      </c>
      <c r="JJ20" s="17">
        <v>174.75563</v>
      </c>
      <c r="JK20" s="17">
        <v>-12.633760000000001</v>
      </c>
      <c r="JL20" s="17">
        <v>200</v>
      </c>
      <c r="JM20" s="17">
        <v>174.75563</v>
      </c>
      <c r="JN20" s="17">
        <v>174.75563</v>
      </c>
      <c r="JO20" s="17">
        <v>25.24437</v>
      </c>
      <c r="JP20" s="17">
        <v>263.80630000000002</v>
      </c>
      <c r="JQ20" s="17">
        <v>262.13344000000001</v>
      </c>
      <c r="JR20" s="17">
        <v>262.13344000000001</v>
      </c>
      <c r="JS20" s="17">
        <v>1.67286</v>
      </c>
      <c r="JT20" s="17">
        <v>37.80321</v>
      </c>
      <c r="JU20" s="17">
        <v>44.893329999999999</v>
      </c>
      <c r="JV20" s="17">
        <v>44.893329999999999</v>
      </c>
      <c r="JW20" s="17">
        <v>-7.0901199999999998</v>
      </c>
      <c r="JX20" s="17">
        <v>25.973400000000002</v>
      </c>
      <c r="JY20" s="17">
        <v>22.446670000000001</v>
      </c>
      <c r="JZ20" s="17">
        <v>22.446670000000001</v>
      </c>
      <c r="KA20" s="17">
        <v>3.5267300000000001</v>
      </c>
      <c r="KB20" s="17">
        <v>0</v>
      </c>
      <c r="KC20" s="17"/>
      <c r="KD20" s="17"/>
      <c r="KE20" s="17">
        <v>0</v>
      </c>
      <c r="KF20" s="17"/>
      <c r="KG20" s="17"/>
      <c r="KH20" s="17"/>
      <c r="KI20" s="17">
        <v>0</v>
      </c>
      <c r="KJ20" s="17"/>
      <c r="KK20" s="17"/>
      <c r="KL20" s="17"/>
      <c r="KM20" s="17">
        <v>0</v>
      </c>
      <c r="KN20" s="17">
        <v>111.80062</v>
      </c>
      <c r="KO20" s="17">
        <v>114.11063</v>
      </c>
      <c r="KP20" s="17">
        <v>114.11063</v>
      </c>
      <c r="KQ20" s="17">
        <v>-2.3100100000000001</v>
      </c>
      <c r="KR20" s="17"/>
      <c r="KS20" s="17"/>
      <c r="KT20" s="17"/>
      <c r="KU20" s="17">
        <v>0</v>
      </c>
      <c r="KV20" s="17"/>
      <c r="KW20" s="17"/>
      <c r="KX20" s="17"/>
      <c r="KY20" s="17">
        <v>0</v>
      </c>
      <c r="KZ20" s="17"/>
      <c r="LA20" s="17"/>
      <c r="LB20" s="17"/>
      <c r="LC20" s="17">
        <v>0</v>
      </c>
      <c r="LD20" s="17">
        <v>262.73766000000001</v>
      </c>
      <c r="LE20" s="17">
        <v>271.12195000000003</v>
      </c>
      <c r="LF20" s="17">
        <v>206.69655</v>
      </c>
      <c r="LG20" s="17">
        <v>56.041110000000003</v>
      </c>
      <c r="LH20" s="17">
        <v>131.35683</v>
      </c>
      <c r="LI20" s="17">
        <v>133.67995999999999</v>
      </c>
      <c r="LJ20" s="17">
        <v>133.67995999999999</v>
      </c>
      <c r="LK20" s="17">
        <v>-2.3231299999999999</v>
      </c>
      <c r="LL20" s="17">
        <v>54.687669999999997</v>
      </c>
      <c r="LM20" s="17">
        <v>67.461460000000002</v>
      </c>
      <c r="LN20" s="17">
        <v>67.461460000000002</v>
      </c>
      <c r="LO20" s="17">
        <v>-12.77379</v>
      </c>
      <c r="LP20" s="17">
        <v>77.038960000000003</v>
      </c>
      <c r="LQ20" s="17">
        <v>78.567999999999998</v>
      </c>
      <c r="LR20" s="17">
        <v>78.567999999999998</v>
      </c>
      <c r="LS20" s="17">
        <v>-1.52904</v>
      </c>
      <c r="LT20" s="17"/>
      <c r="LU20" s="17"/>
      <c r="LV20" s="17"/>
      <c r="LW20" s="17">
        <v>0</v>
      </c>
      <c r="LX20" s="17">
        <v>0</v>
      </c>
      <c r="LY20" s="17"/>
      <c r="LZ20" s="17">
        <v>0</v>
      </c>
      <c r="MA20" s="17">
        <v>0</v>
      </c>
      <c r="MB20" s="17">
        <v>0</v>
      </c>
      <c r="MC20" s="17"/>
      <c r="MD20" s="17">
        <v>0</v>
      </c>
      <c r="ME20" s="17">
        <v>0</v>
      </c>
      <c r="MF20" s="17">
        <v>0</v>
      </c>
      <c r="MG20" s="17"/>
      <c r="MH20" s="17"/>
      <c r="MI20" s="17">
        <v>0</v>
      </c>
      <c r="MJ20" s="17"/>
      <c r="MK20" s="17"/>
      <c r="ML20" s="17"/>
      <c r="MM20" s="17">
        <v>0</v>
      </c>
      <c r="MN20" s="17">
        <v>142.55297999999999</v>
      </c>
      <c r="MO20" s="17">
        <v>144.31267</v>
      </c>
      <c r="MP20" s="17">
        <v>144.31267</v>
      </c>
      <c r="MQ20" s="17">
        <v>-1.75969</v>
      </c>
      <c r="MR20" s="17">
        <v>65.323759999999993</v>
      </c>
      <c r="MS20" s="17">
        <v>72.156329999999997</v>
      </c>
      <c r="MT20" s="17">
        <v>72.156329999999997</v>
      </c>
      <c r="MU20" s="17">
        <v>-6.8325699999999996</v>
      </c>
      <c r="MV20" s="17">
        <v>0</v>
      </c>
      <c r="MW20" s="17">
        <v>0</v>
      </c>
      <c r="MX20" s="17">
        <v>0</v>
      </c>
      <c r="MY20" s="17">
        <v>0</v>
      </c>
      <c r="MZ20" s="17"/>
      <c r="NA20" s="17"/>
      <c r="NB20" s="17"/>
      <c r="NC20" s="17">
        <v>0</v>
      </c>
      <c r="ND20" s="17"/>
      <c r="NE20" s="17"/>
      <c r="NF20" s="17"/>
      <c r="NG20" s="17">
        <v>0</v>
      </c>
      <c r="NH20" s="17"/>
      <c r="NI20" s="17"/>
      <c r="NJ20" s="17"/>
      <c r="NK20" s="17">
        <v>0</v>
      </c>
      <c r="NL20" s="17"/>
      <c r="NM20" s="17"/>
      <c r="NN20" s="17"/>
      <c r="NO20" s="17">
        <v>0</v>
      </c>
      <c r="NP20" s="17">
        <v>137.16052999999999</v>
      </c>
      <c r="NQ20" s="17">
        <v>144.27350000000001</v>
      </c>
      <c r="NR20" s="17">
        <v>144.27350000000001</v>
      </c>
      <c r="NS20" s="17">
        <v>-7.1129699999999998</v>
      </c>
      <c r="NT20" s="17">
        <v>79.585480000000004</v>
      </c>
      <c r="NU20" s="17">
        <v>72.136750000000006</v>
      </c>
      <c r="NV20" s="17">
        <v>72.136750000000006</v>
      </c>
      <c r="NW20" s="17">
        <v>7.4487300000000003</v>
      </c>
      <c r="NX20" s="17">
        <v>0</v>
      </c>
      <c r="NY20" s="17"/>
      <c r="NZ20" s="17">
        <v>0</v>
      </c>
      <c r="OA20" s="17">
        <v>0</v>
      </c>
      <c r="OB20" s="17">
        <v>75.724999999999994</v>
      </c>
      <c r="OC20" s="17">
        <v>76.400000000000006</v>
      </c>
      <c r="OD20" s="17">
        <v>73.207999999999998</v>
      </c>
      <c r="OE20" s="17">
        <v>2.5169999999999999</v>
      </c>
      <c r="OF20" s="17">
        <v>0</v>
      </c>
      <c r="OG20" s="17"/>
      <c r="OH20" s="17">
        <v>5.2999999999999999E-2</v>
      </c>
      <c r="OI20" s="17">
        <v>-5.2999999999999999E-2</v>
      </c>
      <c r="OJ20" s="17">
        <v>0</v>
      </c>
      <c r="OK20" s="17">
        <v>1.6739999999999999</v>
      </c>
      <c r="OL20" s="17">
        <v>1.6739999999999999</v>
      </c>
      <c r="OM20" s="17">
        <v>-1.6739999999999999</v>
      </c>
      <c r="ON20" s="17">
        <v>0</v>
      </c>
      <c r="OO20" s="17"/>
      <c r="OP20" s="17">
        <v>0</v>
      </c>
      <c r="OQ20" s="17">
        <v>0</v>
      </c>
      <c r="OR20" s="17"/>
      <c r="OS20" s="17"/>
      <c r="OT20" s="17"/>
      <c r="OU20" s="17">
        <v>0</v>
      </c>
      <c r="OV20" s="17">
        <v>10</v>
      </c>
      <c r="OW20" s="17">
        <v>9.9830000000000005</v>
      </c>
      <c r="OX20" s="17">
        <v>9.9830000000000005</v>
      </c>
      <c r="OY20" s="17">
        <v>1.7000000000000001E-2</v>
      </c>
      <c r="OZ20" s="17">
        <v>5.4</v>
      </c>
      <c r="PA20" s="17">
        <v>5.67</v>
      </c>
      <c r="PB20" s="17">
        <v>5.67</v>
      </c>
      <c r="PC20" s="17">
        <v>-0.27</v>
      </c>
      <c r="PD20" s="17">
        <v>1.79</v>
      </c>
      <c r="PE20" s="17">
        <v>3.55</v>
      </c>
      <c r="PF20" s="17">
        <v>3.55</v>
      </c>
      <c r="PG20" s="17">
        <v>-1.76</v>
      </c>
      <c r="PH20" s="17">
        <v>4.548</v>
      </c>
      <c r="PI20" s="17">
        <v>5</v>
      </c>
      <c r="PJ20" s="17">
        <v>5</v>
      </c>
      <c r="PK20" s="17">
        <v>-0.45200000000000001</v>
      </c>
      <c r="PL20" s="17">
        <v>19.89</v>
      </c>
      <c r="PM20" s="17">
        <v>19.5122</v>
      </c>
      <c r="PN20" s="17">
        <v>19.5122</v>
      </c>
      <c r="PO20" s="17">
        <v>0.37780000000000002</v>
      </c>
      <c r="PP20" s="17">
        <v>14.333</v>
      </c>
      <c r="PQ20" s="17">
        <v>19.5122</v>
      </c>
      <c r="PR20" s="17">
        <v>19.5122</v>
      </c>
      <c r="PS20" s="17">
        <v>-5.1791999999999998</v>
      </c>
      <c r="PT20" s="17">
        <v>0</v>
      </c>
      <c r="PU20" s="17">
        <v>18.048780000000001</v>
      </c>
      <c r="PV20" s="17">
        <v>18.048780000000001</v>
      </c>
      <c r="PW20" s="17">
        <v>-18.048780000000001</v>
      </c>
      <c r="PX20" s="17">
        <v>3.5289999999999999</v>
      </c>
      <c r="PY20" s="17">
        <v>3.5</v>
      </c>
      <c r="PZ20" s="17">
        <v>3.5</v>
      </c>
      <c r="QA20" s="17">
        <v>2.9000000000000001E-2</v>
      </c>
      <c r="QB20" s="17">
        <v>18.68</v>
      </c>
      <c r="QC20" s="17">
        <v>18.341460000000001</v>
      </c>
      <c r="QD20" s="17">
        <v>18.341460000000001</v>
      </c>
      <c r="QE20" s="17">
        <v>0.33854000000000001</v>
      </c>
      <c r="QF20" s="17">
        <v>0.4</v>
      </c>
      <c r="QG20" s="17"/>
      <c r="QH20" s="17">
        <v>0.22800000000000001</v>
      </c>
      <c r="QI20" s="17">
        <v>0.17199999999999999</v>
      </c>
      <c r="QJ20" s="17">
        <v>0.3</v>
      </c>
      <c r="QK20" s="17"/>
      <c r="QL20" s="17">
        <v>7.3999999999999996E-2</v>
      </c>
      <c r="QM20" s="17">
        <v>0.22600000000000001</v>
      </c>
      <c r="QN20" s="17">
        <v>25.370999999999999</v>
      </c>
      <c r="QO20" s="17">
        <v>16.600000000000001</v>
      </c>
      <c r="QP20" s="17">
        <v>16.855</v>
      </c>
      <c r="QQ20" s="17">
        <v>8.516</v>
      </c>
      <c r="QR20" s="17">
        <v>66.126000000000005</v>
      </c>
      <c r="QS20" s="17">
        <v>45</v>
      </c>
      <c r="QT20" s="17">
        <v>45.201999999999998</v>
      </c>
      <c r="QU20" s="17">
        <v>20.923999999999999</v>
      </c>
      <c r="QV20" s="17">
        <v>4.1100000000000003</v>
      </c>
      <c r="QW20" s="17">
        <v>4.2</v>
      </c>
      <c r="QX20" s="17">
        <v>4.2</v>
      </c>
      <c r="QY20" s="17">
        <v>-0.09</v>
      </c>
      <c r="QZ20" s="17">
        <v>1.89</v>
      </c>
      <c r="RA20" s="17"/>
      <c r="RB20" s="17"/>
      <c r="RC20" s="17">
        <v>1.89</v>
      </c>
      <c r="RD20" s="17">
        <v>2.4</v>
      </c>
      <c r="RE20" s="17">
        <v>2.4</v>
      </c>
      <c r="RF20" s="17">
        <v>2.4</v>
      </c>
      <c r="RG20" s="17">
        <v>0</v>
      </c>
      <c r="RH20" s="17">
        <v>2.2400000000000002</v>
      </c>
      <c r="RI20" s="17">
        <v>2.8</v>
      </c>
      <c r="RJ20" s="17">
        <v>2.8</v>
      </c>
      <c r="RK20" s="17">
        <v>-0.56000000000000005</v>
      </c>
      <c r="RL20" s="17">
        <v>5.8000000000000003E-2</v>
      </c>
      <c r="RM20" s="17"/>
      <c r="RN20" s="17">
        <v>0.66800000000000004</v>
      </c>
      <c r="RO20" s="17">
        <v>-0.61</v>
      </c>
      <c r="RP20" s="17">
        <v>1.0660000000000001</v>
      </c>
      <c r="RQ20" s="17">
        <v>3.0990000000000002</v>
      </c>
      <c r="RR20" s="17">
        <v>3.0990000000000002</v>
      </c>
      <c r="RS20" s="17">
        <v>-2.0329999999999999</v>
      </c>
      <c r="RT20" s="17">
        <v>20.225000000000001</v>
      </c>
      <c r="RU20" s="17">
        <v>19.869240000000001</v>
      </c>
      <c r="RV20" s="17">
        <v>19.869240000000001</v>
      </c>
      <c r="RW20" s="17">
        <v>0.35576000000000002</v>
      </c>
      <c r="RX20" s="17">
        <v>2.08</v>
      </c>
      <c r="RY20" s="17">
        <v>2</v>
      </c>
      <c r="RZ20" s="17">
        <v>2</v>
      </c>
      <c r="SA20" s="17">
        <v>0.08</v>
      </c>
      <c r="SB20" s="17">
        <v>0</v>
      </c>
      <c r="SC20" s="17"/>
      <c r="SD20" s="17">
        <v>0.7</v>
      </c>
      <c r="SE20" s="17">
        <v>-0.7</v>
      </c>
      <c r="SF20" s="17">
        <v>19.885999999999999</v>
      </c>
      <c r="SG20" s="17">
        <v>19.21951</v>
      </c>
      <c r="SH20" s="17">
        <v>19.21951</v>
      </c>
      <c r="SI20" s="17">
        <v>0.66649000000000003</v>
      </c>
      <c r="SJ20" s="17"/>
      <c r="SK20" s="17"/>
      <c r="SL20" s="17">
        <v>12.195119999999999</v>
      </c>
      <c r="SM20" s="17">
        <v>-12.195119999999999</v>
      </c>
      <c r="SN20" s="17">
        <v>19.47</v>
      </c>
      <c r="SO20" s="17">
        <v>19.5122</v>
      </c>
      <c r="SP20" s="17">
        <v>19.5122</v>
      </c>
      <c r="SQ20" s="17">
        <v>-4.2200000000000001E-2</v>
      </c>
      <c r="SR20" s="17">
        <v>20.28</v>
      </c>
      <c r="SS20" s="17">
        <v>19.5122</v>
      </c>
      <c r="ST20" s="17">
        <v>19.5122</v>
      </c>
      <c r="SU20" s="17">
        <v>0.76780000000000004</v>
      </c>
      <c r="SV20" s="17">
        <v>19.945440000000001</v>
      </c>
      <c r="SW20" s="17">
        <v>19.317070000000001</v>
      </c>
      <c r="SX20" s="17">
        <v>19.317070000000001</v>
      </c>
      <c r="SY20" s="17">
        <v>0.62836999999999998</v>
      </c>
      <c r="SZ20" s="17">
        <v>3.7553100000000001</v>
      </c>
      <c r="TA20" s="17">
        <v>2.964</v>
      </c>
      <c r="TB20" s="17">
        <v>2.964</v>
      </c>
      <c r="TC20" s="17">
        <v>0.79130999999999996</v>
      </c>
      <c r="TD20" s="17">
        <v>10.032579999999999</v>
      </c>
      <c r="TE20" s="17">
        <v>12.554</v>
      </c>
      <c r="TF20" s="17">
        <v>12.554</v>
      </c>
      <c r="TG20" s="17">
        <v>-2.52142</v>
      </c>
      <c r="TH20" s="17">
        <v>0</v>
      </c>
      <c r="TI20" s="17"/>
      <c r="TJ20" s="17">
        <v>0.35499999999999998</v>
      </c>
      <c r="TK20" s="17">
        <v>-0.35499999999999998</v>
      </c>
      <c r="TL20" s="17">
        <v>49.924280000000003</v>
      </c>
      <c r="TM20" s="17">
        <v>29</v>
      </c>
      <c r="TN20" s="17">
        <v>36.405999999999999</v>
      </c>
      <c r="TO20" s="17">
        <v>13.518280000000001</v>
      </c>
      <c r="TP20" s="17">
        <v>64.123279999999994</v>
      </c>
      <c r="TQ20" s="17">
        <v>46</v>
      </c>
      <c r="TR20" s="17">
        <v>55.411000000000001</v>
      </c>
      <c r="TS20" s="17">
        <v>8.7122799999999998</v>
      </c>
      <c r="TT20" s="17">
        <v>0.90625</v>
      </c>
      <c r="TU20" s="17">
        <v>2.08</v>
      </c>
      <c r="TV20" s="17">
        <v>2.08</v>
      </c>
      <c r="TW20" s="17">
        <v>-1.1737500000000001</v>
      </c>
      <c r="TX20" s="17">
        <v>3.4540099999999998</v>
      </c>
      <c r="TY20" s="17">
        <v>2.048</v>
      </c>
      <c r="TZ20" s="17">
        <v>2.048</v>
      </c>
      <c r="UA20" s="17">
        <v>1.40601</v>
      </c>
      <c r="UB20" s="17">
        <v>20.913</v>
      </c>
      <c r="UC20" s="17">
        <v>20.4878</v>
      </c>
      <c r="UD20" s="17">
        <v>20.4878</v>
      </c>
      <c r="UE20" s="17">
        <v>0.42520000000000002</v>
      </c>
      <c r="UF20" s="17">
        <v>8.4090000000000007</v>
      </c>
      <c r="UG20" s="17">
        <v>8.4</v>
      </c>
      <c r="UH20" s="17">
        <v>8.4</v>
      </c>
      <c r="UI20" s="17">
        <v>8.9999999999999993E-3</v>
      </c>
      <c r="UJ20" s="17"/>
      <c r="UK20" s="17"/>
      <c r="UL20" s="17"/>
      <c r="UM20" s="17">
        <v>0</v>
      </c>
      <c r="UN20" s="17">
        <v>20.399999999999999</v>
      </c>
      <c r="UO20" s="17">
        <v>19.5122</v>
      </c>
      <c r="UP20" s="17">
        <v>19.5122</v>
      </c>
      <c r="UQ20" s="17">
        <v>0.88780000000000003</v>
      </c>
      <c r="UR20" s="17">
        <v>20.399999999999999</v>
      </c>
      <c r="US20" s="17">
        <v>19.5122</v>
      </c>
      <c r="UT20" s="17">
        <v>19.5122</v>
      </c>
      <c r="UU20" s="17">
        <v>0.88780000000000003</v>
      </c>
      <c r="UV20" s="17">
        <v>20</v>
      </c>
      <c r="UW20" s="17">
        <v>19.5122</v>
      </c>
      <c r="UX20" s="17">
        <v>19.5122</v>
      </c>
      <c r="UY20" s="17">
        <v>0.48780000000000001</v>
      </c>
      <c r="UZ20" s="17">
        <v>5.0340000000000003E-2</v>
      </c>
      <c r="VA20" s="17">
        <v>0.748</v>
      </c>
      <c r="VB20" s="17">
        <v>0.748</v>
      </c>
      <c r="VC20" s="17">
        <v>-0.69765999999999995</v>
      </c>
      <c r="VD20" s="17">
        <v>0</v>
      </c>
      <c r="VE20" s="17"/>
      <c r="VF20" s="17">
        <v>1.9E-2</v>
      </c>
      <c r="VG20" s="17">
        <v>-1.9E-2</v>
      </c>
      <c r="VH20" s="17">
        <v>0.18651000000000001</v>
      </c>
      <c r="VI20" s="17"/>
      <c r="VJ20" s="17">
        <v>1.4359999999999999</v>
      </c>
      <c r="VK20" s="17">
        <v>-1.24949</v>
      </c>
      <c r="VL20" s="17"/>
      <c r="VM20" s="17"/>
      <c r="VN20" s="17">
        <v>0.6</v>
      </c>
      <c r="VO20" s="17">
        <v>-0.6</v>
      </c>
      <c r="VP20" s="17">
        <v>72.236270000000005</v>
      </c>
      <c r="VQ20" s="17">
        <v>39</v>
      </c>
      <c r="VR20" s="17">
        <v>27.501000000000001</v>
      </c>
      <c r="VS20" s="17">
        <v>44.73527</v>
      </c>
      <c r="VT20" s="17">
        <v>78.798000000000002</v>
      </c>
      <c r="VU20" s="17">
        <v>57</v>
      </c>
      <c r="VV20" s="17">
        <v>46.654000000000003</v>
      </c>
      <c r="VW20" s="17">
        <v>32.143999999999998</v>
      </c>
      <c r="VX20" s="17">
        <v>0</v>
      </c>
      <c r="VY20" s="17"/>
      <c r="VZ20" s="17">
        <v>1.1339999999999999</v>
      </c>
      <c r="WA20" s="17">
        <v>-1.1339999999999999</v>
      </c>
      <c r="WB20" s="17">
        <v>0</v>
      </c>
      <c r="WC20" s="17"/>
      <c r="WD20" s="17">
        <v>4.3999999999999997E-2</v>
      </c>
      <c r="WE20" s="17">
        <v>-4.3999999999999997E-2</v>
      </c>
      <c r="WF20" s="17">
        <v>6.9279999999999999</v>
      </c>
      <c r="WG20" s="17">
        <v>8</v>
      </c>
      <c r="WH20" s="17">
        <v>8</v>
      </c>
      <c r="WI20" s="17">
        <v>-1.0720000000000001</v>
      </c>
      <c r="WJ20" s="17">
        <v>19.97</v>
      </c>
      <c r="WK20" s="17">
        <v>19.317070000000001</v>
      </c>
      <c r="WL20" s="17">
        <v>19.317070000000001</v>
      </c>
      <c r="WM20" s="17">
        <v>0.65293000000000001</v>
      </c>
      <c r="WN20" s="17"/>
      <c r="WO20" s="17"/>
      <c r="WP20" s="17"/>
      <c r="WQ20" s="17">
        <v>0</v>
      </c>
      <c r="WR20" s="17"/>
      <c r="WS20" s="17"/>
      <c r="WT20" s="17"/>
      <c r="WU20" s="17">
        <v>0</v>
      </c>
      <c r="WV20" s="17">
        <v>36.56</v>
      </c>
      <c r="WW20" s="17">
        <v>35</v>
      </c>
      <c r="WX20" s="17">
        <v>35</v>
      </c>
      <c r="WY20" s="17">
        <v>1.56</v>
      </c>
      <c r="WZ20" s="17">
        <v>28.948450000000001</v>
      </c>
      <c r="XA20" s="17">
        <v>29.184000000000001</v>
      </c>
      <c r="XB20" s="17">
        <v>29.184000000000001</v>
      </c>
      <c r="XC20" s="17">
        <v>-0.23555000000000001</v>
      </c>
      <c r="XD20" s="17">
        <v>3.4364599999999998</v>
      </c>
      <c r="XE20" s="17">
        <v>2.8159999999999998</v>
      </c>
      <c r="XF20" s="17">
        <v>2.8159999999999998</v>
      </c>
      <c r="XG20" s="17">
        <v>0.62046000000000001</v>
      </c>
      <c r="XH20" s="17"/>
      <c r="XI20" s="17"/>
      <c r="XJ20" s="17"/>
      <c r="XK20" s="17">
        <v>0</v>
      </c>
      <c r="XL20" s="17">
        <v>12.17</v>
      </c>
      <c r="XM20" s="17">
        <v>12</v>
      </c>
      <c r="XN20" s="17">
        <v>12</v>
      </c>
      <c r="XO20" s="17">
        <v>0.17</v>
      </c>
      <c r="XP20" s="17">
        <v>6.05</v>
      </c>
      <c r="XQ20" s="17">
        <v>7.02</v>
      </c>
      <c r="XR20" s="17">
        <v>7.02</v>
      </c>
      <c r="XS20" s="17">
        <v>-0.97</v>
      </c>
    </row>
    <row r="21" spans="1:643" ht="24" customHeight="1">
      <c r="A21" s="1"/>
      <c r="B21" s="16" t="s">
        <v>75</v>
      </c>
      <c r="C21" s="16" t="s">
        <v>718</v>
      </c>
      <c r="D21" s="17">
        <v>0.72370000000000001</v>
      </c>
      <c r="E21" s="17">
        <v>1.03</v>
      </c>
      <c r="F21" s="17">
        <v>1.03</v>
      </c>
      <c r="G21" s="17">
        <v>-0.30630000000000002</v>
      </c>
      <c r="H21" s="17">
        <v>1.2124299999999999</v>
      </c>
      <c r="I21" s="17">
        <v>1.63</v>
      </c>
      <c r="J21" s="17">
        <v>1.63</v>
      </c>
      <c r="K21" s="17">
        <v>-0.41757</v>
      </c>
      <c r="L21" s="17">
        <v>0</v>
      </c>
      <c r="M21" s="17"/>
      <c r="N21" s="17"/>
      <c r="O21" s="17">
        <v>0</v>
      </c>
      <c r="P21" s="17"/>
      <c r="Q21" s="17"/>
      <c r="R21" s="17"/>
      <c r="S21" s="17">
        <v>0</v>
      </c>
      <c r="T21" s="17"/>
      <c r="U21" s="17"/>
      <c r="V21" s="17"/>
      <c r="W21" s="17">
        <v>0</v>
      </c>
      <c r="X21" s="17"/>
      <c r="Y21" s="17"/>
      <c r="Z21" s="17"/>
      <c r="AA21" s="17">
        <v>0</v>
      </c>
      <c r="AB21" s="17">
        <v>90.4</v>
      </c>
      <c r="AC21" s="17">
        <v>92.226339999999993</v>
      </c>
      <c r="AD21" s="17">
        <v>92.226339999999993</v>
      </c>
      <c r="AE21" s="17">
        <v>-1.8263400000000001</v>
      </c>
      <c r="AF21" s="17">
        <v>105.2</v>
      </c>
      <c r="AG21" s="17">
        <v>106.43326999999999</v>
      </c>
      <c r="AH21" s="17">
        <v>231.13222999999999</v>
      </c>
      <c r="AI21" s="17">
        <v>-125.93223</v>
      </c>
      <c r="AJ21" s="17"/>
      <c r="AK21" s="17"/>
      <c r="AL21" s="17"/>
      <c r="AM21" s="17">
        <v>0</v>
      </c>
      <c r="AN21" s="17"/>
      <c r="AO21" s="17"/>
      <c r="AP21" s="17"/>
      <c r="AQ21" s="17">
        <v>0</v>
      </c>
      <c r="AR21" s="17">
        <v>106.62</v>
      </c>
      <c r="AS21" s="17">
        <v>111.11111</v>
      </c>
      <c r="AT21" s="17">
        <v>111.11111</v>
      </c>
      <c r="AU21" s="17">
        <v>-4.4911099999999999</v>
      </c>
      <c r="AV21" s="17">
        <v>105.9</v>
      </c>
      <c r="AW21" s="17">
        <v>111.11111</v>
      </c>
      <c r="AX21" s="17">
        <v>111.11111</v>
      </c>
      <c r="AY21" s="17">
        <v>-5.2111099999999997</v>
      </c>
      <c r="AZ21" s="17">
        <v>106.07</v>
      </c>
      <c r="BA21" s="17">
        <v>111.11111</v>
      </c>
      <c r="BB21" s="17">
        <v>111.11111</v>
      </c>
      <c r="BC21" s="17">
        <v>-5.0411099999999998</v>
      </c>
      <c r="BD21" s="17">
        <v>207.19</v>
      </c>
      <c r="BE21" s="17">
        <v>166.66667000000001</v>
      </c>
      <c r="BF21" s="17">
        <v>166.66667000000001</v>
      </c>
      <c r="BG21" s="17">
        <v>40.523330000000001</v>
      </c>
      <c r="BH21" s="17">
        <v>202.77</v>
      </c>
      <c r="BI21" s="17">
        <v>132.72022999999999</v>
      </c>
      <c r="BJ21" s="17">
        <v>119.65812</v>
      </c>
      <c r="BK21" s="17">
        <v>83.111879999999999</v>
      </c>
      <c r="BL21" s="17">
        <v>107.42</v>
      </c>
      <c r="BM21" s="17">
        <v>66.360119999999995</v>
      </c>
      <c r="BN21" s="17">
        <v>59.829059999999998</v>
      </c>
      <c r="BO21" s="17">
        <v>47.590940000000003</v>
      </c>
      <c r="BP21" s="17">
        <v>554.36</v>
      </c>
      <c r="BQ21" s="17">
        <v>568.29854</v>
      </c>
      <c r="BR21" s="17">
        <v>568.29854</v>
      </c>
      <c r="BS21" s="17">
        <v>-13.93854</v>
      </c>
      <c r="BT21" s="17">
        <v>10.51</v>
      </c>
      <c r="BU21" s="17">
        <v>10.17268</v>
      </c>
      <c r="BV21" s="17">
        <v>10.17268</v>
      </c>
      <c r="BW21" s="17">
        <v>0.33732000000000001</v>
      </c>
      <c r="BX21" s="17"/>
      <c r="BY21" s="17"/>
      <c r="BZ21" s="17"/>
      <c r="CA21" s="17">
        <v>0</v>
      </c>
      <c r="CB21" s="17"/>
      <c r="CC21" s="17"/>
      <c r="CD21" s="17"/>
      <c r="CE21" s="17">
        <v>0</v>
      </c>
      <c r="CF21" s="17"/>
      <c r="CG21" s="17"/>
      <c r="CH21" s="17"/>
      <c r="CI21" s="17">
        <v>0</v>
      </c>
      <c r="CJ21" s="17"/>
      <c r="CK21" s="17"/>
      <c r="CL21" s="17"/>
      <c r="CM21" s="17">
        <v>0</v>
      </c>
      <c r="CN21" s="17">
        <v>165.96187</v>
      </c>
      <c r="CO21" s="17">
        <v>164.70732000000001</v>
      </c>
      <c r="CP21" s="17">
        <v>164.70732000000001</v>
      </c>
      <c r="CQ21" s="17">
        <v>1.2545500000000001</v>
      </c>
      <c r="CR21" s="17">
        <v>7.4189999999999996</v>
      </c>
      <c r="CS21" s="17">
        <v>3.8486199999999999</v>
      </c>
      <c r="CT21" s="17">
        <v>3.8486199999999999</v>
      </c>
      <c r="CU21" s="17">
        <v>3.5703800000000001</v>
      </c>
      <c r="CV21" s="17">
        <v>2.6760000000000002</v>
      </c>
      <c r="CW21" s="17">
        <v>2.1125600000000002</v>
      </c>
      <c r="CX21" s="17">
        <v>2.1125600000000002</v>
      </c>
      <c r="CY21" s="17">
        <v>0.56344000000000005</v>
      </c>
      <c r="CZ21" s="17">
        <v>0</v>
      </c>
      <c r="DA21" s="17">
        <v>0</v>
      </c>
      <c r="DB21" s="17">
        <v>0</v>
      </c>
      <c r="DC21" s="17">
        <v>0</v>
      </c>
      <c r="DD21" s="17">
        <v>6.24</v>
      </c>
      <c r="DE21" s="17">
        <v>6.7645099999999996</v>
      </c>
      <c r="DF21" s="17">
        <v>6.7645099999999996</v>
      </c>
      <c r="DG21" s="17">
        <v>-0.52451000000000003</v>
      </c>
      <c r="DH21" s="17"/>
      <c r="DI21" s="17"/>
      <c r="DJ21" s="17"/>
      <c r="DK21" s="17">
        <v>0</v>
      </c>
      <c r="DL21" s="17">
        <v>143.41999999999999</v>
      </c>
      <c r="DM21" s="17">
        <v>95.338099999999997</v>
      </c>
      <c r="DN21" s="17">
        <v>95.338099999999997</v>
      </c>
      <c r="DO21" s="17">
        <v>48.081899999999997</v>
      </c>
      <c r="DP21" s="17">
        <v>6.97</v>
      </c>
      <c r="DQ21" s="17"/>
      <c r="DR21" s="17">
        <v>8.9130000000000003</v>
      </c>
      <c r="DS21" s="17">
        <v>-1.9430000000000001</v>
      </c>
      <c r="DT21" s="17"/>
      <c r="DU21" s="17"/>
      <c r="DV21" s="17"/>
      <c r="DW21" s="17">
        <v>0</v>
      </c>
      <c r="DX21" s="17"/>
      <c r="DY21" s="17"/>
      <c r="DZ21" s="17"/>
      <c r="EA21" s="17">
        <v>0</v>
      </c>
      <c r="EB21" s="17"/>
      <c r="EC21" s="17"/>
      <c r="ED21" s="17"/>
      <c r="EE21" s="17">
        <v>0</v>
      </c>
      <c r="EF21" s="17">
        <v>110.69</v>
      </c>
      <c r="EG21" s="17">
        <v>112.90537</v>
      </c>
      <c r="EH21" s="17">
        <v>112.90537</v>
      </c>
      <c r="EI21" s="17">
        <v>-2.2153700000000001</v>
      </c>
      <c r="EJ21" s="17">
        <v>149.1525</v>
      </c>
      <c r="EK21" s="17">
        <v>147.34054</v>
      </c>
      <c r="EL21" s="17">
        <v>191.24296000000001</v>
      </c>
      <c r="EM21" s="17">
        <v>-42.09046</v>
      </c>
      <c r="EN21" s="17">
        <v>0</v>
      </c>
      <c r="EO21" s="17"/>
      <c r="EP21" s="17"/>
      <c r="EQ21" s="17">
        <v>0</v>
      </c>
      <c r="ER21" s="17"/>
      <c r="ES21" s="17"/>
      <c r="ET21" s="17"/>
      <c r="EU21" s="17">
        <v>0</v>
      </c>
      <c r="EV21" s="17"/>
      <c r="EW21" s="17"/>
      <c r="EX21" s="17"/>
      <c r="EY21" s="17">
        <v>0</v>
      </c>
      <c r="EZ21" s="17">
        <v>6.5154699999999997</v>
      </c>
      <c r="FA21" s="17">
        <v>6.39</v>
      </c>
      <c r="FB21" s="17">
        <v>6.39</v>
      </c>
      <c r="FC21" s="17">
        <v>0.12547</v>
      </c>
      <c r="FD21" s="17">
        <v>371.03901000000002</v>
      </c>
      <c r="FE21" s="17">
        <v>458.87804999999997</v>
      </c>
      <c r="FF21" s="17">
        <v>458.87804999999997</v>
      </c>
      <c r="FG21" s="17">
        <v>-87.839039999999997</v>
      </c>
      <c r="FH21" s="17">
        <v>81.965000000000003</v>
      </c>
      <c r="FI21" s="17">
        <v>81.954149999999998</v>
      </c>
      <c r="FJ21" s="17">
        <v>81.954149999999998</v>
      </c>
      <c r="FK21" s="17">
        <v>1.085E-2</v>
      </c>
      <c r="FL21" s="17">
        <v>150.13390000000001</v>
      </c>
      <c r="FM21" s="17">
        <v>148.62634</v>
      </c>
      <c r="FN21" s="17">
        <v>148.62634</v>
      </c>
      <c r="FO21" s="17">
        <v>1.50756</v>
      </c>
      <c r="FP21" s="17">
        <v>42.328090000000003</v>
      </c>
      <c r="FQ21" s="17">
        <v>41.498959999999997</v>
      </c>
      <c r="FR21" s="17">
        <v>41.498959999999997</v>
      </c>
      <c r="FS21" s="17">
        <v>0.82913000000000003</v>
      </c>
      <c r="FT21" s="17">
        <v>18.01962</v>
      </c>
      <c r="FU21" s="17">
        <v>19.28585</v>
      </c>
      <c r="FV21" s="17">
        <v>19.28585</v>
      </c>
      <c r="FW21" s="17">
        <v>-1.26623</v>
      </c>
      <c r="FX21" s="17"/>
      <c r="FY21" s="17">
        <v>0</v>
      </c>
      <c r="FZ21" s="17">
        <v>19.41</v>
      </c>
      <c r="GA21" s="17">
        <v>-19.41</v>
      </c>
      <c r="GB21" s="17">
        <v>87.46</v>
      </c>
      <c r="GC21" s="17">
        <v>87.657560000000004</v>
      </c>
      <c r="GD21" s="17">
        <v>87.657560000000004</v>
      </c>
      <c r="GE21" s="17">
        <v>-0.19756000000000001</v>
      </c>
      <c r="GF21" s="17">
        <v>124.075</v>
      </c>
      <c r="GG21" s="17">
        <v>133.33332999999999</v>
      </c>
      <c r="GH21" s="17">
        <v>133.33332999999999</v>
      </c>
      <c r="GI21" s="17">
        <v>-9.2583300000000008</v>
      </c>
      <c r="GJ21" s="17">
        <v>124.21299999999999</v>
      </c>
      <c r="GK21" s="17">
        <v>133.33332999999999</v>
      </c>
      <c r="GL21" s="17">
        <v>133.33332999999999</v>
      </c>
      <c r="GM21" s="17">
        <v>-9.1203299999999992</v>
      </c>
      <c r="GN21" s="17">
        <v>153.113</v>
      </c>
      <c r="GO21" s="17">
        <v>133.33332999999999</v>
      </c>
      <c r="GP21" s="17">
        <v>133.33332999999999</v>
      </c>
      <c r="GQ21" s="17">
        <v>19.779669999999999</v>
      </c>
      <c r="GR21" s="17">
        <v>108.46</v>
      </c>
      <c r="GS21" s="17">
        <v>110.91316999999999</v>
      </c>
      <c r="GT21" s="17">
        <v>110.91316999999999</v>
      </c>
      <c r="GU21" s="17">
        <v>-2.4531700000000001</v>
      </c>
      <c r="GV21" s="17"/>
      <c r="GW21" s="17"/>
      <c r="GX21" s="17"/>
      <c r="GY21" s="17">
        <v>0</v>
      </c>
      <c r="GZ21" s="17">
        <v>6.51</v>
      </c>
      <c r="HA21" s="17">
        <v>7.8816100000000002</v>
      </c>
      <c r="HB21" s="17">
        <v>7.8816100000000002</v>
      </c>
      <c r="HC21" s="17">
        <v>-1.37161</v>
      </c>
      <c r="HD21" s="17">
        <v>45.63</v>
      </c>
      <c r="HE21" s="17">
        <v>47.26634</v>
      </c>
      <c r="HF21" s="17">
        <v>47.26634</v>
      </c>
      <c r="HG21" s="17">
        <v>-1.6363399999999999</v>
      </c>
      <c r="HH21" s="17"/>
      <c r="HI21" s="17"/>
      <c r="HJ21" s="17"/>
      <c r="HK21" s="17">
        <v>0</v>
      </c>
      <c r="HL21" s="17">
        <v>3.86</v>
      </c>
      <c r="HM21" s="17">
        <v>3.0928</v>
      </c>
      <c r="HN21" s="17">
        <v>1.8363499999999999</v>
      </c>
      <c r="HO21" s="17">
        <v>2.0236499999999999</v>
      </c>
      <c r="HP21" s="17">
        <v>36.020000000000003</v>
      </c>
      <c r="HQ21" s="17">
        <v>31.505569999999999</v>
      </c>
      <c r="HR21" s="17">
        <v>31.505569999999999</v>
      </c>
      <c r="HS21" s="17">
        <v>4.5144299999999999</v>
      </c>
      <c r="HT21" s="17">
        <v>173.49</v>
      </c>
      <c r="HU21" s="17">
        <v>171.54185000000001</v>
      </c>
      <c r="HV21" s="17">
        <v>171.54185000000001</v>
      </c>
      <c r="HW21" s="17">
        <v>1.94815</v>
      </c>
      <c r="HX21" s="17">
        <v>95.58</v>
      </c>
      <c r="HY21" s="17">
        <v>95.918049999999994</v>
      </c>
      <c r="HZ21" s="17">
        <v>95.918049999999994</v>
      </c>
      <c r="IA21" s="17">
        <v>-0.33805000000000002</v>
      </c>
      <c r="IB21" s="17">
        <v>0</v>
      </c>
      <c r="IC21" s="17">
        <v>0</v>
      </c>
      <c r="ID21" s="17"/>
      <c r="IE21" s="17">
        <v>0</v>
      </c>
      <c r="IF21" s="17"/>
      <c r="IG21" s="17"/>
      <c r="IH21" s="17"/>
      <c r="II21" s="17">
        <v>0</v>
      </c>
      <c r="IJ21" s="17">
        <v>46.164000000000001</v>
      </c>
      <c r="IK21" s="17"/>
      <c r="IL21" s="17">
        <v>0</v>
      </c>
      <c r="IM21" s="17">
        <v>46.164000000000001</v>
      </c>
      <c r="IN21" s="17"/>
      <c r="IO21" s="17"/>
      <c r="IP21" s="17"/>
      <c r="IQ21" s="17">
        <v>0</v>
      </c>
      <c r="IR21" s="17"/>
      <c r="IS21" s="17"/>
      <c r="IT21" s="17"/>
      <c r="IU21" s="17">
        <v>0</v>
      </c>
      <c r="IV21" s="17"/>
      <c r="IW21" s="17"/>
      <c r="IX21" s="17"/>
      <c r="IY21" s="17">
        <v>0</v>
      </c>
      <c r="IZ21" s="17">
        <v>87.0274</v>
      </c>
      <c r="JA21" s="17">
        <v>88.815600000000003</v>
      </c>
      <c r="JB21" s="17">
        <v>88.815600000000003</v>
      </c>
      <c r="JC21" s="17">
        <v>-1.7882</v>
      </c>
      <c r="JD21" s="17">
        <v>171.07951</v>
      </c>
      <c r="JE21" s="17">
        <v>174.55549999999999</v>
      </c>
      <c r="JF21" s="17">
        <v>162.51149000000001</v>
      </c>
      <c r="JG21" s="17">
        <v>8.5680200000000006</v>
      </c>
      <c r="JH21" s="17">
        <v>163.17234999999999</v>
      </c>
      <c r="JI21" s="17">
        <v>174.55549999999999</v>
      </c>
      <c r="JJ21" s="17">
        <v>162.51149000000001</v>
      </c>
      <c r="JK21" s="17">
        <v>0.66086</v>
      </c>
      <c r="JL21" s="17">
        <v>200</v>
      </c>
      <c r="JM21" s="17">
        <v>174.55549999999999</v>
      </c>
      <c r="JN21" s="17">
        <v>162.51149000000001</v>
      </c>
      <c r="JO21" s="17">
        <v>37.488509999999998</v>
      </c>
      <c r="JP21" s="17">
        <v>264.3963</v>
      </c>
      <c r="JQ21" s="17">
        <v>261.83323999999999</v>
      </c>
      <c r="JR21" s="17">
        <v>243.76723999999999</v>
      </c>
      <c r="JS21" s="17">
        <v>20.629059999999999</v>
      </c>
      <c r="JT21" s="17">
        <v>38.052149999999997</v>
      </c>
      <c r="JU21" s="17">
        <v>44.893329999999999</v>
      </c>
      <c r="JV21" s="17">
        <v>44.893329999999999</v>
      </c>
      <c r="JW21" s="17">
        <v>-6.8411799999999996</v>
      </c>
      <c r="JX21" s="17">
        <v>0</v>
      </c>
      <c r="JY21" s="17">
        <v>22.446670000000001</v>
      </c>
      <c r="JZ21" s="17">
        <v>22.446670000000001</v>
      </c>
      <c r="KA21" s="17">
        <v>-22.446670000000001</v>
      </c>
      <c r="KB21" s="17">
        <v>0</v>
      </c>
      <c r="KC21" s="17"/>
      <c r="KD21" s="17"/>
      <c r="KE21" s="17">
        <v>0</v>
      </c>
      <c r="KF21" s="17"/>
      <c r="KG21" s="17"/>
      <c r="KH21" s="17"/>
      <c r="KI21" s="17">
        <v>0</v>
      </c>
      <c r="KJ21" s="17"/>
      <c r="KK21" s="17"/>
      <c r="KL21" s="17"/>
      <c r="KM21" s="17">
        <v>0</v>
      </c>
      <c r="KN21" s="17">
        <v>112.71784</v>
      </c>
      <c r="KO21" s="17">
        <v>114.11063</v>
      </c>
      <c r="KP21" s="17">
        <v>114.11063</v>
      </c>
      <c r="KQ21" s="17">
        <v>-1.39279</v>
      </c>
      <c r="KR21" s="17"/>
      <c r="KS21" s="17"/>
      <c r="KT21" s="17"/>
      <c r="KU21" s="17">
        <v>0</v>
      </c>
      <c r="KV21" s="17"/>
      <c r="KW21" s="17"/>
      <c r="KX21" s="17"/>
      <c r="KY21" s="17">
        <v>0</v>
      </c>
      <c r="KZ21" s="17"/>
      <c r="LA21" s="17"/>
      <c r="LB21" s="17"/>
      <c r="LC21" s="17">
        <v>0</v>
      </c>
      <c r="LD21" s="17">
        <v>242.04743999999999</v>
      </c>
      <c r="LE21" s="17">
        <v>271.12195000000003</v>
      </c>
      <c r="LF21" s="17">
        <v>191.72040999999999</v>
      </c>
      <c r="LG21" s="17">
        <v>50.327030000000001</v>
      </c>
      <c r="LH21" s="17">
        <v>116.74028</v>
      </c>
      <c r="LI21" s="17">
        <v>133.67995999999999</v>
      </c>
      <c r="LJ21" s="17">
        <v>133.67995999999999</v>
      </c>
      <c r="LK21" s="17">
        <v>-16.939679999999999</v>
      </c>
      <c r="LL21" s="17">
        <v>55.789349999999999</v>
      </c>
      <c r="LM21" s="17">
        <v>67.461460000000002</v>
      </c>
      <c r="LN21" s="17">
        <v>67.461460000000002</v>
      </c>
      <c r="LO21" s="17">
        <v>-11.67211</v>
      </c>
      <c r="LP21" s="17">
        <v>77.418440000000004</v>
      </c>
      <c r="LQ21" s="17">
        <v>78.567999999999998</v>
      </c>
      <c r="LR21" s="17">
        <v>78.567999999999998</v>
      </c>
      <c r="LS21" s="17">
        <v>-1.1495599999999999</v>
      </c>
      <c r="LT21" s="17"/>
      <c r="LU21" s="17"/>
      <c r="LV21" s="17"/>
      <c r="LW21" s="17">
        <v>0</v>
      </c>
      <c r="LX21" s="17">
        <v>0</v>
      </c>
      <c r="LY21" s="17"/>
      <c r="LZ21" s="17">
        <v>0</v>
      </c>
      <c r="MA21" s="17">
        <v>0</v>
      </c>
      <c r="MB21" s="17">
        <v>0</v>
      </c>
      <c r="MC21" s="17"/>
      <c r="MD21" s="17">
        <v>0</v>
      </c>
      <c r="ME21" s="17">
        <v>0</v>
      </c>
      <c r="MF21" s="17">
        <v>0</v>
      </c>
      <c r="MG21" s="17"/>
      <c r="MH21" s="17"/>
      <c r="MI21" s="17">
        <v>0</v>
      </c>
      <c r="MJ21" s="17"/>
      <c r="MK21" s="17"/>
      <c r="ML21" s="17"/>
      <c r="MM21" s="17">
        <v>0</v>
      </c>
      <c r="MN21" s="17">
        <v>143.12853000000001</v>
      </c>
      <c r="MO21" s="17">
        <v>144.31267</v>
      </c>
      <c r="MP21" s="17">
        <v>144.31267</v>
      </c>
      <c r="MQ21" s="17">
        <v>-1.18414</v>
      </c>
      <c r="MR21" s="17">
        <v>65.801339999999996</v>
      </c>
      <c r="MS21" s="17">
        <v>72.156329999999997</v>
      </c>
      <c r="MT21" s="17">
        <v>72.156329999999997</v>
      </c>
      <c r="MU21" s="17">
        <v>-6.3549899999999999</v>
      </c>
      <c r="MV21" s="17">
        <v>0</v>
      </c>
      <c r="MW21" s="17">
        <v>0</v>
      </c>
      <c r="MX21" s="17">
        <v>0</v>
      </c>
      <c r="MY21" s="17">
        <v>0</v>
      </c>
      <c r="MZ21" s="17"/>
      <c r="NA21" s="17"/>
      <c r="NB21" s="17"/>
      <c r="NC21" s="17">
        <v>0</v>
      </c>
      <c r="ND21" s="17"/>
      <c r="NE21" s="17"/>
      <c r="NF21" s="17"/>
      <c r="NG21" s="17">
        <v>0</v>
      </c>
      <c r="NH21" s="17"/>
      <c r="NI21" s="17"/>
      <c r="NJ21" s="17"/>
      <c r="NK21" s="17">
        <v>0</v>
      </c>
      <c r="NL21" s="17"/>
      <c r="NM21" s="17"/>
      <c r="NN21" s="17"/>
      <c r="NO21" s="17">
        <v>0</v>
      </c>
      <c r="NP21" s="17">
        <v>137.22931</v>
      </c>
      <c r="NQ21" s="17">
        <v>144.27350000000001</v>
      </c>
      <c r="NR21" s="17">
        <v>144.27350000000001</v>
      </c>
      <c r="NS21" s="17">
        <v>-7.0441900000000004</v>
      </c>
      <c r="NT21" s="17">
        <v>79.585210000000004</v>
      </c>
      <c r="NU21" s="17">
        <v>72.136750000000006</v>
      </c>
      <c r="NV21" s="17">
        <v>72.136750000000006</v>
      </c>
      <c r="NW21" s="17">
        <v>7.4484599999999999</v>
      </c>
      <c r="NX21" s="17">
        <v>0.02</v>
      </c>
      <c r="NY21" s="17"/>
      <c r="NZ21" s="17">
        <v>2.5000000000000001E-2</v>
      </c>
      <c r="OA21" s="17">
        <v>-5.0000000000000001E-3</v>
      </c>
      <c r="OB21" s="17">
        <v>70.051000000000002</v>
      </c>
      <c r="OC21" s="17">
        <v>74.8</v>
      </c>
      <c r="OD21" s="17">
        <v>73.837999999999994</v>
      </c>
      <c r="OE21" s="17">
        <v>-3.7869999999999999</v>
      </c>
      <c r="OF21" s="17">
        <v>0.66</v>
      </c>
      <c r="OG21" s="17"/>
      <c r="OH21" s="17">
        <v>0.73199999999999998</v>
      </c>
      <c r="OI21" s="17">
        <v>-7.1999999999999995E-2</v>
      </c>
      <c r="OJ21" s="17">
        <v>0</v>
      </c>
      <c r="OK21" s="17">
        <v>2.02</v>
      </c>
      <c r="OL21" s="17">
        <v>2.02</v>
      </c>
      <c r="OM21" s="17">
        <v>-2.02</v>
      </c>
      <c r="ON21" s="17">
        <v>0</v>
      </c>
      <c r="OO21" s="17"/>
      <c r="OP21" s="17">
        <v>0</v>
      </c>
      <c r="OQ21" s="17">
        <v>0</v>
      </c>
      <c r="OR21" s="17"/>
      <c r="OS21" s="17"/>
      <c r="OT21" s="17"/>
      <c r="OU21" s="17">
        <v>0</v>
      </c>
      <c r="OV21" s="17">
        <v>9.9</v>
      </c>
      <c r="OW21" s="17">
        <v>9.9830000000000005</v>
      </c>
      <c r="OX21" s="17">
        <v>9.9830000000000005</v>
      </c>
      <c r="OY21" s="17">
        <v>-8.3000000000000004E-2</v>
      </c>
      <c r="OZ21" s="17">
        <v>5.4</v>
      </c>
      <c r="PA21" s="17">
        <v>5.67</v>
      </c>
      <c r="PB21" s="17">
        <v>5.67</v>
      </c>
      <c r="PC21" s="17">
        <v>-0.27</v>
      </c>
      <c r="PD21" s="17">
        <v>1.88</v>
      </c>
      <c r="PE21" s="17">
        <v>3.55</v>
      </c>
      <c r="PF21" s="17">
        <v>3.55</v>
      </c>
      <c r="PG21" s="17">
        <v>-1.67</v>
      </c>
      <c r="PH21" s="17">
        <v>4.524</v>
      </c>
      <c r="PI21" s="17">
        <v>5</v>
      </c>
      <c r="PJ21" s="17">
        <v>5</v>
      </c>
      <c r="PK21" s="17">
        <v>-0.47599999999999998</v>
      </c>
      <c r="PL21" s="17">
        <v>20.12</v>
      </c>
      <c r="PM21" s="17">
        <v>19.5122</v>
      </c>
      <c r="PN21" s="17">
        <v>19.5122</v>
      </c>
      <c r="PO21" s="17">
        <v>0.60780000000000001</v>
      </c>
      <c r="PP21" s="17">
        <v>14.401999999999999</v>
      </c>
      <c r="PQ21" s="17">
        <v>19.5122</v>
      </c>
      <c r="PR21" s="17">
        <v>19.5122</v>
      </c>
      <c r="PS21" s="17">
        <v>-5.1101999999999999</v>
      </c>
      <c r="PT21" s="17">
        <v>5.22</v>
      </c>
      <c r="PU21" s="17">
        <v>18.048780000000001</v>
      </c>
      <c r="PV21" s="17">
        <v>18.048780000000001</v>
      </c>
      <c r="PW21" s="17">
        <v>-12.82878</v>
      </c>
      <c r="PX21" s="17">
        <v>3.5190000000000001</v>
      </c>
      <c r="PY21" s="17">
        <v>3.5</v>
      </c>
      <c r="PZ21" s="17">
        <v>3.5</v>
      </c>
      <c r="QA21" s="17">
        <v>1.9E-2</v>
      </c>
      <c r="QB21" s="17">
        <v>18.68</v>
      </c>
      <c r="QC21" s="17">
        <v>18.341460000000001</v>
      </c>
      <c r="QD21" s="17">
        <v>18.341460000000001</v>
      </c>
      <c r="QE21" s="17">
        <v>0.33854000000000001</v>
      </c>
      <c r="QF21" s="17">
        <v>0.91</v>
      </c>
      <c r="QG21" s="17"/>
      <c r="QH21" s="17">
        <v>1.575</v>
      </c>
      <c r="QI21" s="17">
        <v>-0.66500000000000004</v>
      </c>
      <c r="QJ21" s="17">
        <v>0.86</v>
      </c>
      <c r="QK21" s="17"/>
      <c r="QL21" s="17">
        <v>0.84199999999999997</v>
      </c>
      <c r="QM21" s="17">
        <v>1.7999999999999999E-2</v>
      </c>
      <c r="QN21" s="17">
        <v>23.518000000000001</v>
      </c>
      <c r="QO21" s="17">
        <v>16.399999999999999</v>
      </c>
      <c r="QP21" s="17">
        <v>17.010000000000002</v>
      </c>
      <c r="QQ21" s="17">
        <v>6.508</v>
      </c>
      <c r="QR21" s="17">
        <v>59.3</v>
      </c>
      <c r="QS21" s="17">
        <v>45</v>
      </c>
      <c r="QT21" s="17">
        <v>46.115000000000002</v>
      </c>
      <c r="QU21" s="17">
        <v>13.185</v>
      </c>
      <c r="QV21" s="17">
        <v>4.1100000000000003</v>
      </c>
      <c r="QW21" s="17">
        <v>4.2</v>
      </c>
      <c r="QX21" s="17">
        <v>4.2</v>
      </c>
      <c r="QY21" s="17">
        <v>-0.09</v>
      </c>
      <c r="QZ21" s="17">
        <v>1.89</v>
      </c>
      <c r="RA21" s="17"/>
      <c r="RB21" s="17"/>
      <c r="RC21" s="17">
        <v>1.89</v>
      </c>
      <c r="RD21" s="17">
        <v>2.4</v>
      </c>
      <c r="RE21" s="17">
        <v>2.4</v>
      </c>
      <c r="RF21" s="17">
        <v>2.4</v>
      </c>
      <c r="RG21" s="17">
        <v>0</v>
      </c>
      <c r="RH21" s="17">
        <v>2.2400000000000002</v>
      </c>
      <c r="RI21" s="17">
        <v>2.8</v>
      </c>
      <c r="RJ21" s="17">
        <v>2.8</v>
      </c>
      <c r="RK21" s="17">
        <v>-0.56000000000000005</v>
      </c>
      <c r="RL21" s="17">
        <v>0.35599999999999998</v>
      </c>
      <c r="RM21" s="17"/>
      <c r="RN21" s="17">
        <v>1.552</v>
      </c>
      <c r="RO21" s="17">
        <v>-1.196</v>
      </c>
      <c r="RP21" s="17">
        <v>2.5539999999999998</v>
      </c>
      <c r="RQ21" s="17">
        <v>3.0990000000000002</v>
      </c>
      <c r="RR21" s="17">
        <v>3.0990000000000002</v>
      </c>
      <c r="RS21" s="17">
        <v>-0.54500000000000004</v>
      </c>
      <c r="RT21" s="17">
        <v>20.297000000000001</v>
      </c>
      <c r="RU21" s="17">
        <v>19.869240000000001</v>
      </c>
      <c r="RV21" s="17">
        <v>19.869240000000001</v>
      </c>
      <c r="RW21" s="17">
        <v>0.42775999999999997</v>
      </c>
      <c r="RX21" s="17">
        <v>2.04</v>
      </c>
      <c r="RY21" s="17">
        <v>2</v>
      </c>
      <c r="RZ21" s="17">
        <v>2</v>
      </c>
      <c r="SA21" s="17">
        <v>0.04</v>
      </c>
      <c r="SB21" s="17">
        <v>0</v>
      </c>
      <c r="SC21" s="17"/>
      <c r="SD21" s="17">
        <v>0.7</v>
      </c>
      <c r="SE21" s="17">
        <v>-0.7</v>
      </c>
      <c r="SF21" s="17">
        <v>19.858000000000001</v>
      </c>
      <c r="SG21" s="17">
        <v>19.21951</v>
      </c>
      <c r="SH21" s="17">
        <v>19.21951</v>
      </c>
      <c r="SI21" s="17">
        <v>0.63849</v>
      </c>
      <c r="SJ21" s="17"/>
      <c r="SK21" s="17"/>
      <c r="SL21" s="17">
        <v>12.195119999999999</v>
      </c>
      <c r="SM21" s="17">
        <v>-12.195119999999999</v>
      </c>
      <c r="SN21" s="17">
        <v>19.53</v>
      </c>
      <c r="SO21" s="17">
        <v>19.5122</v>
      </c>
      <c r="SP21" s="17">
        <v>19.5122</v>
      </c>
      <c r="SQ21" s="17">
        <v>1.78E-2</v>
      </c>
      <c r="SR21" s="17">
        <v>20.329999999999998</v>
      </c>
      <c r="SS21" s="17">
        <v>19.5122</v>
      </c>
      <c r="ST21" s="17">
        <v>19.5122</v>
      </c>
      <c r="SU21" s="17">
        <v>0.81779999999999997</v>
      </c>
      <c r="SV21" s="17">
        <v>19.992000000000001</v>
      </c>
      <c r="SW21" s="17">
        <v>19.317070000000001</v>
      </c>
      <c r="SX21" s="17">
        <v>19.317070000000001</v>
      </c>
      <c r="SY21" s="17">
        <v>0.67493000000000003</v>
      </c>
      <c r="SZ21" s="17">
        <v>6.2368399999999999</v>
      </c>
      <c r="TA21" s="17">
        <v>2.7170000000000001</v>
      </c>
      <c r="TB21" s="17">
        <v>2.7170000000000001</v>
      </c>
      <c r="TC21" s="17">
        <v>3.5198399999999999</v>
      </c>
      <c r="TD21" s="17">
        <v>10.05237</v>
      </c>
      <c r="TE21" s="17">
        <v>12.757</v>
      </c>
      <c r="TF21" s="17">
        <v>12.757</v>
      </c>
      <c r="TG21" s="17">
        <v>-2.7046299999999999</v>
      </c>
      <c r="TH21" s="17">
        <v>2.1592699999999998</v>
      </c>
      <c r="TI21" s="17"/>
      <c r="TJ21" s="17">
        <v>2.5289999999999999</v>
      </c>
      <c r="TK21" s="17">
        <v>-0.36973</v>
      </c>
      <c r="TL21" s="17">
        <v>57.014060000000001</v>
      </c>
      <c r="TM21" s="17">
        <v>27</v>
      </c>
      <c r="TN21" s="17">
        <v>37.066000000000003</v>
      </c>
      <c r="TO21" s="17">
        <v>19.948060000000002</v>
      </c>
      <c r="TP21" s="17">
        <v>65.019760000000005</v>
      </c>
      <c r="TQ21" s="17">
        <v>43</v>
      </c>
      <c r="TR21" s="17">
        <v>55.637</v>
      </c>
      <c r="TS21" s="17">
        <v>9.3827599999999993</v>
      </c>
      <c r="TT21" s="17">
        <v>0.69498000000000004</v>
      </c>
      <c r="TU21" s="17">
        <v>2.246</v>
      </c>
      <c r="TV21" s="17">
        <v>2.246</v>
      </c>
      <c r="TW21" s="17">
        <v>-1.5510200000000001</v>
      </c>
      <c r="TX21" s="17">
        <v>3.13171</v>
      </c>
      <c r="TY21" s="17">
        <v>2.2240000000000002</v>
      </c>
      <c r="TZ21" s="17">
        <v>2.2240000000000002</v>
      </c>
      <c r="UA21" s="17">
        <v>0.90771000000000002</v>
      </c>
      <c r="UB21" s="17">
        <v>20.913</v>
      </c>
      <c r="UC21" s="17">
        <v>20.4878</v>
      </c>
      <c r="UD21" s="17">
        <v>20.4878</v>
      </c>
      <c r="UE21" s="17">
        <v>0.42520000000000002</v>
      </c>
      <c r="UF21" s="17">
        <v>8.4049999999999994</v>
      </c>
      <c r="UG21" s="17">
        <v>8.4</v>
      </c>
      <c r="UH21" s="17">
        <v>8.4</v>
      </c>
      <c r="UI21" s="17">
        <v>5.0000000000000001E-3</v>
      </c>
      <c r="UJ21" s="17"/>
      <c r="UK21" s="17"/>
      <c r="UL21" s="17"/>
      <c r="UM21" s="17">
        <v>0</v>
      </c>
      <c r="UN21" s="17">
        <v>20.399999999999999</v>
      </c>
      <c r="UO21" s="17">
        <v>19.5122</v>
      </c>
      <c r="UP21" s="17">
        <v>19.5122</v>
      </c>
      <c r="UQ21" s="17">
        <v>0.88780000000000003</v>
      </c>
      <c r="UR21" s="17">
        <v>20.399999999999999</v>
      </c>
      <c r="US21" s="17">
        <v>19.5122</v>
      </c>
      <c r="UT21" s="17">
        <v>19.5122</v>
      </c>
      <c r="UU21" s="17">
        <v>0.88780000000000003</v>
      </c>
      <c r="UV21" s="17">
        <v>20</v>
      </c>
      <c r="UW21" s="17">
        <v>19.5122</v>
      </c>
      <c r="UX21" s="17">
        <v>19.5122</v>
      </c>
      <c r="UY21" s="17">
        <v>0.48780000000000001</v>
      </c>
      <c r="UZ21" s="17">
        <v>0</v>
      </c>
      <c r="VA21" s="17">
        <v>0.73399999999999999</v>
      </c>
      <c r="VB21" s="17">
        <v>0.73399999999999999</v>
      </c>
      <c r="VC21" s="17">
        <v>-0.73399999999999999</v>
      </c>
      <c r="VD21" s="17">
        <v>0.02</v>
      </c>
      <c r="VE21" s="17"/>
      <c r="VF21" s="17">
        <v>0.17799999999999999</v>
      </c>
      <c r="VG21" s="17">
        <v>-0.158</v>
      </c>
      <c r="VH21" s="17">
        <v>3.7168600000000001</v>
      </c>
      <c r="VI21" s="17"/>
      <c r="VJ21" s="17">
        <v>7.2750000000000004</v>
      </c>
      <c r="VK21" s="17">
        <v>-3.5581399999999999</v>
      </c>
      <c r="VL21" s="17"/>
      <c r="VM21" s="17"/>
      <c r="VN21" s="17">
        <v>0.6</v>
      </c>
      <c r="VO21" s="17">
        <v>-0.6</v>
      </c>
      <c r="VP21" s="17">
        <v>81.655879999999996</v>
      </c>
      <c r="VQ21" s="17">
        <v>39</v>
      </c>
      <c r="VR21" s="17">
        <v>29.36</v>
      </c>
      <c r="VS21" s="17">
        <v>52.295879999999997</v>
      </c>
      <c r="VT21" s="17">
        <v>91.246459999999999</v>
      </c>
      <c r="VU21" s="17">
        <v>57</v>
      </c>
      <c r="VV21" s="17">
        <v>47.968000000000004</v>
      </c>
      <c r="VW21" s="17">
        <v>43.278460000000003</v>
      </c>
      <c r="VX21" s="17">
        <v>3.1114999999999999</v>
      </c>
      <c r="VY21" s="17"/>
      <c r="VZ21" s="17">
        <v>6.7629999999999999</v>
      </c>
      <c r="WA21" s="17">
        <v>-3.6515</v>
      </c>
      <c r="WB21" s="17">
        <v>0.18</v>
      </c>
      <c r="WC21" s="17"/>
      <c r="WD21" s="17">
        <v>0.32</v>
      </c>
      <c r="WE21" s="17">
        <v>-0.14000000000000001</v>
      </c>
      <c r="WF21" s="17">
        <v>6.9480000000000004</v>
      </c>
      <c r="WG21" s="17">
        <v>8</v>
      </c>
      <c r="WH21" s="17">
        <v>8</v>
      </c>
      <c r="WI21" s="17">
        <v>-1.052</v>
      </c>
      <c r="WJ21" s="17">
        <v>20.013999999999999</v>
      </c>
      <c r="WK21" s="17">
        <v>19.317070000000001</v>
      </c>
      <c r="WL21" s="17">
        <v>19.317070000000001</v>
      </c>
      <c r="WM21" s="17">
        <v>0.69693000000000005</v>
      </c>
      <c r="WN21" s="17"/>
      <c r="WO21" s="17"/>
      <c r="WP21" s="17"/>
      <c r="WQ21" s="17">
        <v>0</v>
      </c>
      <c r="WR21" s="17"/>
      <c r="WS21" s="17"/>
      <c r="WT21" s="17"/>
      <c r="WU21" s="17">
        <v>0</v>
      </c>
      <c r="WV21" s="17">
        <v>36.29</v>
      </c>
      <c r="WW21" s="17">
        <v>35</v>
      </c>
      <c r="WX21" s="17">
        <v>35</v>
      </c>
      <c r="WY21" s="17">
        <v>1.29</v>
      </c>
      <c r="WZ21" s="17">
        <v>28.941960000000002</v>
      </c>
      <c r="XA21" s="17">
        <v>29.184000000000001</v>
      </c>
      <c r="XB21" s="17">
        <v>29.184000000000001</v>
      </c>
      <c r="XC21" s="17">
        <v>-0.24204000000000001</v>
      </c>
      <c r="XD21" s="17">
        <v>3.39967</v>
      </c>
      <c r="XE21" s="17">
        <v>2.8159999999999998</v>
      </c>
      <c r="XF21" s="17">
        <v>2.8159999999999998</v>
      </c>
      <c r="XG21" s="17">
        <v>0.58367000000000002</v>
      </c>
      <c r="XH21" s="17"/>
      <c r="XI21" s="17"/>
      <c r="XJ21" s="17"/>
      <c r="XK21" s="17">
        <v>0</v>
      </c>
      <c r="XL21" s="17">
        <v>12.22</v>
      </c>
      <c r="XM21" s="17">
        <v>12</v>
      </c>
      <c r="XN21" s="17">
        <v>12</v>
      </c>
      <c r="XO21" s="17">
        <v>0.22</v>
      </c>
      <c r="XP21" s="17">
        <v>6.83</v>
      </c>
      <c r="XQ21" s="17">
        <v>7.02</v>
      </c>
      <c r="XR21" s="17">
        <v>7.02</v>
      </c>
      <c r="XS21" s="17">
        <v>-0.19</v>
      </c>
    </row>
    <row r="22" spans="1:643" ht="24" customHeight="1">
      <c r="A22" s="1"/>
      <c r="B22" s="16" t="s">
        <v>75</v>
      </c>
      <c r="C22" s="16" t="s">
        <v>719</v>
      </c>
      <c r="D22" s="17">
        <v>1.05114</v>
      </c>
      <c r="E22" s="17">
        <v>1.03</v>
      </c>
      <c r="F22" s="17">
        <v>1.03</v>
      </c>
      <c r="G22" s="17">
        <v>2.1139999999999999E-2</v>
      </c>
      <c r="H22" s="17">
        <v>1.67222</v>
      </c>
      <c r="I22" s="17">
        <v>1.63</v>
      </c>
      <c r="J22" s="17">
        <v>1.63</v>
      </c>
      <c r="K22" s="17">
        <v>4.2220000000000001E-2</v>
      </c>
      <c r="L22" s="17">
        <v>0</v>
      </c>
      <c r="M22" s="17"/>
      <c r="N22" s="17"/>
      <c r="O22" s="17">
        <v>0</v>
      </c>
      <c r="P22" s="17"/>
      <c r="Q22" s="17"/>
      <c r="R22" s="17"/>
      <c r="S22" s="17">
        <v>0</v>
      </c>
      <c r="T22" s="17"/>
      <c r="U22" s="17"/>
      <c r="V22" s="17"/>
      <c r="W22" s="17">
        <v>0</v>
      </c>
      <c r="X22" s="17"/>
      <c r="Y22" s="17"/>
      <c r="Z22" s="17"/>
      <c r="AA22" s="17">
        <v>0</v>
      </c>
      <c r="AB22" s="17">
        <v>90.4</v>
      </c>
      <c r="AC22" s="17">
        <v>92.226339999999993</v>
      </c>
      <c r="AD22" s="17">
        <v>92.226339999999993</v>
      </c>
      <c r="AE22" s="17">
        <v>-1.8263400000000001</v>
      </c>
      <c r="AF22" s="17">
        <v>105.3</v>
      </c>
      <c r="AG22" s="17">
        <v>106.43326999999999</v>
      </c>
      <c r="AH22" s="17">
        <v>231.13222999999999</v>
      </c>
      <c r="AI22" s="17">
        <v>-125.83223</v>
      </c>
      <c r="AJ22" s="17"/>
      <c r="AK22" s="17"/>
      <c r="AL22" s="17"/>
      <c r="AM22" s="17">
        <v>0</v>
      </c>
      <c r="AN22" s="17"/>
      <c r="AO22" s="17"/>
      <c r="AP22" s="17"/>
      <c r="AQ22" s="17">
        <v>0</v>
      </c>
      <c r="AR22" s="17">
        <v>106.33</v>
      </c>
      <c r="AS22" s="17">
        <v>111.11111</v>
      </c>
      <c r="AT22" s="17">
        <v>111.11111</v>
      </c>
      <c r="AU22" s="17">
        <v>-4.78111</v>
      </c>
      <c r="AV22" s="17">
        <v>106.08</v>
      </c>
      <c r="AW22" s="17">
        <v>111.11111</v>
      </c>
      <c r="AX22" s="17">
        <v>111.11111</v>
      </c>
      <c r="AY22" s="17">
        <v>-5.03111</v>
      </c>
      <c r="AZ22" s="17">
        <v>106.41</v>
      </c>
      <c r="BA22" s="17">
        <v>111.11111</v>
      </c>
      <c r="BB22" s="17">
        <v>111.11111</v>
      </c>
      <c r="BC22" s="17">
        <v>-4.7011099999999999</v>
      </c>
      <c r="BD22" s="17">
        <v>206.95</v>
      </c>
      <c r="BE22" s="17">
        <v>166.66667000000001</v>
      </c>
      <c r="BF22" s="17">
        <v>166.66667000000001</v>
      </c>
      <c r="BG22" s="17">
        <v>40.283329999999999</v>
      </c>
      <c r="BH22" s="17">
        <v>202.36</v>
      </c>
      <c r="BI22" s="17">
        <v>181.60384999999999</v>
      </c>
      <c r="BJ22" s="17">
        <v>119.65812</v>
      </c>
      <c r="BK22" s="17">
        <v>82.701880000000003</v>
      </c>
      <c r="BL22" s="17">
        <v>107.58</v>
      </c>
      <c r="BM22" s="17">
        <v>90.801929999999999</v>
      </c>
      <c r="BN22" s="17">
        <v>59.829059999999998</v>
      </c>
      <c r="BO22" s="17">
        <v>47.75094</v>
      </c>
      <c r="BP22" s="17">
        <v>563.04</v>
      </c>
      <c r="BQ22" s="17">
        <v>568.29854</v>
      </c>
      <c r="BR22" s="17">
        <v>568.29854</v>
      </c>
      <c r="BS22" s="17">
        <v>-5.25854</v>
      </c>
      <c r="BT22" s="17">
        <v>10.48</v>
      </c>
      <c r="BU22" s="17">
        <v>10.17268</v>
      </c>
      <c r="BV22" s="17">
        <v>10.17268</v>
      </c>
      <c r="BW22" s="17">
        <v>0.30731999999999998</v>
      </c>
      <c r="BX22" s="17"/>
      <c r="BY22" s="17"/>
      <c r="BZ22" s="17"/>
      <c r="CA22" s="17">
        <v>0</v>
      </c>
      <c r="CB22" s="17"/>
      <c r="CC22" s="17"/>
      <c r="CD22" s="17"/>
      <c r="CE22" s="17">
        <v>0</v>
      </c>
      <c r="CF22" s="17"/>
      <c r="CG22" s="17"/>
      <c r="CH22" s="17"/>
      <c r="CI22" s="17">
        <v>0</v>
      </c>
      <c r="CJ22" s="17"/>
      <c r="CK22" s="17"/>
      <c r="CL22" s="17"/>
      <c r="CM22" s="17">
        <v>0</v>
      </c>
      <c r="CN22" s="17">
        <v>165.91682</v>
      </c>
      <c r="CO22" s="17">
        <v>164.70732000000001</v>
      </c>
      <c r="CP22" s="17">
        <v>164.70732000000001</v>
      </c>
      <c r="CQ22" s="17">
        <v>1.2095</v>
      </c>
      <c r="CR22" s="17">
        <v>7.6550000000000002</v>
      </c>
      <c r="CS22" s="17">
        <v>3.8486199999999999</v>
      </c>
      <c r="CT22" s="17">
        <v>3.8486199999999999</v>
      </c>
      <c r="CU22" s="17">
        <v>3.8063799999999999</v>
      </c>
      <c r="CV22" s="17">
        <v>2.6949999999999998</v>
      </c>
      <c r="CW22" s="17">
        <v>2.1125600000000002</v>
      </c>
      <c r="CX22" s="17">
        <v>2.1125600000000002</v>
      </c>
      <c r="CY22" s="17">
        <v>0.58243999999999996</v>
      </c>
      <c r="CZ22" s="17">
        <v>0</v>
      </c>
      <c r="DA22" s="17">
        <v>0</v>
      </c>
      <c r="DB22" s="17">
        <v>0</v>
      </c>
      <c r="DC22" s="17">
        <v>0</v>
      </c>
      <c r="DD22" s="17">
        <v>6.36</v>
      </c>
      <c r="DE22" s="17">
        <v>6.7645099999999996</v>
      </c>
      <c r="DF22" s="17">
        <v>6.7645099999999996</v>
      </c>
      <c r="DG22" s="17">
        <v>-0.40450999999999998</v>
      </c>
      <c r="DH22" s="17"/>
      <c r="DI22" s="17"/>
      <c r="DJ22" s="17"/>
      <c r="DK22" s="17">
        <v>0</v>
      </c>
      <c r="DL22" s="17">
        <v>143.31</v>
      </c>
      <c r="DM22" s="17">
        <v>95.338099999999997</v>
      </c>
      <c r="DN22" s="17">
        <v>95.338099999999997</v>
      </c>
      <c r="DO22" s="17">
        <v>47.971899999999998</v>
      </c>
      <c r="DP22" s="17">
        <v>6.94</v>
      </c>
      <c r="DQ22" s="17"/>
      <c r="DR22" s="17">
        <v>8.9130000000000003</v>
      </c>
      <c r="DS22" s="17">
        <v>-1.9730000000000001</v>
      </c>
      <c r="DT22" s="17"/>
      <c r="DU22" s="17"/>
      <c r="DV22" s="17"/>
      <c r="DW22" s="17">
        <v>0</v>
      </c>
      <c r="DX22" s="17"/>
      <c r="DY22" s="17"/>
      <c r="DZ22" s="17"/>
      <c r="EA22" s="17">
        <v>0</v>
      </c>
      <c r="EB22" s="17"/>
      <c r="EC22" s="17"/>
      <c r="ED22" s="17"/>
      <c r="EE22" s="17">
        <v>0</v>
      </c>
      <c r="EF22" s="17">
        <v>111.25</v>
      </c>
      <c r="EG22" s="17">
        <v>112.90537</v>
      </c>
      <c r="EH22" s="17">
        <v>112.90537</v>
      </c>
      <c r="EI22" s="17">
        <v>-1.65537</v>
      </c>
      <c r="EJ22" s="17">
        <v>149.20905999999999</v>
      </c>
      <c r="EK22" s="17">
        <v>147.34054</v>
      </c>
      <c r="EL22" s="17">
        <v>191.24297000000001</v>
      </c>
      <c r="EM22" s="17">
        <v>-42.033909999999999</v>
      </c>
      <c r="EN22" s="17">
        <v>0</v>
      </c>
      <c r="EO22" s="17"/>
      <c r="EP22" s="17"/>
      <c r="EQ22" s="17">
        <v>0</v>
      </c>
      <c r="ER22" s="17"/>
      <c r="ES22" s="17"/>
      <c r="ET22" s="17"/>
      <c r="EU22" s="17">
        <v>0</v>
      </c>
      <c r="EV22" s="17"/>
      <c r="EW22" s="17"/>
      <c r="EX22" s="17"/>
      <c r="EY22" s="17">
        <v>0</v>
      </c>
      <c r="EZ22" s="17">
        <v>6.5154699999999997</v>
      </c>
      <c r="FA22" s="17">
        <v>6.39</v>
      </c>
      <c r="FB22" s="17">
        <v>6.39</v>
      </c>
      <c r="FC22" s="17">
        <v>0.12547</v>
      </c>
      <c r="FD22" s="17">
        <v>415.60822000000002</v>
      </c>
      <c r="FE22" s="17">
        <v>458.87804999999997</v>
      </c>
      <c r="FF22" s="17">
        <v>458.87804999999997</v>
      </c>
      <c r="FG22" s="17">
        <v>-43.269829999999999</v>
      </c>
      <c r="FH22" s="17">
        <v>81.965999999999994</v>
      </c>
      <c r="FI22" s="17">
        <v>81.954149999999998</v>
      </c>
      <c r="FJ22" s="17">
        <v>81.954149999999998</v>
      </c>
      <c r="FK22" s="17">
        <v>1.1849999999999999E-2</v>
      </c>
      <c r="FL22" s="17">
        <v>144.19288</v>
      </c>
      <c r="FM22" s="17">
        <v>148.62634</v>
      </c>
      <c r="FN22" s="17">
        <v>148.62634</v>
      </c>
      <c r="FO22" s="17">
        <v>-4.4334600000000002</v>
      </c>
      <c r="FP22" s="17">
        <v>42.315109999999997</v>
      </c>
      <c r="FQ22" s="17">
        <v>41.498959999999997</v>
      </c>
      <c r="FR22" s="17">
        <v>41.498959999999997</v>
      </c>
      <c r="FS22" s="17">
        <v>0.81615000000000004</v>
      </c>
      <c r="FT22" s="17">
        <v>18.483650000000001</v>
      </c>
      <c r="FU22" s="17">
        <v>19.28585</v>
      </c>
      <c r="FV22" s="17">
        <v>19.28585</v>
      </c>
      <c r="FW22" s="17">
        <v>-0.80220000000000002</v>
      </c>
      <c r="FX22" s="17"/>
      <c r="FY22" s="17">
        <v>0</v>
      </c>
      <c r="FZ22" s="17">
        <v>19.41</v>
      </c>
      <c r="GA22" s="17">
        <v>-19.41</v>
      </c>
      <c r="GB22" s="17">
        <v>89.11</v>
      </c>
      <c r="GC22" s="17">
        <v>87.657560000000004</v>
      </c>
      <c r="GD22" s="17">
        <v>87.657560000000004</v>
      </c>
      <c r="GE22" s="17">
        <v>1.45244</v>
      </c>
      <c r="GF22" s="17">
        <v>122.629</v>
      </c>
      <c r="GG22" s="17">
        <v>133.33332999999999</v>
      </c>
      <c r="GH22" s="17">
        <v>133.33332999999999</v>
      </c>
      <c r="GI22" s="17">
        <v>-10.704330000000001</v>
      </c>
      <c r="GJ22" s="17">
        <v>122.504</v>
      </c>
      <c r="GK22" s="17">
        <v>133.33332999999999</v>
      </c>
      <c r="GL22" s="17">
        <v>133.33332999999999</v>
      </c>
      <c r="GM22" s="17">
        <v>-10.829330000000001</v>
      </c>
      <c r="GN22" s="17">
        <v>153.15199999999999</v>
      </c>
      <c r="GO22" s="17">
        <v>133.33332999999999</v>
      </c>
      <c r="GP22" s="17">
        <v>133.33332999999999</v>
      </c>
      <c r="GQ22" s="17">
        <v>19.818670000000001</v>
      </c>
      <c r="GR22" s="17">
        <v>108.46</v>
      </c>
      <c r="GS22" s="17">
        <v>110.91316999999999</v>
      </c>
      <c r="GT22" s="17">
        <v>110.91316999999999</v>
      </c>
      <c r="GU22" s="17">
        <v>-2.4531700000000001</v>
      </c>
      <c r="GV22" s="17"/>
      <c r="GW22" s="17"/>
      <c r="GX22" s="17"/>
      <c r="GY22" s="17">
        <v>0</v>
      </c>
      <c r="GZ22" s="17">
        <v>6.6</v>
      </c>
      <c r="HA22" s="17">
        <v>7.8816100000000002</v>
      </c>
      <c r="HB22" s="17">
        <v>7.8816100000000002</v>
      </c>
      <c r="HC22" s="17">
        <v>-1.2816099999999999</v>
      </c>
      <c r="HD22" s="17">
        <v>45.46</v>
      </c>
      <c r="HE22" s="17">
        <v>47.26634</v>
      </c>
      <c r="HF22" s="17">
        <v>47.26634</v>
      </c>
      <c r="HG22" s="17">
        <v>-1.8063400000000001</v>
      </c>
      <c r="HH22" s="17"/>
      <c r="HI22" s="17"/>
      <c r="HJ22" s="17"/>
      <c r="HK22" s="17">
        <v>0</v>
      </c>
      <c r="HL22" s="17">
        <v>3.85</v>
      </c>
      <c r="HM22" s="17">
        <v>3.0928</v>
      </c>
      <c r="HN22" s="17">
        <v>1.8363499999999999</v>
      </c>
      <c r="HO22" s="17">
        <v>2.0136500000000002</v>
      </c>
      <c r="HP22" s="17">
        <v>35.369999999999997</v>
      </c>
      <c r="HQ22" s="17">
        <v>31.505569999999999</v>
      </c>
      <c r="HR22" s="17">
        <v>31.505569999999999</v>
      </c>
      <c r="HS22" s="17">
        <v>3.86443</v>
      </c>
      <c r="HT22" s="17">
        <v>174.21</v>
      </c>
      <c r="HU22" s="17">
        <v>171.54185000000001</v>
      </c>
      <c r="HV22" s="17">
        <v>171.54185000000001</v>
      </c>
      <c r="HW22" s="17">
        <v>2.6681499999999998</v>
      </c>
      <c r="HX22" s="17">
        <v>95.67</v>
      </c>
      <c r="HY22" s="17">
        <v>95.918049999999994</v>
      </c>
      <c r="HZ22" s="17">
        <v>95.918049999999994</v>
      </c>
      <c r="IA22" s="17">
        <v>-0.24804999999999999</v>
      </c>
      <c r="IB22" s="17">
        <v>0</v>
      </c>
      <c r="IC22" s="17">
        <v>0</v>
      </c>
      <c r="ID22" s="17"/>
      <c r="IE22" s="17">
        <v>0</v>
      </c>
      <c r="IF22" s="17"/>
      <c r="IG22" s="17"/>
      <c r="IH22" s="17"/>
      <c r="II22" s="17">
        <v>0</v>
      </c>
      <c r="IJ22" s="17">
        <v>46.259</v>
      </c>
      <c r="IK22" s="17"/>
      <c r="IL22" s="17">
        <v>0</v>
      </c>
      <c r="IM22" s="17">
        <v>46.259</v>
      </c>
      <c r="IN22" s="17"/>
      <c r="IO22" s="17"/>
      <c r="IP22" s="17"/>
      <c r="IQ22" s="17">
        <v>0</v>
      </c>
      <c r="IR22" s="17"/>
      <c r="IS22" s="17"/>
      <c r="IT22" s="17"/>
      <c r="IU22" s="17">
        <v>0</v>
      </c>
      <c r="IV22" s="17"/>
      <c r="IW22" s="17"/>
      <c r="IX22" s="17"/>
      <c r="IY22" s="17">
        <v>0</v>
      </c>
      <c r="IZ22" s="17">
        <v>87.0411</v>
      </c>
      <c r="JA22" s="17">
        <v>88.815600000000003</v>
      </c>
      <c r="JB22" s="17">
        <v>88.815600000000003</v>
      </c>
      <c r="JC22" s="17">
        <v>-1.7745</v>
      </c>
      <c r="JD22" s="17">
        <v>170.69882000000001</v>
      </c>
      <c r="JE22" s="17">
        <v>174.55549999999999</v>
      </c>
      <c r="JF22" s="17">
        <v>174.55549999999999</v>
      </c>
      <c r="JG22" s="17">
        <v>-3.8566799999999999</v>
      </c>
      <c r="JH22" s="17">
        <v>162.59262000000001</v>
      </c>
      <c r="JI22" s="17">
        <v>174.55549999999999</v>
      </c>
      <c r="JJ22" s="17">
        <v>174.55549999999999</v>
      </c>
      <c r="JK22" s="17">
        <v>-11.96288</v>
      </c>
      <c r="JL22" s="17">
        <v>200</v>
      </c>
      <c r="JM22" s="17">
        <v>174.55549999999999</v>
      </c>
      <c r="JN22" s="17">
        <v>174.55549999999999</v>
      </c>
      <c r="JO22" s="17">
        <v>25.444500000000001</v>
      </c>
      <c r="JP22" s="17">
        <v>263.49698000000001</v>
      </c>
      <c r="JQ22" s="17">
        <v>261.83323999999999</v>
      </c>
      <c r="JR22" s="17">
        <v>261.83323999999999</v>
      </c>
      <c r="JS22" s="17">
        <v>1.66374</v>
      </c>
      <c r="JT22" s="17">
        <v>37.906860000000002</v>
      </c>
      <c r="JU22" s="17">
        <v>44.893329999999999</v>
      </c>
      <c r="JV22" s="17">
        <v>44.893329999999999</v>
      </c>
      <c r="JW22" s="17">
        <v>-6.9864699999999997</v>
      </c>
      <c r="JX22" s="17">
        <v>0</v>
      </c>
      <c r="JY22" s="17">
        <v>22.446670000000001</v>
      </c>
      <c r="JZ22" s="17">
        <v>22.446670000000001</v>
      </c>
      <c r="KA22" s="17">
        <v>-22.446670000000001</v>
      </c>
      <c r="KB22" s="17">
        <v>0</v>
      </c>
      <c r="KC22" s="17"/>
      <c r="KD22" s="17"/>
      <c r="KE22" s="17">
        <v>0</v>
      </c>
      <c r="KF22" s="17"/>
      <c r="KG22" s="17"/>
      <c r="KH22" s="17"/>
      <c r="KI22" s="17">
        <v>0</v>
      </c>
      <c r="KJ22" s="17"/>
      <c r="KK22" s="17"/>
      <c r="KL22" s="17"/>
      <c r="KM22" s="17">
        <v>0</v>
      </c>
      <c r="KN22" s="17">
        <v>112.867</v>
      </c>
      <c r="KO22" s="17">
        <v>114.11063</v>
      </c>
      <c r="KP22" s="17">
        <v>114.11063</v>
      </c>
      <c r="KQ22" s="17">
        <v>-1.24363</v>
      </c>
      <c r="KR22" s="17"/>
      <c r="KS22" s="17"/>
      <c r="KT22" s="17"/>
      <c r="KU22" s="17">
        <v>0</v>
      </c>
      <c r="KV22" s="17"/>
      <c r="KW22" s="17"/>
      <c r="KX22" s="17"/>
      <c r="KY22" s="17">
        <v>0</v>
      </c>
      <c r="KZ22" s="17"/>
      <c r="LA22" s="17"/>
      <c r="LB22" s="17"/>
      <c r="LC22" s="17">
        <v>0</v>
      </c>
      <c r="LD22" s="17">
        <v>258.08220999999998</v>
      </c>
      <c r="LE22" s="17">
        <v>271.12195000000003</v>
      </c>
      <c r="LF22" s="17">
        <v>215.93879000000001</v>
      </c>
      <c r="LG22" s="17">
        <v>42.143419999999999</v>
      </c>
      <c r="LH22" s="17">
        <v>125.81549</v>
      </c>
      <c r="LI22" s="17">
        <v>133.67995999999999</v>
      </c>
      <c r="LJ22" s="17">
        <v>133.67995999999999</v>
      </c>
      <c r="LK22" s="17">
        <v>-7.8644699999999998</v>
      </c>
      <c r="LL22" s="17">
        <v>55.958649999999999</v>
      </c>
      <c r="LM22" s="17">
        <v>67.461460000000002</v>
      </c>
      <c r="LN22" s="17">
        <v>67.461460000000002</v>
      </c>
      <c r="LO22" s="17">
        <v>-11.50281</v>
      </c>
      <c r="LP22" s="17">
        <v>80.303240000000002</v>
      </c>
      <c r="LQ22" s="17">
        <v>78.567999999999998</v>
      </c>
      <c r="LR22" s="17">
        <v>78.567999999999998</v>
      </c>
      <c r="LS22" s="17">
        <v>1.7352399999999999</v>
      </c>
      <c r="LT22" s="17"/>
      <c r="LU22" s="17"/>
      <c r="LV22" s="17"/>
      <c r="LW22" s="17">
        <v>0</v>
      </c>
      <c r="LX22" s="17">
        <v>0</v>
      </c>
      <c r="LY22" s="17"/>
      <c r="LZ22" s="17">
        <v>0</v>
      </c>
      <c r="MA22" s="17">
        <v>0</v>
      </c>
      <c r="MB22" s="17">
        <v>0</v>
      </c>
      <c r="MC22" s="17"/>
      <c r="MD22" s="17">
        <v>0</v>
      </c>
      <c r="ME22" s="17">
        <v>0</v>
      </c>
      <c r="MF22" s="17">
        <v>0</v>
      </c>
      <c r="MG22" s="17"/>
      <c r="MH22" s="17"/>
      <c r="MI22" s="17">
        <v>0</v>
      </c>
      <c r="MJ22" s="17"/>
      <c r="MK22" s="17"/>
      <c r="ML22" s="17"/>
      <c r="MM22" s="17">
        <v>0</v>
      </c>
      <c r="MN22" s="17">
        <v>142.82543999999999</v>
      </c>
      <c r="MO22" s="17">
        <v>144.31267</v>
      </c>
      <c r="MP22" s="17">
        <v>144.31267</v>
      </c>
      <c r="MQ22" s="17">
        <v>-1.4872300000000001</v>
      </c>
      <c r="MR22" s="17">
        <v>65.464449999999999</v>
      </c>
      <c r="MS22" s="17">
        <v>72.156329999999997</v>
      </c>
      <c r="MT22" s="17">
        <v>72.156329999999997</v>
      </c>
      <c r="MU22" s="17">
        <v>-6.6918800000000003</v>
      </c>
      <c r="MV22" s="17">
        <v>0</v>
      </c>
      <c r="MW22" s="17">
        <v>0</v>
      </c>
      <c r="MX22" s="17">
        <v>0</v>
      </c>
      <c r="MY22" s="17">
        <v>0</v>
      </c>
      <c r="MZ22" s="17"/>
      <c r="NA22" s="17"/>
      <c r="NB22" s="17"/>
      <c r="NC22" s="17">
        <v>0</v>
      </c>
      <c r="ND22" s="17"/>
      <c r="NE22" s="17"/>
      <c r="NF22" s="17"/>
      <c r="NG22" s="17">
        <v>0</v>
      </c>
      <c r="NH22" s="17"/>
      <c r="NI22" s="17"/>
      <c r="NJ22" s="17"/>
      <c r="NK22" s="17">
        <v>0</v>
      </c>
      <c r="NL22" s="17"/>
      <c r="NM22" s="17"/>
      <c r="NN22" s="17"/>
      <c r="NO22" s="17">
        <v>0</v>
      </c>
      <c r="NP22" s="17">
        <v>137.18447</v>
      </c>
      <c r="NQ22" s="17">
        <v>144.27350000000001</v>
      </c>
      <c r="NR22" s="17">
        <v>144.27350000000001</v>
      </c>
      <c r="NS22" s="17">
        <v>-7.0890300000000002</v>
      </c>
      <c r="NT22" s="17">
        <v>79.342860000000002</v>
      </c>
      <c r="NU22" s="17">
        <v>72.136750000000006</v>
      </c>
      <c r="NV22" s="17">
        <v>72.136750000000006</v>
      </c>
      <c r="NW22" s="17">
        <v>7.2061099999999998</v>
      </c>
      <c r="NX22" s="17">
        <v>0.09</v>
      </c>
      <c r="NY22" s="17"/>
      <c r="NZ22" s="17">
        <v>4.8000000000000001E-2</v>
      </c>
      <c r="OA22" s="17">
        <v>4.2000000000000003E-2</v>
      </c>
      <c r="OB22" s="17">
        <v>59.707000000000001</v>
      </c>
      <c r="OC22" s="17">
        <v>73.5</v>
      </c>
      <c r="OD22" s="17">
        <v>74.47</v>
      </c>
      <c r="OE22" s="17">
        <v>-14.763</v>
      </c>
      <c r="OF22" s="17">
        <v>2.29</v>
      </c>
      <c r="OG22" s="17"/>
      <c r="OH22" s="17">
        <v>2.9359999999999999</v>
      </c>
      <c r="OI22" s="17">
        <v>-0.64600000000000002</v>
      </c>
      <c r="OJ22" s="17">
        <v>0</v>
      </c>
      <c r="OK22" s="17">
        <v>2.3580000000000001</v>
      </c>
      <c r="OL22" s="17">
        <v>2.3580000000000001</v>
      </c>
      <c r="OM22" s="17">
        <v>-2.3580000000000001</v>
      </c>
      <c r="ON22" s="17">
        <v>9.3399999999999993E-3</v>
      </c>
      <c r="OO22" s="17"/>
      <c r="OP22" s="17">
        <v>0</v>
      </c>
      <c r="OQ22" s="17">
        <v>9.3399999999999993E-3</v>
      </c>
      <c r="OR22" s="17"/>
      <c r="OS22" s="17"/>
      <c r="OT22" s="17"/>
      <c r="OU22" s="17">
        <v>0</v>
      </c>
      <c r="OV22" s="17">
        <v>9.9</v>
      </c>
      <c r="OW22" s="17">
        <v>9.9830000000000005</v>
      </c>
      <c r="OX22" s="17">
        <v>9.9830000000000005</v>
      </c>
      <c r="OY22" s="17">
        <v>-8.3000000000000004E-2</v>
      </c>
      <c r="OZ22" s="17">
        <v>5.3</v>
      </c>
      <c r="PA22" s="17">
        <v>5.67</v>
      </c>
      <c r="PB22" s="17">
        <v>5.67</v>
      </c>
      <c r="PC22" s="17">
        <v>-0.37</v>
      </c>
      <c r="PD22" s="17">
        <v>1.89</v>
      </c>
      <c r="PE22" s="17">
        <v>3.55</v>
      </c>
      <c r="PF22" s="17">
        <v>3.55</v>
      </c>
      <c r="PG22" s="17">
        <v>-1.66</v>
      </c>
      <c r="PH22" s="17">
        <v>4.6100000000000003</v>
      </c>
      <c r="PI22" s="17">
        <v>5</v>
      </c>
      <c r="PJ22" s="17">
        <v>5</v>
      </c>
      <c r="PK22" s="17">
        <v>-0.39</v>
      </c>
      <c r="PL22" s="17">
        <v>20.32</v>
      </c>
      <c r="PM22" s="17">
        <v>19.5122</v>
      </c>
      <c r="PN22" s="17">
        <v>19.5122</v>
      </c>
      <c r="PO22" s="17">
        <v>0.80779999999999996</v>
      </c>
      <c r="PP22" s="17">
        <v>13.836</v>
      </c>
      <c r="PQ22" s="17">
        <v>19.5122</v>
      </c>
      <c r="PR22" s="17">
        <v>19.5122</v>
      </c>
      <c r="PS22" s="17">
        <v>-5.6761999999999997</v>
      </c>
      <c r="PT22" s="17">
        <v>18.84</v>
      </c>
      <c r="PU22" s="17">
        <v>18.048780000000001</v>
      </c>
      <c r="PV22" s="17">
        <v>18.048780000000001</v>
      </c>
      <c r="PW22" s="17">
        <v>0.79122000000000003</v>
      </c>
      <c r="PX22" s="17">
        <v>3.5219999999999998</v>
      </c>
      <c r="PY22" s="17">
        <v>3.5</v>
      </c>
      <c r="PZ22" s="17">
        <v>3.5</v>
      </c>
      <c r="QA22" s="17">
        <v>2.1999999999999999E-2</v>
      </c>
      <c r="QB22" s="17">
        <v>18.68</v>
      </c>
      <c r="QC22" s="17">
        <v>18.341460000000001</v>
      </c>
      <c r="QD22" s="17">
        <v>18.341460000000001</v>
      </c>
      <c r="QE22" s="17">
        <v>0.33854000000000001</v>
      </c>
      <c r="QF22" s="17">
        <v>1.25</v>
      </c>
      <c r="QG22" s="17"/>
      <c r="QH22" s="17">
        <v>3.6720000000000002</v>
      </c>
      <c r="QI22" s="17">
        <v>-2.4220000000000002</v>
      </c>
      <c r="QJ22" s="17">
        <v>0.95</v>
      </c>
      <c r="QK22" s="17"/>
      <c r="QL22" s="17">
        <v>2.5539999999999998</v>
      </c>
      <c r="QM22" s="17">
        <v>-1.6040000000000001</v>
      </c>
      <c r="QN22" s="17">
        <v>21.274999999999999</v>
      </c>
      <c r="QO22" s="17">
        <v>16.2</v>
      </c>
      <c r="QP22" s="17">
        <v>17.135000000000002</v>
      </c>
      <c r="QQ22" s="17">
        <v>4.1399999999999997</v>
      </c>
      <c r="QR22" s="17">
        <v>57.826000000000001</v>
      </c>
      <c r="QS22" s="17">
        <v>46</v>
      </c>
      <c r="QT22" s="17">
        <v>46.814999999999998</v>
      </c>
      <c r="QU22" s="17">
        <v>11.010999999999999</v>
      </c>
      <c r="QV22" s="17">
        <v>4.1100000000000003</v>
      </c>
      <c r="QW22" s="17">
        <v>4.2</v>
      </c>
      <c r="QX22" s="17">
        <v>4.2</v>
      </c>
      <c r="QY22" s="17">
        <v>-0.09</v>
      </c>
      <c r="QZ22" s="17">
        <v>1.89</v>
      </c>
      <c r="RA22" s="17"/>
      <c r="RB22" s="17"/>
      <c r="RC22" s="17">
        <v>1.89</v>
      </c>
      <c r="RD22" s="17">
        <v>2.4</v>
      </c>
      <c r="RE22" s="17">
        <v>2.4</v>
      </c>
      <c r="RF22" s="17">
        <v>2.4</v>
      </c>
      <c r="RG22" s="17">
        <v>0</v>
      </c>
      <c r="RH22" s="17">
        <v>2.2400000000000002</v>
      </c>
      <c r="RI22" s="17">
        <v>2.8</v>
      </c>
      <c r="RJ22" s="17">
        <v>2.8</v>
      </c>
      <c r="RK22" s="17">
        <v>-0.56000000000000005</v>
      </c>
      <c r="RL22" s="17">
        <v>0.97299999999999998</v>
      </c>
      <c r="RM22" s="17"/>
      <c r="RN22" s="17">
        <v>2.8279999999999998</v>
      </c>
      <c r="RO22" s="17">
        <v>-1.855</v>
      </c>
      <c r="RP22" s="17">
        <v>2.1389999999999998</v>
      </c>
      <c r="RQ22" s="17">
        <v>3.0990000000000002</v>
      </c>
      <c r="RR22" s="17">
        <v>3.0990000000000002</v>
      </c>
      <c r="RS22" s="17">
        <v>-0.96</v>
      </c>
      <c r="RT22" s="17">
        <v>20.238</v>
      </c>
      <c r="RU22" s="17">
        <v>19.869240000000001</v>
      </c>
      <c r="RV22" s="17">
        <v>19.869240000000001</v>
      </c>
      <c r="RW22" s="17">
        <v>0.36875999999999998</v>
      </c>
      <c r="RX22" s="17">
        <v>2</v>
      </c>
      <c r="RY22" s="17">
        <v>2</v>
      </c>
      <c r="RZ22" s="17">
        <v>2</v>
      </c>
      <c r="SA22" s="17">
        <v>0</v>
      </c>
      <c r="SB22" s="17">
        <v>0</v>
      </c>
      <c r="SC22" s="17"/>
      <c r="SD22" s="17">
        <v>0.7</v>
      </c>
      <c r="SE22" s="17">
        <v>-0.7</v>
      </c>
      <c r="SF22" s="17">
        <v>19.867000000000001</v>
      </c>
      <c r="SG22" s="17">
        <v>19.21951</v>
      </c>
      <c r="SH22" s="17">
        <v>19.21951</v>
      </c>
      <c r="SI22" s="17">
        <v>0.64749000000000001</v>
      </c>
      <c r="SJ22" s="17"/>
      <c r="SK22" s="17"/>
      <c r="SL22" s="17">
        <v>12.195119999999999</v>
      </c>
      <c r="SM22" s="17">
        <v>-12.195119999999999</v>
      </c>
      <c r="SN22" s="17">
        <v>19.809999999999999</v>
      </c>
      <c r="SO22" s="17">
        <v>19.5122</v>
      </c>
      <c r="SP22" s="17">
        <v>19.5122</v>
      </c>
      <c r="SQ22" s="17">
        <v>0.29780000000000001</v>
      </c>
      <c r="SR22" s="17">
        <v>20.36</v>
      </c>
      <c r="SS22" s="17">
        <v>19.5122</v>
      </c>
      <c r="ST22" s="17">
        <v>19.5122</v>
      </c>
      <c r="SU22" s="17">
        <v>0.8478</v>
      </c>
      <c r="SV22" s="17">
        <v>19.974</v>
      </c>
      <c r="SW22" s="17">
        <v>19.317070000000001</v>
      </c>
      <c r="SX22" s="17">
        <v>19.317070000000001</v>
      </c>
      <c r="SY22" s="17">
        <v>0.65693000000000001</v>
      </c>
      <c r="SZ22" s="17">
        <v>6.4220199999999998</v>
      </c>
      <c r="TA22" s="17">
        <v>2.4809999999999999</v>
      </c>
      <c r="TB22" s="17">
        <v>2.4809999999999999</v>
      </c>
      <c r="TC22" s="17">
        <v>3.94102</v>
      </c>
      <c r="TD22" s="17">
        <v>10.32418</v>
      </c>
      <c r="TE22" s="17">
        <v>13.17</v>
      </c>
      <c r="TF22" s="17">
        <v>13.17</v>
      </c>
      <c r="TG22" s="17">
        <v>-2.8458199999999998</v>
      </c>
      <c r="TH22" s="17">
        <v>4.4017900000000001</v>
      </c>
      <c r="TI22" s="17"/>
      <c r="TJ22" s="17">
        <v>7.8970000000000002</v>
      </c>
      <c r="TK22" s="17">
        <v>-3.4952100000000002</v>
      </c>
      <c r="TL22" s="17">
        <v>61.61383</v>
      </c>
      <c r="TM22" s="17">
        <v>26</v>
      </c>
      <c r="TN22" s="17">
        <v>37.656999999999996</v>
      </c>
      <c r="TO22" s="17">
        <v>23.95683</v>
      </c>
      <c r="TP22" s="17">
        <v>69.595839999999995</v>
      </c>
      <c r="TQ22" s="17">
        <v>41</v>
      </c>
      <c r="TR22" s="17">
        <v>55.86</v>
      </c>
      <c r="TS22" s="17">
        <v>13.73584</v>
      </c>
      <c r="TT22" s="17">
        <v>4.6579600000000001</v>
      </c>
      <c r="TU22" s="17">
        <v>2.4649999999999999</v>
      </c>
      <c r="TV22" s="17">
        <v>2.4649999999999999</v>
      </c>
      <c r="TW22" s="17">
        <v>2.1929599999999998</v>
      </c>
      <c r="TX22" s="17">
        <v>5.1402799999999997</v>
      </c>
      <c r="TY22" s="17">
        <v>2.4529999999999998</v>
      </c>
      <c r="TZ22" s="17">
        <v>2.4529999999999998</v>
      </c>
      <c r="UA22" s="17">
        <v>2.6872799999999999</v>
      </c>
      <c r="UB22" s="17">
        <v>20.916</v>
      </c>
      <c r="UC22" s="17">
        <v>20.4878</v>
      </c>
      <c r="UD22" s="17">
        <v>20.4878</v>
      </c>
      <c r="UE22" s="17">
        <v>0.42820000000000003</v>
      </c>
      <c r="UF22" s="17">
        <v>8.4060000000000006</v>
      </c>
      <c r="UG22" s="17">
        <v>8.4</v>
      </c>
      <c r="UH22" s="17">
        <v>8.4</v>
      </c>
      <c r="UI22" s="17">
        <v>6.0000000000000001E-3</v>
      </c>
      <c r="UJ22" s="17"/>
      <c r="UK22" s="17"/>
      <c r="UL22" s="17"/>
      <c r="UM22" s="17">
        <v>0</v>
      </c>
      <c r="UN22" s="17">
        <v>20.399999999999999</v>
      </c>
      <c r="UO22" s="17">
        <v>19.5122</v>
      </c>
      <c r="UP22" s="17">
        <v>19.5122</v>
      </c>
      <c r="UQ22" s="17">
        <v>0.88780000000000003</v>
      </c>
      <c r="UR22" s="17">
        <v>20.399999999999999</v>
      </c>
      <c r="US22" s="17">
        <v>19.5122</v>
      </c>
      <c r="UT22" s="17">
        <v>19.5122</v>
      </c>
      <c r="UU22" s="17">
        <v>0.88780000000000003</v>
      </c>
      <c r="UV22" s="17">
        <v>20</v>
      </c>
      <c r="UW22" s="17">
        <v>19.5122</v>
      </c>
      <c r="UX22" s="17">
        <v>19.5122</v>
      </c>
      <c r="UY22" s="17">
        <v>0.48780000000000001</v>
      </c>
      <c r="UZ22" s="17">
        <v>0</v>
      </c>
      <c r="VA22" s="17">
        <v>0.73199999999999998</v>
      </c>
      <c r="VB22" s="17">
        <v>0.73199999999999998</v>
      </c>
      <c r="VC22" s="17">
        <v>-0.73199999999999998</v>
      </c>
      <c r="VD22" s="17">
        <v>0.53</v>
      </c>
      <c r="VE22" s="17"/>
      <c r="VF22" s="17">
        <v>0.85399999999999998</v>
      </c>
      <c r="VG22" s="17">
        <v>-0.32400000000000001</v>
      </c>
      <c r="VH22" s="17">
        <v>8.3091600000000003</v>
      </c>
      <c r="VI22" s="17"/>
      <c r="VJ22" s="17">
        <v>22.068000000000001</v>
      </c>
      <c r="VK22" s="17">
        <v>-13.758839999999999</v>
      </c>
      <c r="VL22" s="17"/>
      <c r="VM22" s="17"/>
      <c r="VN22" s="17">
        <v>0.6</v>
      </c>
      <c r="VO22" s="17">
        <v>-0.6</v>
      </c>
      <c r="VP22" s="17">
        <v>73.081149999999994</v>
      </c>
      <c r="VQ22" s="17">
        <v>39</v>
      </c>
      <c r="VR22" s="17">
        <v>31.225000000000001</v>
      </c>
      <c r="VS22" s="17">
        <v>41.85615</v>
      </c>
      <c r="VT22" s="17">
        <v>92.725030000000004</v>
      </c>
      <c r="VU22" s="17">
        <v>57</v>
      </c>
      <c r="VV22" s="17">
        <v>48.597000000000001</v>
      </c>
      <c r="VW22" s="17">
        <v>44.128030000000003</v>
      </c>
      <c r="VX22" s="17">
        <v>5.8558199999999996</v>
      </c>
      <c r="VY22" s="17"/>
      <c r="VZ22" s="17">
        <v>19.32</v>
      </c>
      <c r="WA22" s="17">
        <v>-13.464180000000001</v>
      </c>
      <c r="WB22" s="17">
        <v>1.08</v>
      </c>
      <c r="WC22" s="17"/>
      <c r="WD22" s="17">
        <v>0.80400000000000005</v>
      </c>
      <c r="WE22" s="17">
        <v>0.27600000000000002</v>
      </c>
      <c r="WF22" s="17">
        <v>6.9210000000000003</v>
      </c>
      <c r="WG22" s="17">
        <v>8</v>
      </c>
      <c r="WH22" s="17">
        <v>8</v>
      </c>
      <c r="WI22" s="17">
        <v>-1.079</v>
      </c>
      <c r="WJ22" s="17">
        <v>20.001000000000001</v>
      </c>
      <c r="WK22" s="17">
        <v>19.317070000000001</v>
      </c>
      <c r="WL22" s="17">
        <v>19.317070000000001</v>
      </c>
      <c r="WM22" s="17">
        <v>0.68393000000000004</v>
      </c>
      <c r="WN22" s="17"/>
      <c r="WO22" s="17"/>
      <c r="WP22" s="17"/>
      <c r="WQ22" s="17">
        <v>0</v>
      </c>
      <c r="WR22" s="17"/>
      <c r="WS22" s="17"/>
      <c r="WT22" s="17"/>
      <c r="WU22" s="17">
        <v>0</v>
      </c>
      <c r="WV22" s="17">
        <v>36.6</v>
      </c>
      <c r="WW22" s="17">
        <v>35</v>
      </c>
      <c r="WX22" s="17">
        <v>35</v>
      </c>
      <c r="WY22" s="17">
        <v>1.6</v>
      </c>
      <c r="WZ22" s="17">
        <v>28.998390000000001</v>
      </c>
      <c r="XA22" s="17">
        <v>29.184000000000001</v>
      </c>
      <c r="XB22" s="17">
        <v>29.184000000000001</v>
      </c>
      <c r="XC22" s="17">
        <v>-0.18561</v>
      </c>
      <c r="XD22" s="17">
        <v>3.39419</v>
      </c>
      <c r="XE22" s="17">
        <v>2.8159999999999998</v>
      </c>
      <c r="XF22" s="17">
        <v>2.8159999999999998</v>
      </c>
      <c r="XG22" s="17">
        <v>0.57818999999999998</v>
      </c>
      <c r="XH22" s="17"/>
      <c r="XI22" s="17"/>
      <c r="XJ22" s="17"/>
      <c r="XK22" s="17">
        <v>0</v>
      </c>
      <c r="XL22" s="17">
        <v>12.08</v>
      </c>
      <c r="XM22" s="17">
        <v>12</v>
      </c>
      <c r="XN22" s="17">
        <v>12</v>
      </c>
      <c r="XO22" s="17">
        <v>0.08</v>
      </c>
      <c r="XP22" s="17">
        <v>6.86</v>
      </c>
      <c r="XQ22" s="17">
        <v>7.02</v>
      </c>
      <c r="XR22" s="17">
        <v>7.02</v>
      </c>
      <c r="XS22" s="17">
        <v>-0.16</v>
      </c>
    </row>
    <row r="23" spans="1:643" ht="24" customHeight="1">
      <c r="A23" s="1"/>
      <c r="B23" s="16" t="s">
        <v>75</v>
      </c>
      <c r="C23" s="16" t="s">
        <v>720</v>
      </c>
      <c r="D23" s="17">
        <v>1.0443100000000001</v>
      </c>
      <c r="E23" s="17">
        <v>1.03</v>
      </c>
      <c r="F23" s="17">
        <v>1.03</v>
      </c>
      <c r="G23" s="17">
        <v>1.431E-2</v>
      </c>
      <c r="H23" s="17">
        <v>1.6686799999999999</v>
      </c>
      <c r="I23" s="17">
        <v>1.63</v>
      </c>
      <c r="J23" s="17">
        <v>1.63</v>
      </c>
      <c r="K23" s="17">
        <v>3.8679999999999999E-2</v>
      </c>
      <c r="L23" s="17">
        <v>0</v>
      </c>
      <c r="M23" s="17"/>
      <c r="N23" s="17"/>
      <c r="O23" s="17">
        <v>0</v>
      </c>
      <c r="P23" s="17"/>
      <c r="Q23" s="17"/>
      <c r="R23" s="17"/>
      <c r="S23" s="17">
        <v>0</v>
      </c>
      <c r="T23" s="17"/>
      <c r="U23" s="17"/>
      <c r="V23" s="17"/>
      <c r="W23" s="17">
        <v>0</v>
      </c>
      <c r="X23" s="17"/>
      <c r="Y23" s="17"/>
      <c r="Z23" s="17"/>
      <c r="AA23" s="17">
        <v>0</v>
      </c>
      <c r="AB23" s="17">
        <v>91</v>
      </c>
      <c r="AC23" s="17">
        <v>92.226339999999993</v>
      </c>
      <c r="AD23" s="17">
        <v>92.226339999999993</v>
      </c>
      <c r="AE23" s="17">
        <v>-1.22634</v>
      </c>
      <c r="AF23" s="17">
        <v>105.3</v>
      </c>
      <c r="AG23" s="17">
        <v>106.43326999999999</v>
      </c>
      <c r="AH23" s="17">
        <v>231.13222999999999</v>
      </c>
      <c r="AI23" s="17">
        <v>-125.83223</v>
      </c>
      <c r="AJ23" s="17"/>
      <c r="AK23" s="17"/>
      <c r="AL23" s="17"/>
      <c r="AM23" s="17">
        <v>0</v>
      </c>
      <c r="AN23" s="17"/>
      <c r="AO23" s="17"/>
      <c r="AP23" s="17"/>
      <c r="AQ23" s="17">
        <v>0</v>
      </c>
      <c r="AR23" s="17">
        <v>105.76</v>
      </c>
      <c r="AS23" s="17">
        <v>116.66667</v>
      </c>
      <c r="AT23" s="17">
        <v>116.66667</v>
      </c>
      <c r="AU23" s="17">
        <v>-10.90667</v>
      </c>
      <c r="AV23" s="17">
        <v>104.81</v>
      </c>
      <c r="AW23" s="17">
        <v>116.66667</v>
      </c>
      <c r="AX23" s="17">
        <v>116.66667</v>
      </c>
      <c r="AY23" s="17">
        <v>-11.856669999999999</v>
      </c>
      <c r="AZ23" s="17">
        <v>104.93</v>
      </c>
      <c r="BA23" s="17">
        <v>116.66667</v>
      </c>
      <c r="BB23" s="17">
        <v>116.66667</v>
      </c>
      <c r="BC23" s="17">
        <v>-11.73667</v>
      </c>
      <c r="BD23" s="17">
        <v>214.94</v>
      </c>
      <c r="BE23" s="17">
        <v>175</v>
      </c>
      <c r="BF23" s="17">
        <v>175</v>
      </c>
      <c r="BG23" s="17">
        <v>39.94</v>
      </c>
      <c r="BH23" s="17">
        <v>202.53</v>
      </c>
      <c r="BI23" s="17">
        <v>204.87801999999999</v>
      </c>
      <c r="BJ23" s="17">
        <v>159.72793999999999</v>
      </c>
      <c r="BK23" s="17">
        <v>42.802059999999997</v>
      </c>
      <c r="BL23" s="17">
        <v>107.88</v>
      </c>
      <c r="BM23" s="17">
        <v>102.43901</v>
      </c>
      <c r="BN23" s="17">
        <v>79.863969999999995</v>
      </c>
      <c r="BO23" s="17">
        <v>28.016030000000001</v>
      </c>
      <c r="BP23" s="17">
        <v>551.82000000000005</v>
      </c>
      <c r="BQ23" s="17">
        <v>568.29854</v>
      </c>
      <c r="BR23" s="17">
        <v>568.29854</v>
      </c>
      <c r="BS23" s="17">
        <v>-16.478539999999999</v>
      </c>
      <c r="BT23" s="17">
        <v>10.53</v>
      </c>
      <c r="BU23" s="17">
        <v>10.17268</v>
      </c>
      <c r="BV23" s="17">
        <v>10.17268</v>
      </c>
      <c r="BW23" s="17">
        <v>0.35732000000000003</v>
      </c>
      <c r="BX23" s="17"/>
      <c r="BY23" s="17"/>
      <c r="BZ23" s="17"/>
      <c r="CA23" s="17">
        <v>0</v>
      </c>
      <c r="CB23" s="17"/>
      <c r="CC23" s="17"/>
      <c r="CD23" s="17"/>
      <c r="CE23" s="17">
        <v>0</v>
      </c>
      <c r="CF23" s="17"/>
      <c r="CG23" s="17"/>
      <c r="CH23" s="17"/>
      <c r="CI23" s="17">
        <v>0</v>
      </c>
      <c r="CJ23" s="17"/>
      <c r="CK23" s="17"/>
      <c r="CL23" s="17"/>
      <c r="CM23" s="17">
        <v>0</v>
      </c>
      <c r="CN23" s="17">
        <v>166.10754</v>
      </c>
      <c r="CO23" s="17">
        <v>164.70732000000001</v>
      </c>
      <c r="CP23" s="17">
        <v>164.70732000000001</v>
      </c>
      <c r="CQ23" s="17">
        <v>1.40022</v>
      </c>
      <c r="CR23" s="17">
        <v>7.4459999999999997</v>
      </c>
      <c r="CS23" s="17">
        <v>3.8486199999999999</v>
      </c>
      <c r="CT23" s="17">
        <v>3.8486199999999999</v>
      </c>
      <c r="CU23" s="17">
        <v>3.5973799999999998</v>
      </c>
      <c r="CV23" s="17">
        <v>2.6480000000000001</v>
      </c>
      <c r="CW23" s="17">
        <v>2.1125600000000002</v>
      </c>
      <c r="CX23" s="17">
        <v>2.1125600000000002</v>
      </c>
      <c r="CY23" s="17">
        <v>0.53544000000000003</v>
      </c>
      <c r="CZ23" s="17">
        <v>0</v>
      </c>
      <c r="DA23" s="17">
        <v>0</v>
      </c>
      <c r="DB23" s="17">
        <v>0</v>
      </c>
      <c r="DC23" s="17">
        <v>0</v>
      </c>
      <c r="DD23" s="17">
        <v>6.42</v>
      </c>
      <c r="DE23" s="17">
        <v>6.7645099999999996</v>
      </c>
      <c r="DF23" s="17">
        <v>6.7645099999999996</v>
      </c>
      <c r="DG23" s="17">
        <v>-0.34450999999999998</v>
      </c>
      <c r="DH23" s="17"/>
      <c r="DI23" s="17"/>
      <c r="DJ23" s="17"/>
      <c r="DK23" s="17">
        <v>0</v>
      </c>
      <c r="DL23" s="17">
        <v>142.44999999999999</v>
      </c>
      <c r="DM23" s="17">
        <v>95.338099999999997</v>
      </c>
      <c r="DN23" s="17">
        <v>95.338099999999997</v>
      </c>
      <c r="DO23" s="17">
        <v>47.111899999999999</v>
      </c>
      <c r="DP23" s="17">
        <v>6.94</v>
      </c>
      <c r="DQ23" s="17"/>
      <c r="DR23" s="17">
        <v>8.9130000000000003</v>
      </c>
      <c r="DS23" s="17">
        <v>-1.9730000000000001</v>
      </c>
      <c r="DT23" s="17"/>
      <c r="DU23" s="17"/>
      <c r="DV23" s="17"/>
      <c r="DW23" s="17">
        <v>0</v>
      </c>
      <c r="DX23" s="17"/>
      <c r="DY23" s="17"/>
      <c r="DZ23" s="17"/>
      <c r="EA23" s="17">
        <v>0</v>
      </c>
      <c r="EB23" s="17"/>
      <c r="EC23" s="17"/>
      <c r="ED23" s="17"/>
      <c r="EE23" s="17">
        <v>0</v>
      </c>
      <c r="EF23" s="17">
        <v>110.71</v>
      </c>
      <c r="EG23" s="17">
        <v>112.90537</v>
      </c>
      <c r="EH23" s="17">
        <v>112.90537</v>
      </c>
      <c r="EI23" s="17">
        <v>-2.19537</v>
      </c>
      <c r="EJ23" s="17">
        <v>222.48774</v>
      </c>
      <c r="EK23" s="17">
        <v>221.55625000000001</v>
      </c>
      <c r="EL23" s="17">
        <v>221.55625000000001</v>
      </c>
      <c r="EM23" s="17">
        <v>0.93149000000000004</v>
      </c>
      <c r="EN23" s="17">
        <v>0</v>
      </c>
      <c r="EO23" s="17"/>
      <c r="EP23" s="17"/>
      <c r="EQ23" s="17">
        <v>0</v>
      </c>
      <c r="ER23" s="17"/>
      <c r="ES23" s="17"/>
      <c r="ET23" s="17"/>
      <c r="EU23" s="17">
        <v>0</v>
      </c>
      <c r="EV23" s="17"/>
      <c r="EW23" s="17"/>
      <c r="EX23" s="17"/>
      <c r="EY23" s="17">
        <v>0</v>
      </c>
      <c r="EZ23" s="17">
        <v>6.5138600000000002</v>
      </c>
      <c r="FA23" s="17">
        <v>6.39</v>
      </c>
      <c r="FB23" s="17">
        <v>6.39</v>
      </c>
      <c r="FC23" s="17">
        <v>0.12386</v>
      </c>
      <c r="FD23" s="17">
        <v>410.84706</v>
      </c>
      <c r="FE23" s="17">
        <v>458.87804999999997</v>
      </c>
      <c r="FF23" s="17">
        <v>458.87804999999997</v>
      </c>
      <c r="FG23" s="17">
        <v>-48.030990000000003</v>
      </c>
      <c r="FH23" s="17">
        <v>81.989000000000004</v>
      </c>
      <c r="FI23" s="17">
        <v>81.954149999999998</v>
      </c>
      <c r="FJ23" s="17">
        <v>81.954149999999998</v>
      </c>
      <c r="FK23" s="17">
        <v>3.4849999999999999E-2</v>
      </c>
      <c r="FL23" s="17">
        <v>143.09540999999999</v>
      </c>
      <c r="FM23" s="17">
        <v>148.62634</v>
      </c>
      <c r="FN23" s="17">
        <v>148.62634</v>
      </c>
      <c r="FO23" s="17">
        <v>-5.5309299999999997</v>
      </c>
      <c r="FP23" s="17">
        <v>42.398249999999997</v>
      </c>
      <c r="FQ23" s="17">
        <v>41.498959999999997</v>
      </c>
      <c r="FR23" s="17">
        <v>41.498959999999997</v>
      </c>
      <c r="FS23" s="17">
        <v>0.89929000000000003</v>
      </c>
      <c r="FT23" s="17">
        <v>18.412880000000001</v>
      </c>
      <c r="FU23" s="17">
        <v>19.28585</v>
      </c>
      <c r="FV23" s="17">
        <v>19.28585</v>
      </c>
      <c r="FW23" s="17">
        <v>-0.87297000000000002</v>
      </c>
      <c r="FX23" s="17"/>
      <c r="FY23" s="17">
        <v>0</v>
      </c>
      <c r="FZ23" s="17">
        <v>19.41</v>
      </c>
      <c r="GA23" s="17">
        <v>-19.41</v>
      </c>
      <c r="GB23" s="17">
        <v>90.25</v>
      </c>
      <c r="GC23" s="17">
        <v>87.657560000000004</v>
      </c>
      <c r="GD23" s="17">
        <v>87.657560000000004</v>
      </c>
      <c r="GE23" s="17">
        <v>2.5924399999999999</v>
      </c>
      <c r="GF23" s="17">
        <v>166.74299999999999</v>
      </c>
      <c r="GG23" s="17">
        <v>144.83271999999999</v>
      </c>
      <c r="GH23" s="17">
        <v>133.33332999999999</v>
      </c>
      <c r="GI23" s="17">
        <v>33.409669999999998</v>
      </c>
      <c r="GJ23" s="17">
        <v>166.70599999999999</v>
      </c>
      <c r="GK23" s="17">
        <v>144.83271999999999</v>
      </c>
      <c r="GL23" s="17">
        <v>133.33332999999999</v>
      </c>
      <c r="GM23" s="17">
        <v>33.372669999999999</v>
      </c>
      <c r="GN23" s="17">
        <v>167.96799999999999</v>
      </c>
      <c r="GO23" s="17">
        <v>144.83271999999999</v>
      </c>
      <c r="GP23" s="17">
        <v>133.33332999999999</v>
      </c>
      <c r="GQ23" s="17">
        <v>34.63467</v>
      </c>
      <c r="GR23" s="17">
        <v>108.42</v>
      </c>
      <c r="GS23" s="17">
        <v>110.91316999999999</v>
      </c>
      <c r="GT23" s="17">
        <v>110.91316999999999</v>
      </c>
      <c r="GU23" s="17">
        <v>-2.4931700000000001</v>
      </c>
      <c r="GV23" s="17"/>
      <c r="GW23" s="17"/>
      <c r="GX23" s="17"/>
      <c r="GY23" s="17">
        <v>0</v>
      </c>
      <c r="GZ23" s="17">
        <v>6.51</v>
      </c>
      <c r="HA23" s="17">
        <v>7.8816100000000002</v>
      </c>
      <c r="HB23" s="17">
        <v>7.8816100000000002</v>
      </c>
      <c r="HC23" s="17">
        <v>-1.37161</v>
      </c>
      <c r="HD23" s="17">
        <v>45.63</v>
      </c>
      <c r="HE23" s="17">
        <v>47.26634</v>
      </c>
      <c r="HF23" s="17">
        <v>47.26634</v>
      </c>
      <c r="HG23" s="17">
        <v>-1.6363399999999999</v>
      </c>
      <c r="HH23" s="17"/>
      <c r="HI23" s="17"/>
      <c r="HJ23" s="17"/>
      <c r="HK23" s="17">
        <v>0</v>
      </c>
      <c r="HL23" s="17">
        <v>3.85</v>
      </c>
      <c r="HM23" s="17">
        <v>3.0928</v>
      </c>
      <c r="HN23" s="17">
        <v>1.8363499999999999</v>
      </c>
      <c r="HO23" s="17">
        <v>2.0136500000000002</v>
      </c>
      <c r="HP23" s="17">
        <v>36.020000000000003</v>
      </c>
      <c r="HQ23" s="17">
        <v>31.505569999999999</v>
      </c>
      <c r="HR23" s="17">
        <v>31.505569999999999</v>
      </c>
      <c r="HS23" s="17">
        <v>4.5144299999999999</v>
      </c>
      <c r="HT23" s="17">
        <v>173.37</v>
      </c>
      <c r="HU23" s="17">
        <v>171.54185000000001</v>
      </c>
      <c r="HV23" s="17">
        <v>171.54185000000001</v>
      </c>
      <c r="HW23" s="17">
        <v>1.8281499999999999</v>
      </c>
      <c r="HX23" s="17">
        <v>95.55</v>
      </c>
      <c r="HY23" s="17">
        <v>95.918049999999994</v>
      </c>
      <c r="HZ23" s="17">
        <v>95.918049999999994</v>
      </c>
      <c r="IA23" s="17">
        <v>-0.36804999999999999</v>
      </c>
      <c r="IB23" s="17">
        <v>0</v>
      </c>
      <c r="IC23" s="17">
        <v>0</v>
      </c>
      <c r="ID23" s="17"/>
      <c r="IE23" s="17">
        <v>0</v>
      </c>
      <c r="IF23" s="17"/>
      <c r="IG23" s="17"/>
      <c r="IH23" s="17"/>
      <c r="II23" s="17">
        <v>0</v>
      </c>
      <c r="IJ23" s="17">
        <v>46.164000000000001</v>
      </c>
      <c r="IK23" s="17"/>
      <c r="IL23" s="17">
        <v>0</v>
      </c>
      <c r="IM23" s="17">
        <v>46.164000000000001</v>
      </c>
      <c r="IN23" s="17"/>
      <c r="IO23" s="17"/>
      <c r="IP23" s="17"/>
      <c r="IQ23" s="17">
        <v>0</v>
      </c>
      <c r="IR23" s="17"/>
      <c r="IS23" s="17"/>
      <c r="IT23" s="17"/>
      <c r="IU23" s="17">
        <v>0</v>
      </c>
      <c r="IV23" s="17"/>
      <c r="IW23" s="17"/>
      <c r="IX23" s="17"/>
      <c r="IY23" s="17">
        <v>0</v>
      </c>
      <c r="IZ23" s="17">
        <v>87.416359999999997</v>
      </c>
      <c r="JA23" s="17">
        <v>88.815600000000003</v>
      </c>
      <c r="JB23" s="17">
        <v>88.815600000000003</v>
      </c>
      <c r="JC23" s="17">
        <v>-1.39924</v>
      </c>
      <c r="JD23" s="17">
        <v>170.23957999999999</v>
      </c>
      <c r="JE23" s="17">
        <v>174.33340999999999</v>
      </c>
      <c r="JF23" s="17">
        <v>174.33340999999999</v>
      </c>
      <c r="JG23" s="17">
        <v>-4.0938299999999996</v>
      </c>
      <c r="JH23" s="17">
        <v>162.63428999999999</v>
      </c>
      <c r="JI23" s="17">
        <v>174.33340999999999</v>
      </c>
      <c r="JJ23" s="17">
        <v>174.33340999999999</v>
      </c>
      <c r="JK23" s="17">
        <v>-11.699120000000001</v>
      </c>
      <c r="JL23" s="17">
        <v>200</v>
      </c>
      <c r="JM23" s="17">
        <v>174.33340999999999</v>
      </c>
      <c r="JN23" s="17">
        <v>174.33340999999999</v>
      </c>
      <c r="JO23" s="17">
        <v>25.666589999999999</v>
      </c>
      <c r="JP23" s="17">
        <v>264.16064</v>
      </c>
      <c r="JQ23" s="17">
        <v>261.50011000000001</v>
      </c>
      <c r="JR23" s="17">
        <v>261.50011000000001</v>
      </c>
      <c r="JS23" s="17">
        <v>2.6605300000000001</v>
      </c>
      <c r="JT23" s="17">
        <v>12.7181</v>
      </c>
      <c r="JU23" s="17">
        <v>44.893329999999999</v>
      </c>
      <c r="JV23" s="17">
        <v>44.893329999999999</v>
      </c>
      <c r="JW23" s="17">
        <v>-32.175229999999999</v>
      </c>
      <c r="JX23" s="17">
        <v>0</v>
      </c>
      <c r="JY23" s="17">
        <v>22.446670000000001</v>
      </c>
      <c r="JZ23" s="17">
        <v>22.446670000000001</v>
      </c>
      <c r="KA23" s="17">
        <v>-22.446670000000001</v>
      </c>
      <c r="KB23" s="17">
        <v>0</v>
      </c>
      <c r="KC23" s="17"/>
      <c r="KD23" s="17"/>
      <c r="KE23" s="17">
        <v>0</v>
      </c>
      <c r="KF23" s="17"/>
      <c r="KG23" s="17"/>
      <c r="KH23" s="17"/>
      <c r="KI23" s="17">
        <v>0</v>
      </c>
      <c r="KJ23" s="17"/>
      <c r="KK23" s="17"/>
      <c r="KL23" s="17"/>
      <c r="KM23" s="17">
        <v>0</v>
      </c>
      <c r="KN23" s="17">
        <v>112.47443</v>
      </c>
      <c r="KO23" s="17">
        <v>114.11063</v>
      </c>
      <c r="KP23" s="17">
        <v>114.11063</v>
      </c>
      <c r="KQ23" s="17">
        <v>-1.6362000000000001</v>
      </c>
      <c r="KR23" s="17"/>
      <c r="KS23" s="17"/>
      <c r="KT23" s="17"/>
      <c r="KU23" s="17">
        <v>0</v>
      </c>
      <c r="KV23" s="17"/>
      <c r="KW23" s="17"/>
      <c r="KX23" s="17"/>
      <c r="KY23" s="17">
        <v>0</v>
      </c>
      <c r="KZ23" s="17"/>
      <c r="LA23" s="17"/>
      <c r="LB23" s="17"/>
      <c r="LC23" s="17">
        <v>0</v>
      </c>
      <c r="LD23" s="17">
        <v>253.62341000000001</v>
      </c>
      <c r="LE23" s="17">
        <v>271.12195000000003</v>
      </c>
      <c r="LF23" s="17">
        <v>271.12195000000003</v>
      </c>
      <c r="LG23" s="17">
        <v>-17.498539999999998</v>
      </c>
      <c r="LH23" s="17">
        <v>126.30535999999999</v>
      </c>
      <c r="LI23" s="17">
        <v>133.67995999999999</v>
      </c>
      <c r="LJ23" s="17">
        <v>133.67995999999999</v>
      </c>
      <c r="LK23" s="17">
        <v>-7.3746</v>
      </c>
      <c r="LL23" s="17">
        <v>63.012509999999999</v>
      </c>
      <c r="LM23" s="17">
        <v>67.461460000000002</v>
      </c>
      <c r="LN23" s="17">
        <v>67.461460000000002</v>
      </c>
      <c r="LO23" s="17">
        <v>-4.44895</v>
      </c>
      <c r="LP23" s="17">
        <v>80.221729999999994</v>
      </c>
      <c r="LQ23" s="17">
        <v>78.567999999999998</v>
      </c>
      <c r="LR23" s="17">
        <v>78.567999999999998</v>
      </c>
      <c r="LS23" s="17">
        <v>1.6537299999999999</v>
      </c>
      <c r="LT23" s="17"/>
      <c r="LU23" s="17"/>
      <c r="LV23" s="17"/>
      <c r="LW23" s="17">
        <v>0</v>
      </c>
      <c r="LX23" s="17">
        <v>0</v>
      </c>
      <c r="LY23" s="17"/>
      <c r="LZ23" s="17">
        <v>0</v>
      </c>
      <c r="MA23" s="17">
        <v>0</v>
      </c>
      <c r="MB23" s="17">
        <v>0</v>
      </c>
      <c r="MC23" s="17"/>
      <c r="MD23" s="17">
        <v>0</v>
      </c>
      <c r="ME23" s="17">
        <v>0</v>
      </c>
      <c r="MF23" s="17">
        <v>0</v>
      </c>
      <c r="MG23" s="17"/>
      <c r="MH23" s="17"/>
      <c r="MI23" s="17">
        <v>0</v>
      </c>
      <c r="MJ23" s="17"/>
      <c r="MK23" s="17"/>
      <c r="ML23" s="17"/>
      <c r="MM23" s="17">
        <v>0</v>
      </c>
      <c r="MN23" s="17">
        <v>142.64447000000001</v>
      </c>
      <c r="MO23" s="17">
        <v>144.31267</v>
      </c>
      <c r="MP23" s="17">
        <v>144.31267</v>
      </c>
      <c r="MQ23" s="17">
        <v>-1.6681999999999999</v>
      </c>
      <c r="MR23" s="17">
        <v>65.485799999999998</v>
      </c>
      <c r="MS23" s="17">
        <v>72.156329999999997</v>
      </c>
      <c r="MT23" s="17">
        <v>72.156329999999997</v>
      </c>
      <c r="MU23" s="17">
        <v>-6.6705300000000003</v>
      </c>
      <c r="MV23" s="17">
        <v>0</v>
      </c>
      <c r="MW23" s="17">
        <v>0</v>
      </c>
      <c r="MX23" s="17">
        <v>0</v>
      </c>
      <c r="MY23" s="17">
        <v>0</v>
      </c>
      <c r="MZ23" s="17"/>
      <c r="NA23" s="17"/>
      <c r="NB23" s="17"/>
      <c r="NC23" s="17">
        <v>0</v>
      </c>
      <c r="ND23" s="17"/>
      <c r="NE23" s="17"/>
      <c r="NF23" s="17"/>
      <c r="NG23" s="17">
        <v>0</v>
      </c>
      <c r="NH23" s="17"/>
      <c r="NI23" s="17"/>
      <c r="NJ23" s="17"/>
      <c r="NK23" s="17">
        <v>0</v>
      </c>
      <c r="NL23" s="17"/>
      <c r="NM23" s="17"/>
      <c r="NN23" s="17"/>
      <c r="NO23" s="17">
        <v>0</v>
      </c>
      <c r="NP23" s="17">
        <v>137.18477999999999</v>
      </c>
      <c r="NQ23" s="17">
        <v>144.27350000000001</v>
      </c>
      <c r="NR23" s="17">
        <v>144.27350000000001</v>
      </c>
      <c r="NS23" s="17">
        <v>-7.0887200000000004</v>
      </c>
      <c r="NT23" s="17">
        <v>79.385949999999994</v>
      </c>
      <c r="NU23" s="17">
        <v>72.136750000000006</v>
      </c>
      <c r="NV23" s="17">
        <v>72.136750000000006</v>
      </c>
      <c r="NW23" s="17">
        <v>7.2492000000000001</v>
      </c>
      <c r="NX23" s="17">
        <v>0.09</v>
      </c>
      <c r="NY23" s="17"/>
      <c r="NZ23" s="17">
        <v>5.8000000000000003E-2</v>
      </c>
      <c r="OA23" s="17">
        <v>3.2000000000000001E-2</v>
      </c>
      <c r="OB23" s="17">
        <v>38.871000000000002</v>
      </c>
      <c r="OC23" s="17">
        <v>72.7</v>
      </c>
      <c r="OD23" s="17">
        <v>75.853999999999999</v>
      </c>
      <c r="OE23" s="17">
        <v>-36.982999999999997</v>
      </c>
      <c r="OF23" s="17">
        <v>3.59</v>
      </c>
      <c r="OG23" s="17"/>
      <c r="OH23" s="17">
        <v>6.5839999999999996</v>
      </c>
      <c r="OI23" s="17">
        <v>-2.9940000000000002</v>
      </c>
      <c r="OJ23" s="17">
        <v>0</v>
      </c>
      <c r="OK23" s="17">
        <v>2.9470000000000001</v>
      </c>
      <c r="OL23" s="17">
        <v>2.9470000000000001</v>
      </c>
      <c r="OM23" s="17">
        <v>-2.9470000000000001</v>
      </c>
      <c r="ON23" s="17">
        <v>2.972E-2</v>
      </c>
      <c r="OO23" s="17"/>
      <c r="OP23" s="17">
        <v>0</v>
      </c>
      <c r="OQ23" s="17">
        <v>2.972E-2</v>
      </c>
      <c r="OR23" s="17"/>
      <c r="OS23" s="17"/>
      <c r="OT23" s="17"/>
      <c r="OU23" s="17">
        <v>0</v>
      </c>
      <c r="OV23" s="17">
        <v>9.9</v>
      </c>
      <c r="OW23" s="17">
        <v>9.9830000000000005</v>
      </c>
      <c r="OX23" s="17">
        <v>9.9830000000000005</v>
      </c>
      <c r="OY23" s="17">
        <v>-8.3000000000000004E-2</v>
      </c>
      <c r="OZ23" s="17">
        <v>5.4</v>
      </c>
      <c r="PA23" s="17">
        <v>5.67</v>
      </c>
      <c r="PB23" s="17">
        <v>5.67</v>
      </c>
      <c r="PC23" s="17">
        <v>-0.27</v>
      </c>
      <c r="PD23" s="17">
        <v>1.89</v>
      </c>
      <c r="PE23" s="17">
        <v>3.55</v>
      </c>
      <c r="PF23" s="17">
        <v>3.55</v>
      </c>
      <c r="PG23" s="17">
        <v>-1.66</v>
      </c>
      <c r="PH23" s="17">
        <v>4.57</v>
      </c>
      <c r="PI23" s="17">
        <v>5</v>
      </c>
      <c r="PJ23" s="17">
        <v>5</v>
      </c>
      <c r="PK23" s="17">
        <v>-0.43</v>
      </c>
      <c r="PL23" s="17">
        <v>20.100000000000001</v>
      </c>
      <c r="PM23" s="17">
        <v>19.5122</v>
      </c>
      <c r="PN23" s="17">
        <v>19.5122</v>
      </c>
      <c r="PO23" s="17">
        <v>0.58779999999999999</v>
      </c>
      <c r="PP23" s="17">
        <v>13.525</v>
      </c>
      <c r="PQ23" s="17">
        <v>19.5122</v>
      </c>
      <c r="PR23" s="17">
        <v>19.5122</v>
      </c>
      <c r="PS23" s="17">
        <v>-5.9871999999999996</v>
      </c>
      <c r="PT23" s="17">
        <v>18.61</v>
      </c>
      <c r="PU23" s="17">
        <v>18.048780000000001</v>
      </c>
      <c r="PV23" s="17">
        <v>18.048780000000001</v>
      </c>
      <c r="PW23" s="17">
        <v>0.56122000000000005</v>
      </c>
      <c r="PX23" s="17">
        <v>3.5259999999999998</v>
      </c>
      <c r="PY23" s="17">
        <v>3.5</v>
      </c>
      <c r="PZ23" s="17">
        <v>3.5</v>
      </c>
      <c r="QA23" s="17">
        <v>2.5999999999999999E-2</v>
      </c>
      <c r="QB23" s="17">
        <v>18.68</v>
      </c>
      <c r="QC23" s="17">
        <v>18.341460000000001</v>
      </c>
      <c r="QD23" s="17">
        <v>18.341460000000001</v>
      </c>
      <c r="QE23" s="17">
        <v>0.33854000000000001</v>
      </c>
      <c r="QF23" s="17">
        <v>1.95</v>
      </c>
      <c r="QG23" s="17"/>
      <c r="QH23" s="17">
        <v>5.2939999999999996</v>
      </c>
      <c r="QI23" s="17">
        <v>-3.3439999999999999</v>
      </c>
      <c r="QJ23" s="17">
        <v>1.6</v>
      </c>
      <c r="QK23" s="17"/>
      <c r="QL23" s="17">
        <v>4.6109999999999998</v>
      </c>
      <c r="QM23" s="17">
        <v>-3.0110000000000001</v>
      </c>
      <c r="QN23" s="17">
        <v>23.155000000000001</v>
      </c>
      <c r="QO23" s="17">
        <v>16.2</v>
      </c>
      <c r="QP23" s="17">
        <v>17.475999999999999</v>
      </c>
      <c r="QQ23" s="17">
        <v>5.6790000000000003</v>
      </c>
      <c r="QR23" s="17">
        <v>64.888999999999996</v>
      </c>
      <c r="QS23" s="17">
        <v>50</v>
      </c>
      <c r="QT23" s="17">
        <v>48.688000000000002</v>
      </c>
      <c r="QU23" s="17">
        <v>16.201000000000001</v>
      </c>
      <c r="QV23" s="17">
        <v>4.1100000000000003</v>
      </c>
      <c r="QW23" s="17">
        <v>4.2</v>
      </c>
      <c r="QX23" s="17">
        <v>4.2</v>
      </c>
      <c r="QY23" s="17">
        <v>-0.09</v>
      </c>
      <c r="QZ23" s="17">
        <v>1.89</v>
      </c>
      <c r="RA23" s="17"/>
      <c r="RB23" s="17"/>
      <c r="RC23" s="17">
        <v>1.89</v>
      </c>
      <c r="RD23" s="17">
        <v>2.4</v>
      </c>
      <c r="RE23" s="17">
        <v>2.4</v>
      </c>
      <c r="RF23" s="17">
        <v>2.4</v>
      </c>
      <c r="RG23" s="17">
        <v>0</v>
      </c>
      <c r="RH23" s="17">
        <v>2.2400000000000002</v>
      </c>
      <c r="RI23" s="17">
        <v>2.8</v>
      </c>
      <c r="RJ23" s="17">
        <v>2.8</v>
      </c>
      <c r="RK23" s="17">
        <v>-0.56000000000000005</v>
      </c>
      <c r="RL23" s="17">
        <v>1.9610000000000001</v>
      </c>
      <c r="RM23" s="17"/>
      <c r="RN23" s="17">
        <v>5.2</v>
      </c>
      <c r="RO23" s="17">
        <v>-3.2389999999999999</v>
      </c>
      <c r="RP23" s="17">
        <v>2.5150000000000001</v>
      </c>
      <c r="RQ23" s="17">
        <v>3.0990000000000002</v>
      </c>
      <c r="RR23" s="17">
        <v>3.0990000000000002</v>
      </c>
      <c r="RS23" s="17">
        <v>-0.58399999999999996</v>
      </c>
      <c r="RT23" s="17">
        <v>20.216000000000001</v>
      </c>
      <c r="RU23" s="17">
        <v>19.869240000000001</v>
      </c>
      <c r="RV23" s="17">
        <v>19.869240000000001</v>
      </c>
      <c r="RW23" s="17">
        <v>0.34676000000000001</v>
      </c>
      <c r="RX23" s="17">
        <v>2</v>
      </c>
      <c r="RY23" s="17">
        <v>2</v>
      </c>
      <c r="RZ23" s="17">
        <v>2</v>
      </c>
      <c r="SA23" s="17">
        <v>0</v>
      </c>
      <c r="SB23" s="17">
        <v>0</v>
      </c>
      <c r="SC23" s="17"/>
      <c r="SD23" s="17">
        <v>0.7</v>
      </c>
      <c r="SE23" s="17">
        <v>-0.7</v>
      </c>
      <c r="SF23" s="17">
        <v>19.879000000000001</v>
      </c>
      <c r="SG23" s="17">
        <v>19.21951</v>
      </c>
      <c r="SH23" s="17">
        <v>19.21951</v>
      </c>
      <c r="SI23" s="17">
        <v>0.65949000000000002</v>
      </c>
      <c r="SJ23" s="17"/>
      <c r="SK23" s="17"/>
      <c r="SL23" s="17">
        <v>12.195119999999999</v>
      </c>
      <c r="SM23" s="17">
        <v>-12.195119999999999</v>
      </c>
      <c r="SN23" s="17">
        <v>19.809999999999999</v>
      </c>
      <c r="SO23" s="17">
        <v>19.5122</v>
      </c>
      <c r="SP23" s="17">
        <v>19.5122</v>
      </c>
      <c r="SQ23" s="17">
        <v>0.29780000000000001</v>
      </c>
      <c r="SR23" s="17">
        <v>20.329999999999998</v>
      </c>
      <c r="SS23" s="17">
        <v>19.5122</v>
      </c>
      <c r="ST23" s="17">
        <v>19.5122</v>
      </c>
      <c r="SU23" s="17">
        <v>0.81779999999999997</v>
      </c>
      <c r="SV23" s="17">
        <v>20.045000000000002</v>
      </c>
      <c r="SW23" s="17">
        <v>19.317070000000001</v>
      </c>
      <c r="SX23" s="17">
        <v>19.317070000000001</v>
      </c>
      <c r="SY23" s="17">
        <v>0.72792999999999997</v>
      </c>
      <c r="SZ23" s="17">
        <v>4.7483700000000004</v>
      </c>
      <c r="TA23" s="17">
        <v>2.5569999999999999</v>
      </c>
      <c r="TB23" s="17">
        <v>2.5569999999999999</v>
      </c>
      <c r="TC23" s="17">
        <v>2.19137</v>
      </c>
      <c r="TD23" s="17">
        <v>11.373699999999999</v>
      </c>
      <c r="TE23" s="17">
        <v>13.964</v>
      </c>
      <c r="TF23" s="17">
        <v>13.964</v>
      </c>
      <c r="TG23" s="17">
        <v>-2.5903</v>
      </c>
      <c r="TH23" s="17">
        <v>6.1832900000000004</v>
      </c>
      <c r="TI23" s="17"/>
      <c r="TJ23" s="17">
        <v>14.942</v>
      </c>
      <c r="TK23" s="17">
        <v>-8.7587100000000007</v>
      </c>
      <c r="TL23" s="17">
        <v>75.330550000000002</v>
      </c>
      <c r="TM23" s="17">
        <v>28</v>
      </c>
      <c r="TN23" s="17">
        <v>40.284999999999997</v>
      </c>
      <c r="TO23" s="17">
        <v>35.045549999999999</v>
      </c>
      <c r="TP23" s="17">
        <v>70.840400000000002</v>
      </c>
      <c r="TQ23" s="17">
        <v>43</v>
      </c>
      <c r="TR23" s="17">
        <v>56.959000000000003</v>
      </c>
      <c r="TS23" s="17">
        <v>13.881399999999999</v>
      </c>
      <c r="TT23" s="17">
        <v>3.5101499999999999</v>
      </c>
      <c r="TU23" s="17">
        <v>2.5550000000000002</v>
      </c>
      <c r="TV23" s="17">
        <v>2.5550000000000002</v>
      </c>
      <c r="TW23" s="17">
        <v>0.95515000000000005</v>
      </c>
      <c r="TX23" s="17">
        <v>7.7738800000000001</v>
      </c>
      <c r="TY23" s="17">
        <v>2.8149999999999999</v>
      </c>
      <c r="TZ23" s="17">
        <v>2.8149999999999999</v>
      </c>
      <c r="UA23" s="17">
        <v>4.9588799999999997</v>
      </c>
      <c r="UB23" s="17">
        <v>20.911999999999999</v>
      </c>
      <c r="UC23" s="17">
        <v>20.4878</v>
      </c>
      <c r="UD23" s="17">
        <v>20.4878</v>
      </c>
      <c r="UE23" s="17">
        <v>0.42420000000000002</v>
      </c>
      <c r="UF23" s="17">
        <v>8.4049999999999994</v>
      </c>
      <c r="UG23" s="17">
        <v>8.4</v>
      </c>
      <c r="UH23" s="17">
        <v>8.4</v>
      </c>
      <c r="UI23" s="17">
        <v>5.0000000000000001E-3</v>
      </c>
      <c r="UJ23" s="17"/>
      <c r="UK23" s="17"/>
      <c r="UL23" s="17"/>
      <c r="UM23" s="17">
        <v>0</v>
      </c>
      <c r="UN23" s="17">
        <v>20.399999999999999</v>
      </c>
      <c r="UO23" s="17">
        <v>19.5122</v>
      </c>
      <c r="UP23" s="17">
        <v>19.5122</v>
      </c>
      <c r="UQ23" s="17">
        <v>0.88780000000000003</v>
      </c>
      <c r="UR23" s="17">
        <v>20.399999999999999</v>
      </c>
      <c r="US23" s="17">
        <v>19.5122</v>
      </c>
      <c r="UT23" s="17">
        <v>19.5122</v>
      </c>
      <c r="UU23" s="17">
        <v>0.88780000000000003</v>
      </c>
      <c r="UV23" s="17">
        <v>20</v>
      </c>
      <c r="UW23" s="17">
        <v>19.5122</v>
      </c>
      <c r="UX23" s="17">
        <v>19.5122</v>
      </c>
      <c r="UY23" s="17">
        <v>0.48780000000000001</v>
      </c>
      <c r="UZ23" s="17">
        <v>0</v>
      </c>
      <c r="VA23" s="17">
        <v>1.1259999999999999</v>
      </c>
      <c r="VB23" s="17">
        <v>1.1259999999999999</v>
      </c>
      <c r="VC23" s="17">
        <v>-1.1259999999999999</v>
      </c>
      <c r="VD23" s="17">
        <v>1.26</v>
      </c>
      <c r="VE23" s="17"/>
      <c r="VF23" s="17">
        <v>1.9510000000000001</v>
      </c>
      <c r="VG23" s="17">
        <v>-0.69099999999999995</v>
      </c>
      <c r="VH23" s="17">
        <v>10.97109</v>
      </c>
      <c r="VI23" s="17"/>
      <c r="VJ23" s="17">
        <v>40.954000000000001</v>
      </c>
      <c r="VK23" s="17">
        <v>-29.98291</v>
      </c>
      <c r="VL23" s="17"/>
      <c r="VM23" s="17"/>
      <c r="VN23" s="17">
        <v>0.6</v>
      </c>
      <c r="VO23" s="17">
        <v>-0.6</v>
      </c>
      <c r="VP23" s="17">
        <v>62.119590000000002</v>
      </c>
      <c r="VQ23" s="17">
        <v>39</v>
      </c>
      <c r="VR23" s="17">
        <v>31.986999999999998</v>
      </c>
      <c r="VS23" s="17">
        <v>30.13259</v>
      </c>
      <c r="VT23" s="17">
        <v>82.46508</v>
      </c>
      <c r="VU23" s="17">
        <v>57</v>
      </c>
      <c r="VV23" s="17">
        <v>44.68</v>
      </c>
      <c r="VW23" s="17">
        <v>37.785080000000001</v>
      </c>
      <c r="VX23" s="17">
        <v>7.6227400000000003</v>
      </c>
      <c r="VY23" s="17"/>
      <c r="VZ23" s="17">
        <v>39.69</v>
      </c>
      <c r="WA23" s="17">
        <v>-32.067259999999997</v>
      </c>
      <c r="WB23" s="17">
        <v>1.97</v>
      </c>
      <c r="WC23" s="17"/>
      <c r="WD23" s="17">
        <v>1.4139999999999999</v>
      </c>
      <c r="WE23" s="17">
        <v>0.55600000000000005</v>
      </c>
      <c r="WF23" s="17">
        <v>6.9470000000000001</v>
      </c>
      <c r="WG23" s="17">
        <v>8</v>
      </c>
      <c r="WH23" s="17">
        <v>8</v>
      </c>
      <c r="WI23" s="17">
        <v>-1.0529999999999999</v>
      </c>
      <c r="WJ23" s="17">
        <v>20.096</v>
      </c>
      <c r="WK23" s="17">
        <v>19.317070000000001</v>
      </c>
      <c r="WL23" s="17">
        <v>19.317070000000001</v>
      </c>
      <c r="WM23" s="17">
        <v>0.77893000000000001</v>
      </c>
      <c r="WN23" s="17"/>
      <c r="WO23" s="17"/>
      <c r="WP23" s="17"/>
      <c r="WQ23" s="17">
        <v>0</v>
      </c>
      <c r="WR23" s="17"/>
      <c r="WS23" s="17"/>
      <c r="WT23" s="17"/>
      <c r="WU23" s="17">
        <v>0</v>
      </c>
      <c r="WV23" s="17">
        <v>35.64</v>
      </c>
      <c r="WW23" s="17">
        <v>35</v>
      </c>
      <c r="WX23" s="17">
        <v>35</v>
      </c>
      <c r="WY23" s="17">
        <v>0.64</v>
      </c>
      <c r="WZ23" s="17">
        <v>29.03679</v>
      </c>
      <c r="XA23" s="17">
        <v>29.184000000000001</v>
      </c>
      <c r="XB23" s="17">
        <v>29.184000000000001</v>
      </c>
      <c r="XC23" s="17">
        <v>-0.14721000000000001</v>
      </c>
      <c r="XD23" s="17">
        <v>3.2067000000000001</v>
      </c>
      <c r="XE23" s="17">
        <v>2.8159999999999998</v>
      </c>
      <c r="XF23" s="17">
        <v>2.8159999999999998</v>
      </c>
      <c r="XG23" s="17">
        <v>0.39069999999999999</v>
      </c>
      <c r="XH23" s="17"/>
      <c r="XI23" s="17"/>
      <c r="XJ23" s="17"/>
      <c r="XK23" s="17">
        <v>0</v>
      </c>
      <c r="XL23" s="17">
        <v>12.17</v>
      </c>
      <c r="XM23" s="17">
        <v>12</v>
      </c>
      <c r="XN23" s="17">
        <v>12</v>
      </c>
      <c r="XO23" s="17">
        <v>0.17</v>
      </c>
      <c r="XP23" s="17">
        <v>5.28</v>
      </c>
      <c r="XQ23" s="17">
        <v>7.02</v>
      </c>
      <c r="XR23" s="17">
        <v>7.02</v>
      </c>
      <c r="XS23" s="17">
        <v>-1.74</v>
      </c>
    </row>
    <row r="24" spans="1:643" ht="24" customHeight="1">
      <c r="A24" s="1"/>
      <c r="B24" s="18" t="s">
        <v>75</v>
      </c>
      <c r="C24" s="18" t="s">
        <v>721</v>
      </c>
      <c r="D24" s="19">
        <v>1.04132</v>
      </c>
      <c r="E24" s="19">
        <v>1.03</v>
      </c>
      <c r="F24" s="19">
        <v>1.03</v>
      </c>
      <c r="G24" s="19">
        <v>1.132E-2</v>
      </c>
      <c r="H24" s="19">
        <v>1.6638999999999999</v>
      </c>
      <c r="I24" s="19">
        <v>1.63</v>
      </c>
      <c r="J24" s="19">
        <v>1.63</v>
      </c>
      <c r="K24" s="19">
        <v>3.39E-2</v>
      </c>
      <c r="L24" s="19">
        <v>0</v>
      </c>
      <c r="M24" s="19"/>
      <c r="N24" s="19"/>
      <c r="O24" s="19">
        <v>0</v>
      </c>
      <c r="P24" s="19"/>
      <c r="Q24" s="19"/>
      <c r="R24" s="19"/>
      <c r="S24" s="19">
        <v>0</v>
      </c>
      <c r="T24" s="19"/>
      <c r="U24" s="19"/>
      <c r="V24" s="19"/>
      <c r="W24" s="19">
        <v>0</v>
      </c>
      <c r="X24" s="19"/>
      <c r="Y24" s="19"/>
      <c r="Z24" s="19"/>
      <c r="AA24" s="19">
        <v>0</v>
      </c>
      <c r="AB24" s="19">
        <v>90.2</v>
      </c>
      <c r="AC24" s="19">
        <v>92.226339999999993</v>
      </c>
      <c r="AD24" s="19">
        <v>92.226339999999993</v>
      </c>
      <c r="AE24" s="19">
        <v>-2.0263399999999998</v>
      </c>
      <c r="AF24" s="19">
        <v>105.5</v>
      </c>
      <c r="AG24" s="19">
        <v>106.43326999999999</v>
      </c>
      <c r="AH24" s="19">
        <v>231.13222999999999</v>
      </c>
      <c r="AI24" s="19">
        <v>-125.63223000000001</v>
      </c>
      <c r="AJ24" s="19"/>
      <c r="AK24" s="19"/>
      <c r="AL24" s="19"/>
      <c r="AM24" s="19">
        <v>0</v>
      </c>
      <c r="AN24" s="19"/>
      <c r="AO24" s="19"/>
      <c r="AP24" s="19"/>
      <c r="AQ24" s="19">
        <v>0</v>
      </c>
      <c r="AR24" s="19">
        <v>144.97</v>
      </c>
      <c r="AS24" s="19">
        <v>128.15719000000001</v>
      </c>
      <c r="AT24" s="19">
        <v>128.15719000000001</v>
      </c>
      <c r="AU24" s="19">
        <v>16.812809999999999</v>
      </c>
      <c r="AV24" s="19">
        <v>144.68</v>
      </c>
      <c r="AW24" s="19">
        <v>128.15719000000001</v>
      </c>
      <c r="AX24" s="19">
        <v>128.15719000000001</v>
      </c>
      <c r="AY24" s="19">
        <v>16.52281</v>
      </c>
      <c r="AZ24" s="19">
        <v>144.69999999999999</v>
      </c>
      <c r="BA24" s="19">
        <v>128.15719000000001</v>
      </c>
      <c r="BB24" s="19">
        <v>128.15719000000001</v>
      </c>
      <c r="BC24" s="19">
        <v>16.542809999999999</v>
      </c>
      <c r="BD24" s="19">
        <v>230.03</v>
      </c>
      <c r="BE24" s="19">
        <v>192.23579000000001</v>
      </c>
      <c r="BF24" s="19">
        <v>192.23578000000001</v>
      </c>
      <c r="BG24" s="19">
        <v>37.794220000000003</v>
      </c>
      <c r="BH24" s="19">
        <v>205.71</v>
      </c>
      <c r="BI24" s="19">
        <v>204.87801999999999</v>
      </c>
      <c r="BJ24" s="19">
        <v>204.87801999999999</v>
      </c>
      <c r="BK24" s="19">
        <v>0.83198000000000005</v>
      </c>
      <c r="BL24" s="19">
        <v>107.84</v>
      </c>
      <c r="BM24" s="19">
        <v>102.43901</v>
      </c>
      <c r="BN24" s="19">
        <v>102.43901</v>
      </c>
      <c r="BO24" s="19">
        <v>5.4009900000000002</v>
      </c>
      <c r="BP24" s="19">
        <v>572.44000000000005</v>
      </c>
      <c r="BQ24" s="19">
        <v>568.29854</v>
      </c>
      <c r="BR24" s="19">
        <v>568.29854</v>
      </c>
      <c r="BS24" s="19">
        <v>4.1414600000000004</v>
      </c>
      <c r="BT24" s="19">
        <v>10.56</v>
      </c>
      <c r="BU24" s="19">
        <v>10.17268</v>
      </c>
      <c r="BV24" s="19">
        <v>10.17268</v>
      </c>
      <c r="BW24" s="19">
        <v>0.38732</v>
      </c>
      <c r="BX24" s="19"/>
      <c r="BY24" s="19"/>
      <c r="BZ24" s="19"/>
      <c r="CA24" s="19">
        <v>0</v>
      </c>
      <c r="CB24" s="19"/>
      <c r="CC24" s="19"/>
      <c r="CD24" s="19"/>
      <c r="CE24" s="19">
        <v>0</v>
      </c>
      <c r="CF24" s="19"/>
      <c r="CG24" s="19"/>
      <c r="CH24" s="19"/>
      <c r="CI24" s="19">
        <v>0</v>
      </c>
      <c r="CJ24" s="19"/>
      <c r="CK24" s="19"/>
      <c r="CL24" s="19"/>
      <c r="CM24" s="19">
        <v>0</v>
      </c>
      <c r="CN24" s="19">
        <v>168.47382999999999</v>
      </c>
      <c r="CO24" s="19">
        <v>164.70732000000001</v>
      </c>
      <c r="CP24" s="19">
        <v>164.70732000000001</v>
      </c>
      <c r="CQ24" s="19">
        <v>3.7665099999999998</v>
      </c>
      <c r="CR24" s="19">
        <v>7.8410000000000002</v>
      </c>
      <c r="CS24" s="19">
        <v>3.8486199999999999</v>
      </c>
      <c r="CT24" s="19">
        <v>3.8486199999999999</v>
      </c>
      <c r="CU24" s="19">
        <v>3.9923799999999998</v>
      </c>
      <c r="CV24" s="19">
        <v>2.8439999999999999</v>
      </c>
      <c r="CW24" s="19">
        <v>2.1125600000000002</v>
      </c>
      <c r="CX24" s="19">
        <v>2.1125600000000002</v>
      </c>
      <c r="CY24" s="19">
        <v>0.73143999999999998</v>
      </c>
      <c r="CZ24" s="19">
        <v>0</v>
      </c>
      <c r="DA24" s="19">
        <v>0</v>
      </c>
      <c r="DB24" s="19">
        <v>0</v>
      </c>
      <c r="DC24" s="19">
        <v>0</v>
      </c>
      <c r="DD24" s="19">
        <v>6.47</v>
      </c>
      <c r="DE24" s="19">
        <v>6.7645099999999996</v>
      </c>
      <c r="DF24" s="19">
        <v>6.7645099999999996</v>
      </c>
      <c r="DG24" s="19">
        <v>-0.29450999999999999</v>
      </c>
      <c r="DH24" s="19"/>
      <c r="DI24" s="19"/>
      <c r="DJ24" s="19"/>
      <c r="DK24" s="19">
        <v>0</v>
      </c>
      <c r="DL24" s="19">
        <v>142.16</v>
      </c>
      <c r="DM24" s="19">
        <v>95.338099999999997</v>
      </c>
      <c r="DN24" s="19">
        <v>95.338099999999997</v>
      </c>
      <c r="DO24" s="19">
        <v>46.821899999999999</v>
      </c>
      <c r="DP24" s="19">
        <v>6.92</v>
      </c>
      <c r="DQ24" s="19"/>
      <c r="DR24" s="19">
        <v>8.9130000000000003</v>
      </c>
      <c r="DS24" s="19">
        <v>-1.9930000000000001</v>
      </c>
      <c r="DT24" s="19"/>
      <c r="DU24" s="19"/>
      <c r="DV24" s="19"/>
      <c r="DW24" s="19">
        <v>0</v>
      </c>
      <c r="DX24" s="19"/>
      <c r="DY24" s="19"/>
      <c r="DZ24" s="19"/>
      <c r="EA24" s="19">
        <v>0</v>
      </c>
      <c r="EB24" s="19"/>
      <c r="EC24" s="19"/>
      <c r="ED24" s="19"/>
      <c r="EE24" s="19">
        <v>0</v>
      </c>
      <c r="EF24" s="19">
        <v>111.29</v>
      </c>
      <c r="EG24" s="19">
        <v>112.90537</v>
      </c>
      <c r="EH24" s="19">
        <v>112.90537</v>
      </c>
      <c r="EI24" s="19">
        <v>-1.61537</v>
      </c>
      <c r="EJ24" s="19">
        <v>222.36672999999999</v>
      </c>
      <c r="EK24" s="19">
        <v>221.25516999999999</v>
      </c>
      <c r="EL24" s="19">
        <v>221.25516999999999</v>
      </c>
      <c r="EM24" s="19">
        <v>1.1115600000000001</v>
      </c>
      <c r="EN24" s="19">
        <v>0</v>
      </c>
      <c r="EO24" s="19"/>
      <c r="EP24" s="19"/>
      <c r="EQ24" s="19">
        <v>0</v>
      </c>
      <c r="ER24" s="19"/>
      <c r="ES24" s="19"/>
      <c r="ET24" s="19"/>
      <c r="EU24" s="19">
        <v>0</v>
      </c>
      <c r="EV24" s="19"/>
      <c r="EW24" s="19"/>
      <c r="EX24" s="19"/>
      <c r="EY24" s="19">
        <v>0</v>
      </c>
      <c r="EZ24" s="19">
        <v>6.5143000000000004</v>
      </c>
      <c r="FA24" s="19">
        <v>6.39</v>
      </c>
      <c r="FB24" s="19">
        <v>6.39</v>
      </c>
      <c r="FC24" s="19">
        <v>0.12429999999999999</v>
      </c>
      <c r="FD24" s="19">
        <v>460.99097</v>
      </c>
      <c r="FE24" s="19">
        <v>458.87804999999997</v>
      </c>
      <c r="FF24" s="19">
        <v>458.87804999999997</v>
      </c>
      <c r="FG24" s="19">
        <v>2.1129199999999999</v>
      </c>
      <c r="FH24" s="19">
        <v>81.975999999999999</v>
      </c>
      <c r="FI24" s="19">
        <v>81.954149999999998</v>
      </c>
      <c r="FJ24" s="19">
        <v>81.954149999999998</v>
      </c>
      <c r="FK24" s="19">
        <v>2.1850000000000001E-2</v>
      </c>
      <c r="FL24" s="19">
        <v>151.23493999999999</v>
      </c>
      <c r="FM24" s="19">
        <v>148.62634</v>
      </c>
      <c r="FN24" s="19">
        <v>148.62634</v>
      </c>
      <c r="FO24" s="19">
        <v>2.6086</v>
      </c>
      <c r="FP24" s="19">
        <v>42.331859999999999</v>
      </c>
      <c r="FQ24" s="19">
        <v>41.498959999999997</v>
      </c>
      <c r="FR24" s="19">
        <v>41.498959999999997</v>
      </c>
      <c r="FS24" s="19">
        <v>0.83289999999999997</v>
      </c>
      <c r="FT24" s="19">
        <v>18.502829999999999</v>
      </c>
      <c r="FU24" s="19">
        <v>19.28585</v>
      </c>
      <c r="FV24" s="19">
        <v>19.28585</v>
      </c>
      <c r="FW24" s="19">
        <v>-0.78302000000000005</v>
      </c>
      <c r="FX24" s="19"/>
      <c r="FY24" s="19">
        <v>0</v>
      </c>
      <c r="FZ24" s="19">
        <v>19.41</v>
      </c>
      <c r="GA24" s="19">
        <v>-19.41</v>
      </c>
      <c r="GB24" s="19">
        <v>90.31</v>
      </c>
      <c r="GC24" s="19">
        <v>87.657560000000004</v>
      </c>
      <c r="GD24" s="19">
        <v>87.657560000000004</v>
      </c>
      <c r="GE24" s="19">
        <v>2.6524399999999999</v>
      </c>
      <c r="GF24" s="19">
        <v>178.07499999999999</v>
      </c>
      <c r="GG24" s="19">
        <v>170.96812</v>
      </c>
      <c r="GH24" s="19">
        <v>140.05565999999999</v>
      </c>
      <c r="GI24" s="19">
        <v>38.01934</v>
      </c>
      <c r="GJ24" s="19">
        <v>178.602</v>
      </c>
      <c r="GK24" s="19">
        <v>170.96812</v>
      </c>
      <c r="GL24" s="19">
        <v>140.05565999999999</v>
      </c>
      <c r="GM24" s="19">
        <v>38.546340000000001</v>
      </c>
      <c r="GN24" s="19">
        <v>183.00899999999999</v>
      </c>
      <c r="GO24" s="19">
        <v>170.96812</v>
      </c>
      <c r="GP24" s="19">
        <v>140.05565999999999</v>
      </c>
      <c r="GQ24" s="19">
        <v>42.953339999999997</v>
      </c>
      <c r="GR24" s="19">
        <v>109.13</v>
      </c>
      <c r="GS24" s="19">
        <v>110.91316999999999</v>
      </c>
      <c r="GT24" s="19">
        <v>110.91316999999999</v>
      </c>
      <c r="GU24" s="19">
        <v>-1.7831699999999999</v>
      </c>
      <c r="GV24" s="19"/>
      <c r="GW24" s="19"/>
      <c r="GX24" s="19"/>
      <c r="GY24" s="19">
        <v>0</v>
      </c>
      <c r="GZ24" s="19">
        <v>6.5</v>
      </c>
      <c r="HA24" s="19">
        <v>7.8816100000000002</v>
      </c>
      <c r="HB24" s="19">
        <v>7.8816100000000002</v>
      </c>
      <c r="HC24" s="19">
        <v>-1.38161</v>
      </c>
      <c r="HD24" s="19">
        <v>45.8</v>
      </c>
      <c r="HE24" s="19">
        <v>47.26634</v>
      </c>
      <c r="HF24" s="19">
        <v>47.26634</v>
      </c>
      <c r="HG24" s="19">
        <v>-1.46634</v>
      </c>
      <c r="HH24" s="19"/>
      <c r="HI24" s="19"/>
      <c r="HJ24" s="19"/>
      <c r="HK24" s="19">
        <v>0</v>
      </c>
      <c r="HL24" s="19">
        <v>3.85</v>
      </c>
      <c r="HM24" s="19">
        <v>3.0928</v>
      </c>
      <c r="HN24" s="19">
        <v>1.8363499999999999</v>
      </c>
      <c r="HO24" s="19">
        <v>2.0136500000000002</v>
      </c>
      <c r="HP24" s="19">
        <v>36.369999999999997</v>
      </c>
      <c r="HQ24" s="19">
        <v>31.505569999999999</v>
      </c>
      <c r="HR24" s="19">
        <v>31.505569999999999</v>
      </c>
      <c r="HS24" s="19">
        <v>4.8644299999999996</v>
      </c>
      <c r="HT24" s="19">
        <v>176</v>
      </c>
      <c r="HU24" s="19">
        <v>171.54185000000001</v>
      </c>
      <c r="HV24" s="19">
        <v>171.54185000000001</v>
      </c>
      <c r="HW24" s="19">
        <v>4.4581499999999998</v>
      </c>
      <c r="HX24" s="19">
        <v>95.84</v>
      </c>
      <c r="HY24" s="19">
        <v>95.918049999999994</v>
      </c>
      <c r="HZ24" s="19">
        <v>95.918049999999994</v>
      </c>
      <c r="IA24" s="19">
        <v>-7.8049999999999994E-2</v>
      </c>
      <c r="IB24" s="19">
        <v>0</v>
      </c>
      <c r="IC24" s="19">
        <v>0</v>
      </c>
      <c r="ID24" s="19"/>
      <c r="IE24" s="19">
        <v>0</v>
      </c>
      <c r="IF24" s="19"/>
      <c r="IG24" s="19"/>
      <c r="IH24" s="19"/>
      <c r="II24" s="19">
        <v>0</v>
      </c>
      <c r="IJ24" s="19">
        <v>45.917999999999999</v>
      </c>
      <c r="IK24" s="19"/>
      <c r="IL24" s="19">
        <v>0</v>
      </c>
      <c r="IM24" s="19">
        <v>45.917999999999999</v>
      </c>
      <c r="IN24" s="19"/>
      <c r="IO24" s="19"/>
      <c r="IP24" s="19"/>
      <c r="IQ24" s="19">
        <v>0</v>
      </c>
      <c r="IR24" s="19"/>
      <c r="IS24" s="19"/>
      <c r="IT24" s="19"/>
      <c r="IU24" s="19">
        <v>0</v>
      </c>
      <c r="IV24" s="19"/>
      <c r="IW24" s="19"/>
      <c r="IX24" s="19"/>
      <c r="IY24" s="19">
        <v>0</v>
      </c>
      <c r="IZ24" s="19">
        <v>87.296509999999998</v>
      </c>
      <c r="JA24" s="19">
        <v>88.815600000000003</v>
      </c>
      <c r="JB24" s="19">
        <v>88.815600000000003</v>
      </c>
      <c r="JC24" s="19">
        <v>-1.5190900000000001</v>
      </c>
      <c r="JD24" s="19">
        <v>170.76714000000001</v>
      </c>
      <c r="JE24" s="19">
        <v>174.44444999999999</v>
      </c>
      <c r="JF24" s="19">
        <v>174.44444999999999</v>
      </c>
      <c r="JG24" s="19">
        <v>-3.6773099999999999</v>
      </c>
      <c r="JH24" s="19">
        <v>163.25605999999999</v>
      </c>
      <c r="JI24" s="19">
        <v>174.44444999999999</v>
      </c>
      <c r="JJ24" s="19">
        <v>174.44444999999999</v>
      </c>
      <c r="JK24" s="19">
        <v>-11.18839</v>
      </c>
      <c r="JL24" s="19">
        <v>200</v>
      </c>
      <c r="JM24" s="19">
        <v>174.44444999999999</v>
      </c>
      <c r="JN24" s="19">
        <v>174.44444999999999</v>
      </c>
      <c r="JO24" s="19">
        <v>25.55555</v>
      </c>
      <c r="JP24" s="19">
        <v>263.23151000000001</v>
      </c>
      <c r="JQ24" s="19">
        <v>261.66667999999999</v>
      </c>
      <c r="JR24" s="19">
        <v>261.66667999999999</v>
      </c>
      <c r="JS24" s="19">
        <v>1.5648299999999999</v>
      </c>
      <c r="JT24" s="19">
        <v>12.43186</v>
      </c>
      <c r="JU24" s="19">
        <v>44.893329999999999</v>
      </c>
      <c r="JV24" s="19">
        <v>44.893329999999999</v>
      </c>
      <c r="JW24" s="19">
        <v>-32.461469999999998</v>
      </c>
      <c r="JX24" s="19">
        <v>0</v>
      </c>
      <c r="JY24" s="19">
        <v>22.446670000000001</v>
      </c>
      <c r="JZ24" s="19">
        <v>22.446670000000001</v>
      </c>
      <c r="KA24" s="19">
        <v>-22.446670000000001</v>
      </c>
      <c r="KB24" s="19">
        <v>0</v>
      </c>
      <c r="KC24" s="19"/>
      <c r="KD24" s="19"/>
      <c r="KE24" s="19">
        <v>0</v>
      </c>
      <c r="KF24" s="19"/>
      <c r="KG24" s="19"/>
      <c r="KH24" s="19"/>
      <c r="KI24" s="19">
        <v>0</v>
      </c>
      <c r="KJ24" s="19"/>
      <c r="KK24" s="19"/>
      <c r="KL24" s="19"/>
      <c r="KM24" s="19">
        <v>0</v>
      </c>
      <c r="KN24" s="19">
        <v>113.43544</v>
      </c>
      <c r="KO24" s="19">
        <v>114.11063</v>
      </c>
      <c r="KP24" s="19">
        <v>114.11063</v>
      </c>
      <c r="KQ24" s="19">
        <v>-0.67518999999999996</v>
      </c>
      <c r="KR24" s="19"/>
      <c r="KS24" s="19"/>
      <c r="KT24" s="19"/>
      <c r="KU24" s="19">
        <v>0</v>
      </c>
      <c r="KV24" s="19"/>
      <c r="KW24" s="19"/>
      <c r="KX24" s="19"/>
      <c r="KY24" s="19">
        <v>0</v>
      </c>
      <c r="KZ24" s="19"/>
      <c r="LA24" s="19"/>
      <c r="LB24" s="19"/>
      <c r="LC24" s="19">
        <v>0</v>
      </c>
      <c r="LD24" s="19">
        <v>273.72280000000001</v>
      </c>
      <c r="LE24" s="19">
        <v>271.12195000000003</v>
      </c>
      <c r="LF24" s="19">
        <v>271.12195000000003</v>
      </c>
      <c r="LG24" s="19">
        <v>2.6008499999999999</v>
      </c>
      <c r="LH24" s="19">
        <v>134.93288999999999</v>
      </c>
      <c r="LI24" s="19">
        <v>133.67995999999999</v>
      </c>
      <c r="LJ24" s="19">
        <v>133.67995999999999</v>
      </c>
      <c r="LK24" s="19">
        <v>1.2529300000000001</v>
      </c>
      <c r="LL24" s="19">
        <v>64.242729999999995</v>
      </c>
      <c r="LM24" s="19">
        <v>67.461460000000002</v>
      </c>
      <c r="LN24" s="19">
        <v>67.461460000000002</v>
      </c>
      <c r="LO24" s="19">
        <v>-3.2187299999999999</v>
      </c>
      <c r="LP24" s="19">
        <v>80.38364</v>
      </c>
      <c r="LQ24" s="19">
        <v>78.567999999999998</v>
      </c>
      <c r="LR24" s="19">
        <v>78.567999999999998</v>
      </c>
      <c r="LS24" s="19">
        <v>1.8156399999999999</v>
      </c>
      <c r="LT24" s="19"/>
      <c r="LU24" s="19"/>
      <c r="LV24" s="19"/>
      <c r="LW24" s="19">
        <v>0</v>
      </c>
      <c r="LX24" s="19">
        <v>0</v>
      </c>
      <c r="LY24" s="19"/>
      <c r="LZ24" s="19">
        <v>0</v>
      </c>
      <c r="MA24" s="19">
        <v>0</v>
      </c>
      <c r="MB24" s="19">
        <v>0</v>
      </c>
      <c r="MC24" s="19"/>
      <c r="MD24" s="19">
        <v>0</v>
      </c>
      <c r="ME24" s="19">
        <v>0</v>
      </c>
      <c r="MF24" s="19">
        <v>0</v>
      </c>
      <c r="MG24" s="19"/>
      <c r="MH24" s="19"/>
      <c r="MI24" s="19">
        <v>0</v>
      </c>
      <c r="MJ24" s="19"/>
      <c r="MK24" s="19"/>
      <c r="ML24" s="19"/>
      <c r="MM24" s="19">
        <v>0</v>
      </c>
      <c r="MN24" s="19">
        <v>143.32472000000001</v>
      </c>
      <c r="MO24" s="19">
        <v>144.31267</v>
      </c>
      <c r="MP24" s="19">
        <v>144.31267</v>
      </c>
      <c r="MQ24" s="19">
        <v>-0.98794999999999999</v>
      </c>
      <c r="MR24" s="19">
        <v>65.796520000000001</v>
      </c>
      <c r="MS24" s="19">
        <v>72.156329999999997</v>
      </c>
      <c r="MT24" s="19">
        <v>72.156329999999997</v>
      </c>
      <c r="MU24" s="19">
        <v>-6.3598100000000004</v>
      </c>
      <c r="MV24" s="19">
        <v>0</v>
      </c>
      <c r="MW24" s="19">
        <v>0</v>
      </c>
      <c r="MX24" s="19">
        <v>0</v>
      </c>
      <c r="MY24" s="19">
        <v>0</v>
      </c>
      <c r="MZ24" s="19"/>
      <c r="NA24" s="19"/>
      <c r="NB24" s="19"/>
      <c r="NC24" s="19">
        <v>0</v>
      </c>
      <c r="ND24" s="19"/>
      <c r="NE24" s="19"/>
      <c r="NF24" s="19"/>
      <c r="NG24" s="19">
        <v>0</v>
      </c>
      <c r="NH24" s="19"/>
      <c r="NI24" s="19"/>
      <c r="NJ24" s="19"/>
      <c r="NK24" s="19">
        <v>0</v>
      </c>
      <c r="NL24" s="19"/>
      <c r="NM24" s="19"/>
      <c r="NN24" s="19"/>
      <c r="NO24" s="19">
        <v>0</v>
      </c>
      <c r="NP24" s="19">
        <v>137.45358999999999</v>
      </c>
      <c r="NQ24" s="19">
        <v>144.27350000000001</v>
      </c>
      <c r="NR24" s="19">
        <v>144.27350000000001</v>
      </c>
      <c r="NS24" s="19">
        <v>-6.8199100000000001</v>
      </c>
      <c r="NT24" s="19">
        <v>79.513040000000004</v>
      </c>
      <c r="NU24" s="19">
        <v>72.136750000000006</v>
      </c>
      <c r="NV24" s="19">
        <v>72.136750000000006</v>
      </c>
      <c r="NW24" s="19">
        <v>7.37629</v>
      </c>
      <c r="NX24" s="19">
        <v>0.13</v>
      </c>
      <c r="NY24" s="19"/>
      <c r="NZ24" s="19">
        <v>8.6999999999999994E-2</v>
      </c>
      <c r="OA24" s="19">
        <v>4.2999999999999997E-2</v>
      </c>
      <c r="OB24" s="19">
        <v>27.937999999999999</v>
      </c>
      <c r="OC24" s="19">
        <v>73</v>
      </c>
      <c r="OD24" s="19">
        <v>77.488</v>
      </c>
      <c r="OE24" s="19">
        <v>-49.55</v>
      </c>
      <c r="OF24" s="19">
        <v>3.58</v>
      </c>
      <c r="OG24" s="19"/>
      <c r="OH24" s="19">
        <v>13.026</v>
      </c>
      <c r="OI24" s="19">
        <v>-9.4459999999999997</v>
      </c>
      <c r="OJ24" s="19">
        <v>0</v>
      </c>
      <c r="OK24" s="19">
        <v>3.6190000000000002</v>
      </c>
      <c r="OL24" s="19">
        <v>3.6190000000000002</v>
      </c>
      <c r="OM24" s="19">
        <v>-3.6190000000000002</v>
      </c>
      <c r="ON24" s="19">
        <v>5.527E-2</v>
      </c>
      <c r="OO24" s="19"/>
      <c r="OP24" s="19">
        <v>0</v>
      </c>
      <c r="OQ24" s="19">
        <v>5.527E-2</v>
      </c>
      <c r="OR24" s="19"/>
      <c r="OS24" s="19"/>
      <c r="OT24" s="19"/>
      <c r="OU24" s="19">
        <v>0</v>
      </c>
      <c r="OV24" s="19">
        <v>9.9</v>
      </c>
      <c r="OW24" s="19">
        <v>9.9830000000000005</v>
      </c>
      <c r="OX24" s="19">
        <v>9.9830000000000005</v>
      </c>
      <c r="OY24" s="19">
        <v>-8.3000000000000004E-2</v>
      </c>
      <c r="OZ24" s="19">
        <v>5.4</v>
      </c>
      <c r="PA24" s="19">
        <v>5.67</v>
      </c>
      <c r="PB24" s="19">
        <v>5.67</v>
      </c>
      <c r="PC24" s="19">
        <v>-0.27</v>
      </c>
      <c r="PD24" s="19">
        <v>1.89</v>
      </c>
      <c r="PE24" s="19">
        <v>3.55</v>
      </c>
      <c r="PF24" s="19">
        <v>3.55</v>
      </c>
      <c r="PG24" s="19">
        <v>-1.66</v>
      </c>
      <c r="PH24" s="19">
        <v>4.532</v>
      </c>
      <c r="PI24" s="19">
        <v>5</v>
      </c>
      <c r="PJ24" s="19">
        <v>5</v>
      </c>
      <c r="PK24" s="19">
        <v>-0.46800000000000003</v>
      </c>
      <c r="PL24" s="19">
        <v>20.47</v>
      </c>
      <c r="PM24" s="19">
        <v>19.5122</v>
      </c>
      <c r="PN24" s="19">
        <v>19.5122</v>
      </c>
      <c r="PO24" s="19">
        <v>0.95779999999999998</v>
      </c>
      <c r="PP24" s="19">
        <v>14.202</v>
      </c>
      <c r="PQ24" s="19">
        <v>19.5122</v>
      </c>
      <c r="PR24" s="19">
        <v>19.5122</v>
      </c>
      <c r="PS24" s="19">
        <v>-5.3102</v>
      </c>
      <c r="PT24" s="19">
        <v>19.05</v>
      </c>
      <c r="PU24" s="19">
        <v>18.048780000000001</v>
      </c>
      <c r="PV24" s="19">
        <v>18.048780000000001</v>
      </c>
      <c r="PW24" s="19">
        <v>1.00122</v>
      </c>
      <c r="PX24" s="19">
        <v>3.51</v>
      </c>
      <c r="PY24" s="19">
        <v>3.5</v>
      </c>
      <c r="PZ24" s="19">
        <v>3.5</v>
      </c>
      <c r="QA24" s="19">
        <v>0.01</v>
      </c>
      <c r="QB24" s="19">
        <v>18.68</v>
      </c>
      <c r="QC24" s="19">
        <v>18.341460000000001</v>
      </c>
      <c r="QD24" s="19">
        <v>18.341460000000001</v>
      </c>
      <c r="QE24" s="19">
        <v>0.33854000000000001</v>
      </c>
      <c r="QF24" s="19">
        <v>2.46</v>
      </c>
      <c r="QG24" s="19"/>
      <c r="QH24" s="19">
        <v>6.1589999999999998</v>
      </c>
      <c r="QI24" s="19">
        <v>-3.6989999999999998</v>
      </c>
      <c r="QJ24" s="19">
        <v>2.1</v>
      </c>
      <c r="QK24" s="19"/>
      <c r="QL24" s="19">
        <v>5.8319999999999999</v>
      </c>
      <c r="QM24" s="19">
        <v>-3.7320000000000002</v>
      </c>
      <c r="QN24" s="19">
        <v>20.46</v>
      </c>
      <c r="QO24" s="19">
        <v>16.399999999999999</v>
      </c>
      <c r="QP24" s="19">
        <v>17.888999999999999</v>
      </c>
      <c r="QQ24" s="19">
        <v>2.5710000000000002</v>
      </c>
      <c r="QR24" s="19">
        <v>64.7</v>
      </c>
      <c r="QS24" s="19">
        <v>54</v>
      </c>
      <c r="QT24" s="19">
        <v>50.951000000000001</v>
      </c>
      <c r="QU24" s="19">
        <v>13.749000000000001</v>
      </c>
      <c r="QV24" s="19">
        <v>4.1100000000000003</v>
      </c>
      <c r="QW24" s="19">
        <v>4.2</v>
      </c>
      <c r="QX24" s="19">
        <v>4.2</v>
      </c>
      <c r="QY24" s="19">
        <v>-0.09</v>
      </c>
      <c r="QZ24" s="19">
        <v>1.92</v>
      </c>
      <c r="RA24" s="19"/>
      <c r="RB24" s="19"/>
      <c r="RC24" s="19">
        <v>1.92</v>
      </c>
      <c r="RD24" s="19">
        <v>2.4</v>
      </c>
      <c r="RE24" s="19">
        <v>2.4</v>
      </c>
      <c r="RF24" s="19">
        <v>2.4</v>
      </c>
      <c r="RG24" s="19">
        <v>0</v>
      </c>
      <c r="RH24" s="19">
        <v>2.2400000000000002</v>
      </c>
      <c r="RI24" s="19">
        <v>2.8</v>
      </c>
      <c r="RJ24" s="19">
        <v>2.8</v>
      </c>
      <c r="RK24" s="19">
        <v>-0.56000000000000005</v>
      </c>
      <c r="RL24" s="19">
        <v>3.15</v>
      </c>
      <c r="RM24" s="19"/>
      <c r="RN24" s="19">
        <v>8.1460000000000008</v>
      </c>
      <c r="RO24" s="19">
        <v>-4.9960000000000004</v>
      </c>
      <c r="RP24" s="19">
        <v>2.4620000000000002</v>
      </c>
      <c r="RQ24" s="19">
        <v>3.0990000000000002</v>
      </c>
      <c r="RR24" s="19">
        <v>3.0990000000000002</v>
      </c>
      <c r="RS24" s="19">
        <v>-0.63700000000000001</v>
      </c>
      <c r="RT24" s="19">
        <v>20.186</v>
      </c>
      <c r="RU24" s="19">
        <v>19.869240000000001</v>
      </c>
      <c r="RV24" s="19">
        <v>19.869240000000001</v>
      </c>
      <c r="RW24" s="19">
        <v>0.31675999999999999</v>
      </c>
      <c r="RX24" s="19">
        <v>1.96</v>
      </c>
      <c r="RY24" s="19">
        <v>0</v>
      </c>
      <c r="RZ24" s="19">
        <v>0</v>
      </c>
      <c r="SA24" s="19">
        <v>1.96</v>
      </c>
      <c r="SB24" s="19">
        <v>0</v>
      </c>
      <c r="SC24" s="19"/>
      <c r="SD24" s="19">
        <v>0.7</v>
      </c>
      <c r="SE24" s="19">
        <v>-0.7</v>
      </c>
      <c r="SF24" s="19">
        <v>19.864000000000001</v>
      </c>
      <c r="SG24" s="19">
        <v>19.21951</v>
      </c>
      <c r="SH24" s="19">
        <v>19.21951</v>
      </c>
      <c r="SI24" s="19">
        <v>0.64449000000000001</v>
      </c>
      <c r="SJ24" s="19"/>
      <c r="SK24" s="19"/>
      <c r="SL24" s="19">
        <v>12.195119999999999</v>
      </c>
      <c r="SM24" s="19">
        <v>-12.195119999999999</v>
      </c>
      <c r="SN24" s="19">
        <v>20.13</v>
      </c>
      <c r="SO24" s="19">
        <v>19.5122</v>
      </c>
      <c r="SP24" s="19">
        <v>19.5122</v>
      </c>
      <c r="SQ24" s="19">
        <v>0.61780000000000002</v>
      </c>
      <c r="SR24" s="19">
        <v>20.38</v>
      </c>
      <c r="SS24" s="19">
        <v>19.5122</v>
      </c>
      <c r="ST24" s="19">
        <v>19.5122</v>
      </c>
      <c r="SU24" s="19">
        <v>0.86780000000000002</v>
      </c>
      <c r="SV24" s="19">
        <v>20.056000000000001</v>
      </c>
      <c r="SW24" s="19">
        <v>19.317070000000001</v>
      </c>
      <c r="SX24" s="19">
        <v>19.317070000000001</v>
      </c>
      <c r="SY24" s="19">
        <v>0.73892999999999998</v>
      </c>
      <c r="SZ24" s="19">
        <v>4.3600700000000003</v>
      </c>
      <c r="TA24" s="19">
        <v>2.7389999999999999</v>
      </c>
      <c r="TB24" s="19">
        <v>2.7389999999999999</v>
      </c>
      <c r="TC24" s="19">
        <v>1.62107</v>
      </c>
      <c r="TD24" s="19">
        <v>9.7132400000000008</v>
      </c>
      <c r="TE24" s="19">
        <v>14.885999999999999</v>
      </c>
      <c r="TF24" s="19">
        <v>14.885999999999999</v>
      </c>
      <c r="TG24" s="19">
        <v>-5.1727600000000002</v>
      </c>
      <c r="TH24" s="19">
        <v>10.20628</v>
      </c>
      <c r="TI24" s="19"/>
      <c r="TJ24" s="19">
        <v>20.122</v>
      </c>
      <c r="TK24" s="19">
        <v>-9.9157200000000003</v>
      </c>
      <c r="TL24" s="19">
        <v>81.235600000000005</v>
      </c>
      <c r="TM24" s="19">
        <v>30</v>
      </c>
      <c r="TN24" s="19">
        <v>43.591999999999999</v>
      </c>
      <c r="TO24" s="19">
        <v>37.643599999999999</v>
      </c>
      <c r="TP24" s="19">
        <v>73.721140000000005</v>
      </c>
      <c r="TQ24" s="19">
        <v>44</v>
      </c>
      <c r="TR24" s="19">
        <v>58.35</v>
      </c>
      <c r="TS24" s="19">
        <v>15.37114</v>
      </c>
      <c r="TT24" s="19">
        <v>6.9500500000000001</v>
      </c>
      <c r="TU24" s="19">
        <v>2.601</v>
      </c>
      <c r="TV24" s="19">
        <v>2.601</v>
      </c>
      <c r="TW24" s="19">
        <v>4.3490500000000001</v>
      </c>
      <c r="TX24" s="19">
        <v>11.62847</v>
      </c>
      <c r="TY24" s="19">
        <v>3.222</v>
      </c>
      <c r="TZ24" s="19">
        <v>3.222</v>
      </c>
      <c r="UA24" s="19">
        <v>8.4064700000000006</v>
      </c>
      <c r="UB24" s="19">
        <v>20.911000000000001</v>
      </c>
      <c r="UC24" s="19">
        <v>20.4878</v>
      </c>
      <c r="UD24" s="19">
        <v>20.4878</v>
      </c>
      <c r="UE24" s="19">
        <v>0.42320000000000002</v>
      </c>
      <c r="UF24" s="19">
        <v>8.4109999999999996</v>
      </c>
      <c r="UG24" s="19">
        <v>8.4</v>
      </c>
      <c r="UH24" s="19">
        <v>8.4</v>
      </c>
      <c r="UI24" s="19">
        <v>1.0999999999999999E-2</v>
      </c>
      <c r="UJ24" s="19"/>
      <c r="UK24" s="19"/>
      <c r="UL24" s="19"/>
      <c r="UM24" s="19">
        <v>0</v>
      </c>
      <c r="UN24" s="19">
        <v>20.399999999999999</v>
      </c>
      <c r="UO24" s="19">
        <v>19.5122</v>
      </c>
      <c r="UP24" s="19">
        <v>19.5122</v>
      </c>
      <c r="UQ24" s="19">
        <v>0.88780000000000003</v>
      </c>
      <c r="UR24" s="19">
        <v>20.399999999999999</v>
      </c>
      <c r="US24" s="19">
        <v>19.5122</v>
      </c>
      <c r="UT24" s="19">
        <v>19.5122</v>
      </c>
      <c r="UU24" s="19">
        <v>0.88780000000000003</v>
      </c>
      <c r="UV24" s="19">
        <v>20</v>
      </c>
      <c r="UW24" s="19">
        <v>19.5122</v>
      </c>
      <c r="UX24" s="19">
        <v>19.5122</v>
      </c>
      <c r="UY24" s="19">
        <v>0.48780000000000001</v>
      </c>
      <c r="UZ24" s="19">
        <v>0</v>
      </c>
      <c r="VA24" s="19">
        <v>1.653</v>
      </c>
      <c r="VB24" s="19">
        <v>1.653</v>
      </c>
      <c r="VC24" s="19">
        <v>-1.653</v>
      </c>
      <c r="VD24" s="19">
        <v>1.75</v>
      </c>
      <c r="VE24" s="19"/>
      <c r="VF24" s="19">
        <v>3.7810000000000001</v>
      </c>
      <c r="VG24" s="19">
        <v>-2.0310000000000001</v>
      </c>
      <c r="VH24" s="19">
        <v>14.6006</v>
      </c>
      <c r="VI24" s="19"/>
      <c r="VJ24" s="19">
        <v>53.091000000000001</v>
      </c>
      <c r="VK24" s="19">
        <v>-38.490400000000001</v>
      </c>
      <c r="VL24" s="19"/>
      <c r="VM24" s="19"/>
      <c r="VN24" s="19">
        <v>0.6</v>
      </c>
      <c r="VO24" s="19">
        <v>-0.6</v>
      </c>
      <c r="VP24" s="19">
        <v>58.143790000000003</v>
      </c>
      <c r="VQ24" s="19">
        <v>38</v>
      </c>
      <c r="VR24" s="19">
        <v>32.381999999999998</v>
      </c>
      <c r="VS24" s="19">
        <v>25.761790000000001</v>
      </c>
      <c r="VT24" s="19">
        <v>72.188659999999999</v>
      </c>
      <c r="VU24" s="19">
        <v>55</v>
      </c>
      <c r="VV24" s="19">
        <v>39.246000000000002</v>
      </c>
      <c r="VW24" s="19">
        <v>32.942659999999997</v>
      </c>
      <c r="VX24" s="19">
        <v>15.31828</v>
      </c>
      <c r="VY24" s="19"/>
      <c r="VZ24" s="19">
        <v>51.884999999999998</v>
      </c>
      <c r="WA24" s="19">
        <v>-36.566719999999997</v>
      </c>
      <c r="WB24" s="19">
        <v>3.06</v>
      </c>
      <c r="WC24" s="19"/>
      <c r="WD24" s="19">
        <v>2.605</v>
      </c>
      <c r="WE24" s="19">
        <v>0.45500000000000002</v>
      </c>
      <c r="WF24" s="19">
        <v>6.915</v>
      </c>
      <c r="WG24" s="19">
        <v>8</v>
      </c>
      <c r="WH24" s="19">
        <v>8</v>
      </c>
      <c r="WI24" s="19">
        <v>-1.085</v>
      </c>
      <c r="WJ24" s="19">
        <v>20.064</v>
      </c>
      <c r="WK24" s="19">
        <v>19.317070000000001</v>
      </c>
      <c r="WL24" s="19">
        <v>19.317070000000001</v>
      </c>
      <c r="WM24" s="19">
        <v>0.74692999999999998</v>
      </c>
      <c r="WN24" s="19"/>
      <c r="WO24" s="19"/>
      <c r="WP24" s="19"/>
      <c r="WQ24" s="19">
        <v>0</v>
      </c>
      <c r="WR24" s="19"/>
      <c r="WS24" s="19"/>
      <c r="WT24" s="19"/>
      <c r="WU24" s="19">
        <v>0</v>
      </c>
      <c r="WV24" s="19">
        <v>36</v>
      </c>
      <c r="WW24" s="19">
        <v>35</v>
      </c>
      <c r="WX24" s="19">
        <v>35</v>
      </c>
      <c r="WY24" s="19">
        <v>1</v>
      </c>
      <c r="WZ24" s="19">
        <v>29.04269</v>
      </c>
      <c r="XA24" s="19">
        <v>29.184000000000001</v>
      </c>
      <c r="XB24" s="19">
        <v>29.184000000000001</v>
      </c>
      <c r="XC24" s="19">
        <v>-0.14130999999999999</v>
      </c>
      <c r="XD24" s="19">
        <v>3.2761800000000001</v>
      </c>
      <c r="XE24" s="19">
        <v>2.8159999999999998</v>
      </c>
      <c r="XF24" s="19">
        <v>2.8159999999999998</v>
      </c>
      <c r="XG24" s="19">
        <v>0.46017999999999998</v>
      </c>
      <c r="XH24" s="19"/>
      <c r="XI24" s="19"/>
      <c r="XJ24" s="19"/>
      <c r="XK24" s="19">
        <v>0</v>
      </c>
      <c r="XL24" s="19">
        <v>12.15</v>
      </c>
      <c r="XM24" s="19">
        <v>12</v>
      </c>
      <c r="XN24" s="19">
        <v>12</v>
      </c>
      <c r="XO24" s="19">
        <v>0.15</v>
      </c>
      <c r="XP24" s="19">
        <v>6.92</v>
      </c>
      <c r="XQ24" s="19">
        <v>7.02</v>
      </c>
      <c r="XR24" s="19">
        <v>7.02</v>
      </c>
      <c r="XS24" s="19">
        <v>-0.1</v>
      </c>
    </row>
    <row r="25" spans="1:643" ht="24" customHeight="1">
      <c r="A25" s="1"/>
      <c r="B25" s="13" t="s">
        <v>75</v>
      </c>
      <c r="C25" s="13" t="s">
        <v>722</v>
      </c>
      <c r="D25" s="14">
        <v>1.0360799999999999</v>
      </c>
      <c r="E25" s="14">
        <v>1.03</v>
      </c>
      <c r="F25" s="14">
        <v>1.03</v>
      </c>
      <c r="G25" s="14">
        <v>6.0800000000000003E-3</v>
      </c>
      <c r="H25" s="14">
        <v>1.66517</v>
      </c>
      <c r="I25" s="14">
        <v>1.63</v>
      </c>
      <c r="J25" s="14">
        <v>1.63</v>
      </c>
      <c r="K25" s="14">
        <v>3.517E-2</v>
      </c>
      <c r="L25" s="14">
        <v>0</v>
      </c>
      <c r="M25" s="14"/>
      <c r="N25" s="14"/>
      <c r="O25" s="14">
        <v>0</v>
      </c>
      <c r="P25" s="14"/>
      <c r="Q25" s="14"/>
      <c r="R25" s="14"/>
      <c r="S25" s="14">
        <v>0</v>
      </c>
      <c r="T25" s="14"/>
      <c r="U25" s="14"/>
      <c r="V25" s="14"/>
      <c r="W25" s="14">
        <v>0</v>
      </c>
      <c r="X25" s="14"/>
      <c r="Y25" s="14"/>
      <c r="Z25" s="14"/>
      <c r="AA25" s="14">
        <v>0</v>
      </c>
      <c r="AB25" s="14">
        <v>93</v>
      </c>
      <c r="AC25" s="14">
        <v>92.226339999999993</v>
      </c>
      <c r="AD25" s="14">
        <v>92.226339999999993</v>
      </c>
      <c r="AE25" s="14">
        <v>0.77366000000000001</v>
      </c>
      <c r="AF25" s="14">
        <v>108.8</v>
      </c>
      <c r="AG25" s="14">
        <v>106.43326999999999</v>
      </c>
      <c r="AH25" s="14">
        <v>231.13222999999999</v>
      </c>
      <c r="AI25" s="14">
        <v>-122.33223</v>
      </c>
      <c r="AJ25" s="14"/>
      <c r="AK25" s="14"/>
      <c r="AL25" s="14"/>
      <c r="AM25" s="14">
        <v>0</v>
      </c>
      <c r="AN25" s="14"/>
      <c r="AO25" s="14"/>
      <c r="AP25" s="14"/>
      <c r="AQ25" s="14">
        <v>0</v>
      </c>
      <c r="AR25" s="14">
        <v>179.68</v>
      </c>
      <c r="AS25" s="14">
        <v>143.55551</v>
      </c>
      <c r="AT25" s="14">
        <v>143.55551</v>
      </c>
      <c r="AU25" s="14">
        <v>36.124490000000002</v>
      </c>
      <c r="AV25" s="14">
        <v>194.83</v>
      </c>
      <c r="AW25" s="14">
        <v>143.55551</v>
      </c>
      <c r="AX25" s="14">
        <v>143.55551</v>
      </c>
      <c r="AY25" s="14">
        <v>51.27449</v>
      </c>
      <c r="AZ25" s="14">
        <v>195.65</v>
      </c>
      <c r="BA25" s="14">
        <v>143.55551</v>
      </c>
      <c r="BB25" s="14">
        <v>143.55551</v>
      </c>
      <c r="BC25" s="14">
        <v>52.09449</v>
      </c>
      <c r="BD25" s="14">
        <v>280.82</v>
      </c>
      <c r="BE25" s="14">
        <v>215.33326</v>
      </c>
      <c r="BF25" s="14">
        <v>215.33326</v>
      </c>
      <c r="BG25" s="14">
        <v>65.486739999999998</v>
      </c>
      <c r="BH25" s="14">
        <v>204.71</v>
      </c>
      <c r="BI25" s="14">
        <v>195.12200999999999</v>
      </c>
      <c r="BJ25" s="14">
        <v>195.12200999999999</v>
      </c>
      <c r="BK25" s="14">
        <v>9.5879899999999996</v>
      </c>
      <c r="BL25" s="14">
        <v>108.34</v>
      </c>
      <c r="BM25" s="14">
        <v>97.561000000000007</v>
      </c>
      <c r="BN25" s="14">
        <v>97.561000000000007</v>
      </c>
      <c r="BO25" s="14">
        <v>10.779</v>
      </c>
      <c r="BP25" s="14">
        <v>582.96</v>
      </c>
      <c r="BQ25" s="14">
        <v>568.29854</v>
      </c>
      <c r="BR25" s="14">
        <v>568.29854</v>
      </c>
      <c r="BS25" s="14">
        <v>14.66146</v>
      </c>
      <c r="BT25" s="14">
        <v>10.66</v>
      </c>
      <c r="BU25" s="14">
        <v>10.17268</v>
      </c>
      <c r="BV25" s="14">
        <v>10.17268</v>
      </c>
      <c r="BW25" s="14">
        <v>0.48731999999999998</v>
      </c>
      <c r="BX25" s="14"/>
      <c r="BY25" s="14"/>
      <c r="BZ25" s="14"/>
      <c r="CA25" s="14">
        <v>0</v>
      </c>
      <c r="CB25" s="14"/>
      <c r="CC25" s="14"/>
      <c r="CD25" s="14"/>
      <c r="CE25" s="14">
        <v>0</v>
      </c>
      <c r="CF25" s="14"/>
      <c r="CG25" s="14"/>
      <c r="CH25" s="14"/>
      <c r="CI25" s="14">
        <v>0</v>
      </c>
      <c r="CJ25" s="14"/>
      <c r="CK25" s="14"/>
      <c r="CL25" s="14"/>
      <c r="CM25" s="14">
        <v>0</v>
      </c>
      <c r="CN25" s="14">
        <v>169.1823</v>
      </c>
      <c r="CO25" s="14">
        <v>164.70732000000001</v>
      </c>
      <c r="CP25" s="14">
        <v>164.70732000000001</v>
      </c>
      <c r="CQ25" s="14">
        <v>4.4749800000000004</v>
      </c>
      <c r="CR25" s="14">
        <v>8.4429999999999996</v>
      </c>
      <c r="CS25" s="14">
        <v>3.8486199999999999</v>
      </c>
      <c r="CT25" s="14">
        <v>3.8486199999999999</v>
      </c>
      <c r="CU25" s="14">
        <v>4.5943800000000001</v>
      </c>
      <c r="CV25" s="14">
        <v>2.8540000000000001</v>
      </c>
      <c r="CW25" s="14">
        <v>2.1125600000000002</v>
      </c>
      <c r="CX25" s="14">
        <v>2.1125600000000002</v>
      </c>
      <c r="CY25" s="14">
        <v>0.74143999999999999</v>
      </c>
      <c r="CZ25" s="14">
        <v>16.494</v>
      </c>
      <c r="DA25" s="14">
        <v>16.873670000000001</v>
      </c>
      <c r="DB25" s="14">
        <v>0</v>
      </c>
      <c r="DC25" s="14">
        <v>16.494</v>
      </c>
      <c r="DD25" s="14">
        <v>6.41</v>
      </c>
      <c r="DE25" s="14">
        <v>6.7645099999999996</v>
      </c>
      <c r="DF25" s="14">
        <v>6.7645099999999996</v>
      </c>
      <c r="DG25" s="14">
        <v>-0.35450999999999999</v>
      </c>
      <c r="DH25" s="14"/>
      <c r="DI25" s="14"/>
      <c r="DJ25" s="14"/>
      <c r="DK25" s="14">
        <v>0</v>
      </c>
      <c r="DL25" s="14">
        <v>95.86</v>
      </c>
      <c r="DM25" s="14">
        <v>95.338099999999997</v>
      </c>
      <c r="DN25" s="14">
        <v>95.338099999999997</v>
      </c>
      <c r="DO25" s="14">
        <v>0.52190000000000003</v>
      </c>
      <c r="DP25" s="14">
        <v>7.07</v>
      </c>
      <c r="DQ25" s="14"/>
      <c r="DR25" s="14">
        <v>8.9130000000000003</v>
      </c>
      <c r="DS25" s="14">
        <v>-1.843</v>
      </c>
      <c r="DT25" s="14"/>
      <c r="DU25" s="14"/>
      <c r="DV25" s="14"/>
      <c r="DW25" s="14">
        <v>0</v>
      </c>
      <c r="DX25" s="14"/>
      <c r="DY25" s="14"/>
      <c r="DZ25" s="14"/>
      <c r="EA25" s="14">
        <v>0</v>
      </c>
      <c r="EB25" s="14"/>
      <c r="EC25" s="14"/>
      <c r="ED25" s="14"/>
      <c r="EE25" s="14">
        <v>0</v>
      </c>
      <c r="EF25" s="14">
        <v>111.07</v>
      </c>
      <c r="EG25" s="14">
        <v>112.90537</v>
      </c>
      <c r="EH25" s="14">
        <v>112.90537</v>
      </c>
      <c r="EI25" s="14">
        <v>-1.8353699999999999</v>
      </c>
      <c r="EJ25" s="14">
        <v>225.18844999999999</v>
      </c>
      <c r="EK25" s="14">
        <v>221.25516999999999</v>
      </c>
      <c r="EL25" s="14">
        <v>221.25516999999999</v>
      </c>
      <c r="EM25" s="14">
        <v>3.9332799999999999</v>
      </c>
      <c r="EN25" s="14">
        <v>0</v>
      </c>
      <c r="EO25" s="14"/>
      <c r="EP25" s="14"/>
      <c r="EQ25" s="14">
        <v>0</v>
      </c>
      <c r="ER25" s="14"/>
      <c r="ES25" s="14"/>
      <c r="ET25" s="14"/>
      <c r="EU25" s="14">
        <v>0</v>
      </c>
      <c r="EV25" s="14"/>
      <c r="EW25" s="14"/>
      <c r="EX25" s="14"/>
      <c r="EY25" s="14">
        <v>0</v>
      </c>
      <c r="EZ25" s="14">
        <v>6.5160299999999998</v>
      </c>
      <c r="FA25" s="14">
        <v>6.39</v>
      </c>
      <c r="FB25" s="14">
        <v>6.39</v>
      </c>
      <c r="FC25" s="14">
        <v>0.12603</v>
      </c>
      <c r="FD25" s="14">
        <v>472.66699999999997</v>
      </c>
      <c r="FE25" s="14">
        <v>458.87804999999997</v>
      </c>
      <c r="FF25" s="14">
        <v>458.87804999999997</v>
      </c>
      <c r="FG25" s="14">
        <v>13.78895</v>
      </c>
      <c r="FH25" s="14">
        <v>82.239000000000004</v>
      </c>
      <c r="FI25" s="14">
        <v>81.954149999999998</v>
      </c>
      <c r="FJ25" s="14">
        <v>81.954149999999998</v>
      </c>
      <c r="FK25" s="14">
        <v>0.28484999999999999</v>
      </c>
      <c r="FL25" s="14">
        <v>152.19699</v>
      </c>
      <c r="FM25" s="14">
        <v>148.62634</v>
      </c>
      <c r="FN25" s="14">
        <v>148.62634</v>
      </c>
      <c r="FO25" s="14">
        <v>3.5706500000000001</v>
      </c>
      <c r="FP25" s="14">
        <v>42.411430000000003</v>
      </c>
      <c r="FQ25" s="14">
        <v>41.498959999999997</v>
      </c>
      <c r="FR25" s="14">
        <v>41.498959999999997</v>
      </c>
      <c r="FS25" s="14">
        <v>0.91247</v>
      </c>
      <c r="FT25" s="14">
        <v>18.727930000000001</v>
      </c>
      <c r="FU25" s="14">
        <v>19.28585</v>
      </c>
      <c r="FV25" s="14">
        <v>19.28585</v>
      </c>
      <c r="FW25" s="14">
        <v>-0.55791999999999997</v>
      </c>
      <c r="FX25" s="14"/>
      <c r="FY25" s="14">
        <v>0</v>
      </c>
      <c r="FZ25" s="14">
        <v>19.41</v>
      </c>
      <c r="GA25" s="14">
        <v>-19.41</v>
      </c>
      <c r="GB25" s="14">
        <v>93.46</v>
      </c>
      <c r="GC25" s="14">
        <v>87.657560000000004</v>
      </c>
      <c r="GD25" s="14">
        <v>87.657560000000004</v>
      </c>
      <c r="GE25" s="14">
        <v>5.8024399999999998</v>
      </c>
      <c r="GF25" s="14">
        <v>179.81200000000001</v>
      </c>
      <c r="GG25" s="14">
        <v>181.66672</v>
      </c>
      <c r="GH25" s="14">
        <v>181.66672</v>
      </c>
      <c r="GI25" s="14">
        <v>-1.8547199999999999</v>
      </c>
      <c r="GJ25" s="14">
        <v>180.42099999999999</v>
      </c>
      <c r="GK25" s="14">
        <v>181.66672</v>
      </c>
      <c r="GL25" s="14">
        <v>181.66672</v>
      </c>
      <c r="GM25" s="14">
        <v>-1.2457199999999999</v>
      </c>
      <c r="GN25" s="14">
        <v>186.59</v>
      </c>
      <c r="GO25" s="14">
        <v>181.66672</v>
      </c>
      <c r="GP25" s="14">
        <v>181.66672</v>
      </c>
      <c r="GQ25" s="14">
        <v>4.9232800000000001</v>
      </c>
      <c r="GR25" s="14">
        <v>109.87</v>
      </c>
      <c r="GS25" s="14">
        <v>110.91316999999999</v>
      </c>
      <c r="GT25" s="14">
        <v>110.91316999999999</v>
      </c>
      <c r="GU25" s="14">
        <v>-1.0431699999999999</v>
      </c>
      <c r="GV25" s="14"/>
      <c r="GW25" s="14"/>
      <c r="GX25" s="14"/>
      <c r="GY25" s="14">
        <v>0</v>
      </c>
      <c r="GZ25" s="14">
        <v>6.51</v>
      </c>
      <c r="HA25" s="14">
        <v>7.8816100000000002</v>
      </c>
      <c r="HB25" s="14">
        <v>7.8816100000000002</v>
      </c>
      <c r="HC25" s="14">
        <v>-1.37161</v>
      </c>
      <c r="HD25" s="14">
        <v>46.1</v>
      </c>
      <c r="HE25" s="14">
        <v>47.26634</v>
      </c>
      <c r="HF25" s="14">
        <v>47.26634</v>
      </c>
      <c r="HG25" s="14">
        <v>-1.1663399999999999</v>
      </c>
      <c r="HH25" s="14"/>
      <c r="HI25" s="14"/>
      <c r="HJ25" s="14"/>
      <c r="HK25" s="14">
        <v>0</v>
      </c>
      <c r="HL25" s="14">
        <v>3.86</v>
      </c>
      <c r="HM25" s="14">
        <v>3.0928</v>
      </c>
      <c r="HN25" s="14">
        <v>1.8363499999999999</v>
      </c>
      <c r="HO25" s="14">
        <v>2.0236499999999999</v>
      </c>
      <c r="HP25" s="14">
        <v>36.71</v>
      </c>
      <c r="HQ25" s="14">
        <v>31.505569999999999</v>
      </c>
      <c r="HR25" s="14">
        <v>31.505569999999999</v>
      </c>
      <c r="HS25" s="14">
        <v>5.2044300000000003</v>
      </c>
      <c r="HT25" s="14">
        <v>179.57</v>
      </c>
      <c r="HU25" s="14">
        <v>171.54185000000001</v>
      </c>
      <c r="HV25" s="14">
        <v>171.54185000000001</v>
      </c>
      <c r="HW25" s="14">
        <v>8.0281500000000001</v>
      </c>
      <c r="HX25" s="14">
        <v>97.48</v>
      </c>
      <c r="HY25" s="14">
        <v>95.918049999999994</v>
      </c>
      <c r="HZ25" s="14">
        <v>95.918049999999994</v>
      </c>
      <c r="IA25" s="14">
        <v>1.5619499999999999</v>
      </c>
      <c r="IB25" s="14">
        <v>0</v>
      </c>
      <c r="IC25" s="14">
        <v>0</v>
      </c>
      <c r="ID25" s="14"/>
      <c r="IE25" s="14">
        <v>0</v>
      </c>
      <c r="IF25" s="14"/>
      <c r="IG25" s="14"/>
      <c r="IH25" s="14"/>
      <c r="II25" s="14">
        <v>0</v>
      </c>
      <c r="IJ25" s="14">
        <v>45.600999999999999</v>
      </c>
      <c r="IK25" s="14"/>
      <c r="IL25" s="14">
        <v>48.41648</v>
      </c>
      <c r="IM25" s="14">
        <v>-2.81548</v>
      </c>
      <c r="IN25" s="14"/>
      <c r="IO25" s="14"/>
      <c r="IP25" s="14"/>
      <c r="IQ25" s="14">
        <v>0</v>
      </c>
      <c r="IR25" s="14"/>
      <c r="IS25" s="14"/>
      <c r="IT25" s="14"/>
      <c r="IU25" s="14">
        <v>0</v>
      </c>
      <c r="IV25" s="14"/>
      <c r="IW25" s="14"/>
      <c r="IX25" s="14"/>
      <c r="IY25" s="14">
        <v>0</v>
      </c>
      <c r="IZ25" s="14">
        <v>88.071920000000006</v>
      </c>
      <c r="JA25" s="14">
        <v>88.815600000000003</v>
      </c>
      <c r="JB25" s="14">
        <v>88.815600000000003</v>
      </c>
      <c r="JC25" s="14">
        <v>-0.74368000000000001</v>
      </c>
      <c r="JD25" s="14">
        <v>171.48116999999999</v>
      </c>
      <c r="JE25" s="14">
        <v>173.93332000000001</v>
      </c>
      <c r="JF25" s="14">
        <v>173.93332000000001</v>
      </c>
      <c r="JG25" s="14">
        <v>-2.4521500000000001</v>
      </c>
      <c r="JH25" s="14">
        <v>163.8844</v>
      </c>
      <c r="JI25" s="14">
        <v>173.93332000000001</v>
      </c>
      <c r="JJ25" s="14">
        <v>173.93332000000001</v>
      </c>
      <c r="JK25" s="14">
        <v>-10.048920000000001</v>
      </c>
      <c r="JL25" s="14">
        <v>200</v>
      </c>
      <c r="JM25" s="14">
        <v>173.93332000000001</v>
      </c>
      <c r="JN25" s="14">
        <v>173.93332000000001</v>
      </c>
      <c r="JO25" s="14">
        <v>26.066680000000002</v>
      </c>
      <c r="JP25" s="14">
        <v>262.39163000000002</v>
      </c>
      <c r="JQ25" s="14">
        <v>260.89998000000003</v>
      </c>
      <c r="JR25" s="14">
        <v>260.89998000000003</v>
      </c>
      <c r="JS25" s="14">
        <v>1.4916499999999999</v>
      </c>
      <c r="JT25" s="14">
        <v>12.446809999999999</v>
      </c>
      <c r="JU25" s="14">
        <v>73.664670000000001</v>
      </c>
      <c r="JV25" s="14">
        <v>73.664670000000001</v>
      </c>
      <c r="JW25" s="14">
        <v>-61.217860000000002</v>
      </c>
      <c r="JX25" s="14">
        <v>0</v>
      </c>
      <c r="JY25" s="14">
        <v>36.832329999999999</v>
      </c>
      <c r="JZ25" s="14">
        <v>36.832329999999999</v>
      </c>
      <c r="KA25" s="14">
        <v>-36.832329999999999</v>
      </c>
      <c r="KB25" s="14">
        <v>0</v>
      </c>
      <c r="KC25" s="14"/>
      <c r="KD25" s="14"/>
      <c r="KE25" s="14">
        <v>0</v>
      </c>
      <c r="KF25" s="14"/>
      <c r="KG25" s="14"/>
      <c r="KH25" s="14"/>
      <c r="KI25" s="14">
        <v>0</v>
      </c>
      <c r="KJ25" s="14"/>
      <c r="KK25" s="14"/>
      <c r="KL25" s="14"/>
      <c r="KM25" s="14">
        <v>0</v>
      </c>
      <c r="KN25" s="14">
        <v>114.36059</v>
      </c>
      <c r="KO25" s="14">
        <v>114.11063</v>
      </c>
      <c r="KP25" s="14">
        <v>114.11063</v>
      </c>
      <c r="KQ25" s="14">
        <v>0.24995999999999999</v>
      </c>
      <c r="KR25" s="14"/>
      <c r="KS25" s="14"/>
      <c r="KT25" s="14"/>
      <c r="KU25" s="14">
        <v>0</v>
      </c>
      <c r="KV25" s="14"/>
      <c r="KW25" s="14"/>
      <c r="KX25" s="14"/>
      <c r="KY25" s="14">
        <v>0</v>
      </c>
      <c r="KZ25" s="14"/>
      <c r="LA25" s="14"/>
      <c r="LB25" s="14"/>
      <c r="LC25" s="14">
        <v>0</v>
      </c>
      <c r="LD25" s="14">
        <v>277.55768</v>
      </c>
      <c r="LE25" s="14">
        <v>271.12195000000003</v>
      </c>
      <c r="LF25" s="14">
        <v>271.12195000000003</v>
      </c>
      <c r="LG25" s="14">
        <v>6.4357300000000004</v>
      </c>
      <c r="LH25" s="14">
        <v>138.54417000000001</v>
      </c>
      <c r="LI25" s="14">
        <v>133.67995999999999</v>
      </c>
      <c r="LJ25" s="14">
        <v>133.67995999999999</v>
      </c>
      <c r="LK25" s="14">
        <v>4.8642099999999999</v>
      </c>
      <c r="LL25" s="14">
        <v>66.798280000000005</v>
      </c>
      <c r="LM25" s="14">
        <v>67.461460000000002</v>
      </c>
      <c r="LN25" s="14">
        <v>67.461460000000002</v>
      </c>
      <c r="LO25" s="14">
        <v>-0.66317999999999999</v>
      </c>
      <c r="LP25" s="14">
        <v>79.756309999999999</v>
      </c>
      <c r="LQ25" s="14">
        <v>78.567999999999998</v>
      </c>
      <c r="LR25" s="14">
        <v>78.567999999999998</v>
      </c>
      <c r="LS25" s="14">
        <v>1.18831</v>
      </c>
      <c r="LT25" s="14"/>
      <c r="LU25" s="14"/>
      <c r="LV25" s="14"/>
      <c r="LW25" s="14">
        <v>0</v>
      </c>
      <c r="LX25" s="14">
        <v>0</v>
      </c>
      <c r="LY25" s="14"/>
      <c r="LZ25" s="14">
        <v>0</v>
      </c>
      <c r="MA25" s="14">
        <v>0</v>
      </c>
      <c r="MB25" s="14">
        <v>0</v>
      </c>
      <c r="MC25" s="14"/>
      <c r="MD25" s="14">
        <v>0</v>
      </c>
      <c r="ME25" s="14">
        <v>0</v>
      </c>
      <c r="MF25" s="14">
        <v>0</v>
      </c>
      <c r="MG25" s="14"/>
      <c r="MH25" s="14"/>
      <c r="MI25" s="14">
        <v>0</v>
      </c>
      <c r="MJ25" s="14"/>
      <c r="MK25" s="14"/>
      <c r="ML25" s="14"/>
      <c r="MM25" s="14">
        <v>0</v>
      </c>
      <c r="MN25" s="14">
        <v>144.62969000000001</v>
      </c>
      <c r="MO25" s="14">
        <v>145.67259000000001</v>
      </c>
      <c r="MP25" s="14">
        <v>144.31267</v>
      </c>
      <c r="MQ25" s="14">
        <v>0.31702000000000002</v>
      </c>
      <c r="MR25" s="14">
        <v>66.962360000000004</v>
      </c>
      <c r="MS25" s="14">
        <v>72.836290000000005</v>
      </c>
      <c r="MT25" s="14">
        <v>72.156329999999997</v>
      </c>
      <c r="MU25" s="14">
        <v>-5.1939700000000002</v>
      </c>
      <c r="MV25" s="14">
        <v>0</v>
      </c>
      <c r="MW25" s="14">
        <v>0</v>
      </c>
      <c r="MX25" s="14">
        <v>0</v>
      </c>
      <c r="MY25" s="14">
        <v>0</v>
      </c>
      <c r="MZ25" s="14"/>
      <c r="NA25" s="14"/>
      <c r="NB25" s="14"/>
      <c r="NC25" s="14">
        <v>0</v>
      </c>
      <c r="ND25" s="14"/>
      <c r="NE25" s="14"/>
      <c r="NF25" s="14"/>
      <c r="NG25" s="14">
        <v>0</v>
      </c>
      <c r="NH25" s="14"/>
      <c r="NI25" s="14"/>
      <c r="NJ25" s="14"/>
      <c r="NK25" s="14">
        <v>0</v>
      </c>
      <c r="NL25" s="14"/>
      <c r="NM25" s="14"/>
      <c r="NN25" s="14"/>
      <c r="NO25" s="14">
        <v>0</v>
      </c>
      <c r="NP25" s="14">
        <v>188.01038</v>
      </c>
      <c r="NQ25" s="14">
        <v>191.99999</v>
      </c>
      <c r="NR25" s="14">
        <v>160.02386999999999</v>
      </c>
      <c r="NS25" s="14">
        <v>27.986509999999999</v>
      </c>
      <c r="NT25" s="14">
        <v>99.82338</v>
      </c>
      <c r="NU25" s="14">
        <v>96</v>
      </c>
      <c r="NV25" s="14">
        <v>80.011939999999996</v>
      </c>
      <c r="NW25" s="14">
        <v>19.811440000000001</v>
      </c>
      <c r="NX25" s="14">
        <v>0.32</v>
      </c>
      <c r="NY25" s="14"/>
      <c r="NZ25" s="14">
        <v>0.41099999999999998</v>
      </c>
      <c r="OA25" s="14">
        <v>-9.0999999999999998E-2</v>
      </c>
      <c r="OB25" s="14">
        <v>23.256</v>
      </c>
      <c r="OC25" s="14">
        <v>76.599999999999994</v>
      </c>
      <c r="OD25" s="14">
        <v>80.762</v>
      </c>
      <c r="OE25" s="14">
        <v>-57.506</v>
      </c>
      <c r="OF25" s="14">
        <v>5.37</v>
      </c>
      <c r="OG25" s="14"/>
      <c r="OH25" s="14">
        <v>21.692</v>
      </c>
      <c r="OI25" s="14">
        <v>-16.321999999999999</v>
      </c>
      <c r="OJ25" s="14">
        <v>0</v>
      </c>
      <c r="OK25" s="14">
        <v>3.7559999999999998</v>
      </c>
      <c r="OL25" s="14">
        <v>3.7559999999999998</v>
      </c>
      <c r="OM25" s="14">
        <v>-3.7559999999999998</v>
      </c>
      <c r="ON25" s="14">
        <v>7.9089999999999994E-2</v>
      </c>
      <c r="OO25" s="14"/>
      <c r="OP25" s="14">
        <v>0.1</v>
      </c>
      <c r="OQ25" s="14">
        <v>-2.0910000000000002E-2</v>
      </c>
      <c r="OR25" s="14"/>
      <c r="OS25" s="14"/>
      <c r="OT25" s="14"/>
      <c r="OU25" s="14">
        <v>0</v>
      </c>
      <c r="OV25" s="14">
        <v>10</v>
      </c>
      <c r="OW25" s="14">
        <v>9.9830000000000005</v>
      </c>
      <c r="OX25" s="14">
        <v>9.9830000000000005</v>
      </c>
      <c r="OY25" s="14">
        <v>1.7000000000000001E-2</v>
      </c>
      <c r="OZ25" s="14">
        <v>5.4</v>
      </c>
      <c r="PA25" s="14">
        <v>5.67</v>
      </c>
      <c r="PB25" s="14">
        <v>5.67</v>
      </c>
      <c r="PC25" s="14">
        <v>-0.27</v>
      </c>
      <c r="PD25" s="14">
        <v>1.9</v>
      </c>
      <c r="PE25" s="14">
        <v>3.55</v>
      </c>
      <c r="PF25" s="14">
        <v>3.55</v>
      </c>
      <c r="PG25" s="14">
        <v>-1.65</v>
      </c>
      <c r="PH25" s="14">
        <v>4.5</v>
      </c>
      <c r="PI25" s="14">
        <v>5</v>
      </c>
      <c r="PJ25" s="14">
        <v>5</v>
      </c>
      <c r="PK25" s="14">
        <v>-0.5</v>
      </c>
      <c r="PL25" s="14">
        <v>21</v>
      </c>
      <c r="PM25" s="14">
        <v>19.5122</v>
      </c>
      <c r="PN25" s="14">
        <v>19.5122</v>
      </c>
      <c r="PO25" s="14">
        <v>1.4878</v>
      </c>
      <c r="PP25" s="14">
        <v>14.555</v>
      </c>
      <c r="PQ25" s="14">
        <v>19.5122</v>
      </c>
      <c r="PR25" s="14">
        <v>19.5122</v>
      </c>
      <c r="PS25" s="14">
        <v>-4.9572000000000003</v>
      </c>
      <c r="PT25" s="14">
        <v>19.07</v>
      </c>
      <c r="PU25" s="14">
        <v>18.048780000000001</v>
      </c>
      <c r="PV25" s="14">
        <v>18.048780000000001</v>
      </c>
      <c r="PW25" s="14">
        <v>1.02122</v>
      </c>
      <c r="PX25" s="14">
        <v>3.5329999999999999</v>
      </c>
      <c r="PY25" s="14">
        <v>3.5</v>
      </c>
      <c r="PZ25" s="14">
        <v>3.5</v>
      </c>
      <c r="QA25" s="14">
        <v>3.3000000000000002E-2</v>
      </c>
      <c r="QB25" s="14">
        <v>18.68</v>
      </c>
      <c r="QC25" s="14">
        <v>18.341460000000001</v>
      </c>
      <c r="QD25" s="14">
        <v>18.341460000000001</v>
      </c>
      <c r="QE25" s="14">
        <v>0.33854000000000001</v>
      </c>
      <c r="QF25" s="14">
        <v>2.95</v>
      </c>
      <c r="QG25" s="14"/>
      <c r="QH25" s="14">
        <v>6.7309999999999999</v>
      </c>
      <c r="QI25" s="14">
        <v>-3.7810000000000001</v>
      </c>
      <c r="QJ25" s="14">
        <v>2.37</v>
      </c>
      <c r="QK25" s="14"/>
      <c r="QL25" s="14">
        <v>6.8</v>
      </c>
      <c r="QM25" s="14">
        <v>-4.43</v>
      </c>
      <c r="QN25" s="14">
        <v>14.819000000000001</v>
      </c>
      <c r="QO25" s="14">
        <v>17.100000000000001</v>
      </c>
      <c r="QP25" s="14">
        <v>18.648</v>
      </c>
      <c r="QQ25" s="14">
        <v>-3.8290000000000002</v>
      </c>
      <c r="QR25" s="14">
        <v>57.418999999999997</v>
      </c>
      <c r="QS25" s="14">
        <v>59</v>
      </c>
      <c r="QT25" s="14">
        <v>54.935000000000002</v>
      </c>
      <c r="QU25" s="14">
        <v>2.484</v>
      </c>
      <c r="QV25" s="14">
        <v>4.1100000000000003</v>
      </c>
      <c r="QW25" s="14">
        <v>4.2</v>
      </c>
      <c r="QX25" s="14">
        <v>4.2</v>
      </c>
      <c r="QY25" s="14">
        <v>-0.09</v>
      </c>
      <c r="QZ25" s="14">
        <v>2.06</v>
      </c>
      <c r="RA25" s="14"/>
      <c r="RB25" s="14"/>
      <c r="RC25" s="14">
        <v>2.06</v>
      </c>
      <c r="RD25" s="14">
        <v>2.4</v>
      </c>
      <c r="RE25" s="14">
        <v>2.4</v>
      </c>
      <c r="RF25" s="14">
        <v>2.4</v>
      </c>
      <c r="RG25" s="14">
        <v>0</v>
      </c>
      <c r="RH25" s="14">
        <v>2.2400000000000002</v>
      </c>
      <c r="RI25" s="14">
        <v>2.8</v>
      </c>
      <c r="RJ25" s="14">
        <v>2.8</v>
      </c>
      <c r="RK25" s="14">
        <v>-0.56000000000000005</v>
      </c>
      <c r="RL25" s="14">
        <v>5.5250000000000004</v>
      </c>
      <c r="RM25" s="14"/>
      <c r="RN25" s="14">
        <v>10.670999999999999</v>
      </c>
      <c r="RO25" s="14">
        <v>-5.1459999999999999</v>
      </c>
      <c r="RP25" s="14">
        <v>2.0550000000000002</v>
      </c>
      <c r="RQ25" s="14">
        <v>3.0990000000000002</v>
      </c>
      <c r="RR25" s="14">
        <v>3.0990000000000002</v>
      </c>
      <c r="RS25" s="14">
        <v>-1.044</v>
      </c>
      <c r="RT25" s="14">
        <v>20.085000000000001</v>
      </c>
      <c r="RU25" s="14">
        <v>19.869240000000001</v>
      </c>
      <c r="RV25" s="14">
        <v>19.869240000000001</v>
      </c>
      <c r="RW25" s="14">
        <v>0.21576000000000001</v>
      </c>
      <c r="RX25" s="14">
        <v>2.04</v>
      </c>
      <c r="RY25" s="14">
        <v>0</v>
      </c>
      <c r="RZ25" s="14">
        <v>0</v>
      </c>
      <c r="SA25" s="14">
        <v>2.04</v>
      </c>
      <c r="SB25" s="14">
        <v>0</v>
      </c>
      <c r="SC25" s="14"/>
      <c r="SD25" s="14">
        <v>0.7</v>
      </c>
      <c r="SE25" s="14">
        <v>-0.7</v>
      </c>
      <c r="SF25" s="14">
        <v>19.885999999999999</v>
      </c>
      <c r="SG25" s="14">
        <v>19.21951</v>
      </c>
      <c r="SH25" s="14">
        <v>19.21951</v>
      </c>
      <c r="SI25" s="14">
        <v>0.66649000000000003</v>
      </c>
      <c r="SJ25" s="14"/>
      <c r="SK25" s="14"/>
      <c r="SL25" s="14">
        <v>12.195119999999999</v>
      </c>
      <c r="SM25" s="14">
        <v>-12.195119999999999</v>
      </c>
      <c r="SN25" s="14">
        <v>20.39</v>
      </c>
      <c r="SO25" s="14">
        <v>19.5122</v>
      </c>
      <c r="SP25" s="14">
        <v>19.5122</v>
      </c>
      <c r="SQ25" s="14">
        <v>0.87780000000000002</v>
      </c>
      <c r="SR25" s="14">
        <v>20.43</v>
      </c>
      <c r="SS25" s="14">
        <v>19.5122</v>
      </c>
      <c r="ST25" s="14">
        <v>19.5122</v>
      </c>
      <c r="SU25" s="14">
        <v>0.91779999999999995</v>
      </c>
      <c r="SV25" s="14">
        <v>20.166</v>
      </c>
      <c r="SW25" s="14">
        <v>19.317070000000001</v>
      </c>
      <c r="SX25" s="14">
        <v>19.317070000000001</v>
      </c>
      <c r="SY25" s="14">
        <v>0.84892999999999996</v>
      </c>
      <c r="SZ25" s="14">
        <v>5.4879899999999999</v>
      </c>
      <c r="TA25" s="14">
        <v>2.653</v>
      </c>
      <c r="TB25" s="14">
        <v>2.653</v>
      </c>
      <c r="TC25" s="14">
        <v>2.8349899999999999</v>
      </c>
      <c r="TD25" s="14">
        <v>10.073499999999999</v>
      </c>
      <c r="TE25" s="14">
        <v>16.849</v>
      </c>
      <c r="TF25" s="14">
        <v>16.849</v>
      </c>
      <c r="TG25" s="14">
        <v>-6.7755000000000001</v>
      </c>
      <c r="TH25" s="14">
        <v>11.95363</v>
      </c>
      <c r="TI25" s="14"/>
      <c r="TJ25" s="14">
        <v>24.959</v>
      </c>
      <c r="TK25" s="14">
        <v>-13.005369999999999</v>
      </c>
      <c r="TL25" s="14">
        <v>82.118740000000003</v>
      </c>
      <c r="TM25" s="14">
        <v>35</v>
      </c>
      <c r="TN25" s="14">
        <v>48.095999999999997</v>
      </c>
      <c r="TO25" s="14">
        <v>34.022739999999999</v>
      </c>
      <c r="TP25" s="14">
        <v>72.970950000000002</v>
      </c>
      <c r="TQ25" s="14">
        <v>47</v>
      </c>
      <c r="TR25" s="14">
        <v>60.343000000000004</v>
      </c>
      <c r="TS25" s="14">
        <v>12.62795</v>
      </c>
      <c r="TT25" s="14">
        <v>6.4710900000000002</v>
      </c>
      <c r="TU25" s="14">
        <v>3.2989999999999999</v>
      </c>
      <c r="TV25" s="14">
        <v>3.2989999999999999</v>
      </c>
      <c r="TW25" s="14">
        <v>3.1720899999999999</v>
      </c>
      <c r="TX25" s="14">
        <v>12.442299999999999</v>
      </c>
      <c r="TY25" s="14">
        <v>4.0730000000000004</v>
      </c>
      <c r="TZ25" s="14">
        <v>4.0730000000000004</v>
      </c>
      <c r="UA25" s="14">
        <v>8.3693000000000008</v>
      </c>
      <c r="UB25" s="14">
        <v>20.911999999999999</v>
      </c>
      <c r="UC25" s="14">
        <v>20.4878</v>
      </c>
      <c r="UD25" s="14">
        <v>20.4878</v>
      </c>
      <c r="UE25" s="14">
        <v>0.42420000000000002</v>
      </c>
      <c r="UF25" s="14">
        <v>8.4090000000000007</v>
      </c>
      <c r="UG25" s="14">
        <v>8.4</v>
      </c>
      <c r="UH25" s="14">
        <v>8.4</v>
      </c>
      <c r="UI25" s="14">
        <v>8.9999999999999993E-3</v>
      </c>
      <c r="UJ25" s="14"/>
      <c r="UK25" s="14"/>
      <c r="UL25" s="14"/>
      <c r="UM25" s="14">
        <v>0</v>
      </c>
      <c r="UN25" s="14">
        <v>20.399999999999999</v>
      </c>
      <c r="UO25" s="14">
        <v>19.5122</v>
      </c>
      <c r="UP25" s="14">
        <v>19.5122</v>
      </c>
      <c r="UQ25" s="14">
        <v>0.88780000000000003</v>
      </c>
      <c r="UR25" s="14">
        <v>20.399999999999999</v>
      </c>
      <c r="US25" s="14">
        <v>19.5122</v>
      </c>
      <c r="UT25" s="14">
        <v>19.5122</v>
      </c>
      <c r="UU25" s="14">
        <v>0.88780000000000003</v>
      </c>
      <c r="UV25" s="14">
        <v>20</v>
      </c>
      <c r="UW25" s="14">
        <v>19.5122</v>
      </c>
      <c r="UX25" s="14">
        <v>19.5122</v>
      </c>
      <c r="UY25" s="14">
        <v>0.48780000000000001</v>
      </c>
      <c r="UZ25" s="14">
        <v>0</v>
      </c>
      <c r="VA25" s="14">
        <v>1.8049999999999999</v>
      </c>
      <c r="VB25" s="14">
        <v>1.8049999999999999</v>
      </c>
      <c r="VC25" s="14">
        <v>-1.8049999999999999</v>
      </c>
      <c r="VD25" s="14">
        <v>1.95</v>
      </c>
      <c r="VE25" s="14"/>
      <c r="VF25" s="14">
        <v>5.851</v>
      </c>
      <c r="VG25" s="14">
        <v>-3.9009999999999998</v>
      </c>
      <c r="VH25" s="14">
        <v>19.560939999999999</v>
      </c>
      <c r="VI25" s="14"/>
      <c r="VJ25" s="14">
        <v>61.695999999999998</v>
      </c>
      <c r="VK25" s="14">
        <v>-42.135060000000003</v>
      </c>
      <c r="VL25" s="14"/>
      <c r="VM25" s="14"/>
      <c r="VN25" s="14">
        <v>0.6</v>
      </c>
      <c r="VO25" s="14">
        <v>-0.6</v>
      </c>
      <c r="VP25" s="14">
        <v>52.745260000000002</v>
      </c>
      <c r="VQ25" s="14">
        <v>38</v>
      </c>
      <c r="VR25" s="14">
        <v>34.177</v>
      </c>
      <c r="VS25" s="14">
        <v>18.568259999999999</v>
      </c>
      <c r="VT25" s="14">
        <v>75.548860000000005</v>
      </c>
      <c r="VU25" s="14">
        <v>50</v>
      </c>
      <c r="VV25" s="14">
        <v>34.984000000000002</v>
      </c>
      <c r="VW25" s="14">
        <v>40.564860000000003</v>
      </c>
      <c r="VX25" s="14">
        <v>15.948130000000001</v>
      </c>
      <c r="VY25" s="14"/>
      <c r="VZ25" s="14">
        <v>57.198</v>
      </c>
      <c r="WA25" s="14">
        <v>-41.249870000000001</v>
      </c>
      <c r="WB25" s="14">
        <v>5.05</v>
      </c>
      <c r="WC25" s="14"/>
      <c r="WD25" s="14">
        <v>4.008</v>
      </c>
      <c r="WE25" s="14">
        <v>1.042</v>
      </c>
      <c r="WF25" s="14">
        <v>6.8929999999999998</v>
      </c>
      <c r="WG25" s="14">
        <v>8</v>
      </c>
      <c r="WH25" s="14">
        <v>8</v>
      </c>
      <c r="WI25" s="14">
        <v>-1.107</v>
      </c>
      <c r="WJ25" s="14">
        <v>20.170999999999999</v>
      </c>
      <c r="WK25" s="14">
        <v>19.317070000000001</v>
      </c>
      <c r="WL25" s="14">
        <v>19.317070000000001</v>
      </c>
      <c r="WM25" s="14">
        <v>0.85392999999999997</v>
      </c>
      <c r="WN25" s="14"/>
      <c r="WO25" s="14"/>
      <c r="WP25" s="14"/>
      <c r="WQ25" s="14">
        <v>0</v>
      </c>
      <c r="WR25" s="14"/>
      <c r="WS25" s="14"/>
      <c r="WT25" s="14"/>
      <c r="WU25" s="14">
        <v>0</v>
      </c>
      <c r="WV25" s="14">
        <v>35.950000000000003</v>
      </c>
      <c r="WW25" s="14">
        <v>35</v>
      </c>
      <c r="WX25" s="14">
        <v>35</v>
      </c>
      <c r="WY25" s="14">
        <v>0.95</v>
      </c>
      <c r="WZ25" s="14">
        <v>28.997430000000001</v>
      </c>
      <c r="XA25" s="14">
        <v>29.184000000000001</v>
      </c>
      <c r="XB25" s="14">
        <v>29.184000000000001</v>
      </c>
      <c r="XC25" s="14">
        <v>-0.18657000000000001</v>
      </c>
      <c r="XD25" s="14">
        <v>3.3992599999999999</v>
      </c>
      <c r="XE25" s="14">
        <v>2.8159999999999998</v>
      </c>
      <c r="XF25" s="14">
        <v>2.8159999999999998</v>
      </c>
      <c r="XG25" s="14">
        <v>0.58326</v>
      </c>
      <c r="XH25" s="14"/>
      <c r="XI25" s="14"/>
      <c r="XJ25" s="14"/>
      <c r="XK25" s="14">
        <v>0</v>
      </c>
      <c r="XL25" s="14">
        <v>12.16</v>
      </c>
      <c r="XM25" s="14">
        <v>12</v>
      </c>
      <c r="XN25" s="14">
        <v>12</v>
      </c>
      <c r="XO25" s="14">
        <v>0.16</v>
      </c>
      <c r="XP25" s="14">
        <v>5.87</v>
      </c>
      <c r="XQ25" s="14">
        <v>7.02</v>
      </c>
      <c r="XR25" s="14">
        <v>7.02</v>
      </c>
      <c r="XS25" s="14">
        <v>-1.1499999999999999</v>
      </c>
    </row>
    <row r="26" spans="1:643" ht="24" customHeight="1">
      <c r="A26" s="1"/>
      <c r="B26" s="16" t="s">
        <v>75</v>
      </c>
      <c r="C26" s="16" t="s">
        <v>723</v>
      </c>
      <c r="D26" s="17">
        <v>1.0270900000000001</v>
      </c>
      <c r="E26" s="17">
        <v>1.03</v>
      </c>
      <c r="F26" s="17">
        <v>1.03</v>
      </c>
      <c r="G26" s="17">
        <v>-2.9099999999999998E-3</v>
      </c>
      <c r="H26" s="17">
        <v>1.6533</v>
      </c>
      <c r="I26" s="17">
        <v>1.63</v>
      </c>
      <c r="J26" s="17">
        <v>1.63</v>
      </c>
      <c r="K26" s="17">
        <v>2.3300000000000001E-2</v>
      </c>
      <c r="L26" s="17">
        <v>0</v>
      </c>
      <c r="M26" s="17"/>
      <c r="N26" s="17"/>
      <c r="O26" s="17">
        <v>0</v>
      </c>
      <c r="P26" s="17"/>
      <c r="Q26" s="17"/>
      <c r="R26" s="17"/>
      <c r="S26" s="17">
        <v>0</v>
      </c>
      <c r="T26" s="17"/>
      <c r="U26" s="17"/>
      <c r="V26" s="17"/>
      <c r="W26" s="17">
        <v>0</v>
      </c>
      <c r="X26" s="17"/>
      <c r="Y26" s="17"/>
      <c r="Z26" s="17"/>
      <c r="AA26" s="17">
        <v>0</v>
      </c>
      <c r="AB26" s="17">
        <v>88.8</v>
      </c>
      <c r="AC26" s="17">
        <v>92.226339999999993</v>
      </c>
      <c r="AD26" s="17">
        <v>92.226339999999993</v>
      </c>
      <c r="AE26" s="17">
        <v>-3.4263400000000002</v>
      </c>
      <c r="AF26" s="17">
        <v>103.7</v>
      </c>
      <c r="AG26" s="17">
        <v>106.43326999999999</v>
      </c>
      <c r="AH26" s="17">
        <v>231.13222999999999</v>
      </c>
      <c r="AI26" s="17">
        <v>-127.43223</v>
      </c>
      <c r="AJ26" s="17"/>
      <c r="AK26" s="17"/>
      <c r="AL26" s="17"/>
      <c r="AM26" s="17">
        <v>0</v>
      </c>
      <c r="AN26" s="17"/>
      <c r="AO26" s="17"/>
      <c r="AP26" s="17"/>
      <c r="AQ26" s="17">
        <v>0</v>
      </c>
      <c r="AR26" s="17">
        <v>154.15</v>
      </c>
      <c r="AS26" s="17">
        <v>143.55551</v>
      </c>
      <c r="AT26" s="17">
        <v>143.55551</v>
      </c>
      <c r="AU26" s="17">
        <v>10.59449</v>
      </c>
      <c r="AV26" s="17">
        <v>154.38999999999999</v>
      </c>
      <c r="AW26" s="17">
        <v>143.55551</v>
      </c>
      <c r="AX26" s="17">
        <v>143.55551</v>
      </c>
      <c r="AY26" s="17">
        <v>10.834490000000001</v>
      </c>
      <c r="AZ26" s="17">
        <v>154.11000000000001</v>
      </c>
      <c r="BA26" s="17">
        <v>143.55551</v>
      </c>
      <c r="BB26" s="17">
        <v>143.55551</v>
      </c>
      <c r="BC26" s="17">
        <v>10.554489999999999</v>
      </c>
      <c r="BD26" s="17">
        <v>263.16000000000003</v>
      </c>
      <c r="BE26" s="17">
        <v>215.33326</v>
      </c>
      <c r="BF26" s="17">
        <v>215.33326</v>
      </c>
      <c r="BG26" s="17">
        <v>47.826740000000001</v>
      </c>
      <c r="BH26" s="17">
        <v>204.83</v>
      </c>
      <c r="BI26" s="17">
        <v>195.12200999999999</v>
      </c>
      <c r="BJ26" s="17">
        <v>195.12200999999999</v>
      </c>
      <c r="BK26" s="17">
        <v>9.7079900000000006</v>
      </c>
      <c r="BL26" s="17">
        <v>106.92</v>
      </c>
      <c r="BM26" s="17">
        <v>97.561000000000007</v>
      </c>
      <c r="BN26" s="17">
        <v>97.561000000000007</v>
      </c>
      <c r="BO26" s="17">
        <v>9.359</v>
      </c>
      <c r="BP26" s="17">
        <v>537.16999999999996</v>
      </c>
      <c r="BQ26" s="17">
        <v>568.29854</v>
      </c>
      <c r="BR26" s="17">
        <v>568.29854</v>
      </c>
      <c r="BS26" s="17">
        <v>-31.128540000000001</v>
      </c>
      <c r="BT26" s="17">
        <v>10.37</v>
      </c>
      <c r="BU26" s="17">
        <v>10.17268</v>
      </c>
      <c r="BV26" s="17">
        <v>10.17268</v>
      </c>
      <c r="BW26" s="17">
        <v>0.19732</v>
      </c>
      <c r="BX26" s="17"/>
      <c r="BY26" s="17"/>
      <c r="BZ26" s="17"/>
      <c r="CA26" s="17">
        <v>0</v>
      </c>
      <c r="CB26" s="17"/>
      <c r="CC26" s="17"/>
      <c r="CD26" s="17"/>
      <c r="CE26" s="17">
        <v>0</v>
      </c>
      <c r="CF26" s="17"/>
      <c r="CG26" s="17"/>
      <c r="CH26" s="17"/>
      <c r="CI26" s="17">
        <v>0</v>
      </c>
      <c r="CJ26" s="17"/>
      <c r="CK26" s="17"/>
      <c r="CL26" s="17"/>
      <c r="CM26" s="17">
        <v>0</v>
      </c>
      <c r="CN26" s="17">
        <v>166.28847999999999</v>
      </c>
      <c r="CO26" s="17">
        <v>164.70732000000001</v>
      </c>
      <c r="CP26" s="17">
        <v>164.70732000000001</v>
      </c>
      <c r="CQ26" s="17">
        <v>1.5811599999999999</v>
      </c>
      <c r="CR26" s="17">
        <v>5.4550000000000001</v>
      </c>
      <c r="CS26" s="17">
        <v>3.8486199999999999</v>
      </c>
      <c r="CT26" s="17">
        <v>3.8486199999999999</v>
      </c>
      <c r="CU26" s="17">
        <v>1.6063799999999999</v>
      </c>
      <c r="CV26" s="17">
        <v>2.302</v>
      </c>
      <c r="CW26" s="17">
        <v>2.1125600000000002</v>
      </c>
      <c r="CX26" s="17">
        <v>2.1125600000000002</v>
      </c>
      <c r="CY26" s="17">
        <v>0.18944</v>
      </c>
      <c r="CZ26" s="17">
        <v>16.509</v>
      </c>
      <c r="DA26" s="17">
        <v>16.873670000000001</v>
      </c>
      <c r="DB26" s="17">
        <v>0</v>
      </c>
      <c r="DC26" s="17">
        <v>16.509</v>
      </c>
      <c r="DD26" s="17">
        <v>6.42</v>
      </c>
      <c r="DE26" s="17">
        <v>6.7645099999999996</v>
      </c>
      <c r="DF26" s="17">
        <v>6.7645099999999996</v>
      </c>
      <c r="DG26" s="17">
        <v>-0.34450999999999998</v>
      </c>
      <c r="DH26" s="17"/>
      <c r="DI26" s="17"/>
      <c r="DJ26" s="17"/>
      <c r="DK26" s="17">
        <v>0</v>
      </c>
      <c r="DL26" s="17">
        <v>95.63</v>
      </c>
      <c r="DM26" s="17">
        <v>95.338099999999997</v>
      </c>
      <c r="DN26" s="17">
        <v>95.338099999999997</v>
      </c>
      <c r="DO26" s="17">
        <v>0.29189999999999999</v>
      </c>
      <c r="DP26" s="17">
        <v>7.5</v>
      </c>
      <c r="DQ26" s="17"/>
      <c r="DR26" s="17">
        <v>8.9130000000000003</v>
      </c>
      <c r="DS26" s="17">
        <v>-1.413</v>
      </c>
      <c r="DT26" s="17"/>
      <c r="DU26" s="17"/>
      <c r="DV26" s="17"/>
      <c r="DW26" s="17">
        <v>0</v>
      </c>
      <c r="DX26" s="17"/>
      <c r="DY26" s="17"/>
      <c r="DZ26" s="17"/>
      <c r="EA26" s="17">
        <v>0</v>
      </c>
      <c r="EB26" s="17"/>
      <c r="EC26" s="17"/>
      <c r="ED26" s="17"/>
      <c r="EE26" s="17">
        <v>0</v>
      </c>
      <c r="EF26" s="17">
        <v>109.63</v>
      </c>
      <c r="EG26" s="17">
        <v>112.90537</v>
      </c>
      <c r="EH26" s="17">
        <v>112.90537</v>
      </c>
      <c r="EI26" s="17">
        <v>-3.2753700000000001</v>
      </c>
      <c r="EJ26" s="17">
        <v>219.88857999999999</v>
      </c>
      <c r="EK26" s="17">
        <v>221.25516999999999</v>
      </c>
      <c r="EL26" s="17">
        <v>221.25516999999999</v>
      </c>
      <c r="EM26" s="17">
        <v>-1.36659</v>
      </c>
      <c r="EN26" s="17">
        <v>63.192999999999998</v>
      </c>
      <c r="EO26" s="17"/>
      <c r="EP26" s="17"/>
      <c r="EQ26" s="17">
        <v>63.192999999999998</v>
      </c>
      <c r="ER26" s="17"/>
      <c r="ES26" s="17"/>
      <c r="ET26" s="17"/>
      <c r="EU26" s="17">
        <v>0</v>
      </c>
      <c r="EV26" s="17"/>
      <c r="EW26" s="17"/>
      <c r="EX26" s="17"/>
      <c r="EY26" s="17">
        <v>0</v>
      </c>
      <c r="EZ26" s="17">
        <v>6.5127800000000002</v>
      </c>
      <c r="FA26" s="17">
        <v>6.39</v>
      </c>
      <c r="FB26" s="17">
        <v>6.39</v>
      </c>
      <c r="FC26" s="17">
        <v>0.12278</v>
      </c>
      <c r="FD26" s="17">
        <v>467.38643999999999</v>
      </c>
      <c r="FE26" s="17">
        <v>458.87804999999997</v>
      </c>
      <c r="FF26" s="17">
        <v>458.87804999999997</v>
      </c>
      <c r="FG26" s="17">
        <v>8.5083900000000003</v>
      </c>
      <c r="FH26" s="17">
        <v>82.253</v>
      </c>
      <c r="FI26" s="17">
        <v>81.954149999999998</v>
      </c>
      <c r="FJ26" s="17">
        <v>81.954149999999998</v>
      </c>
      <c r="FK26" s="17">
        <v>0.29885</v>
      </c>
      <c r="FL26" s="17">
        <v>150.08489</v>
      </c>
      <c r="FM26" s="17">
        <v>148.62634</v>
      </c>
      <c r="FN26" s="17">
        <v>148.62634</v>
      </c>
      <c r="FO26" s="17">
        <v>1.45855</v>
      </c>
      <c r="FP26" s="17">
        <v>42.083930000000002</v>
      </c>
      <c r="FQ26" s="17">
        <v>41.498959999999997</v>
      </c>
      <c r="FR26" s="17">
        <v>41.498959999999997</v>
      </c>
      <c r="FS26" s="17">
        <v>0.58496999999999999</v>
      </c>
      <c r="FT26" s="17">
        <v>18.2879</v>
      </c>
      <c r="FU26" s="17">
        <v>19.28585</v>
      </c>
      <c r="FV26" s="17">
        <v>19.28585</v>
      </c>
      <c r="FW26" s="17">
        <v>-0.99795</v>
      </c>
      <c r="FX26" s="17"/>
      <c r="FY26" s="17">
        <v>0</v>
      </c>
      <c r="FZ26" s="17">
        <v>19.41</v>
      </c>
      <c r="GA26" s="17">
        <v>-19.41</v>
      </c>
      <c r="GB26" s="17">
        <v>89.32</v>
      </c>
      <c r="GC26" s="17">
        <v>87.657560000000004</v>
      </c>
      <c r="GD26" s="17">
        <v>87.657560000000004</v>
      </c>
      <c r="GE26" s="17">
        <v>1.6624399999999999</v>
      </c>
      <c r="GF26" s="17">
        <v>172.56200000000001</v>
      </c>
      <c r="GG26" s="17">
        <v>181.66672</v>
      </c>
      <c r="GH26" s="17">
        <v>181.66672</v>
      </c>
      <c r="GI26" s="17">
        <v>-9.1047200000000004</v>
      </c>
      <c r="GJ26" s="17">
        <v>172.786</v>
      </c>
      <c r="GK26" s="17">
        <v>181.66672</v>
      </c>
      <c r="GL26" s="17">
        <v>181.66672</v>
      </c>
      <c r="GM26" s="17">
        <v>-8.8807200000000002</v>
      </c>
      <c r="GN26" s="17">
        <v>180.15700000000001</v>
      </c>
      <c r="GO26" s="17">
        <v>181.66672</v>
      </c>
      <c r="GP26" s="17">
        <v>181.66672</v>
      </c>
      <c r="GQ26" s="17">
        <v>-1.50972</v>
      </c>
      <c r="GR26" s="17">
        <v>108.33</v>
      </c>
      <c r="GS26" s="17">
        <v>110.91316999999999</v>
      </c>
      <c r="GT26" s="17">
        <v>110.91316999999999</v>
      </c>
      <c r="GU26" s="17">
        <v>-2.58317</v>
      </c>
      <c r="GV26" s="17"/>
      <c r="GW26" s="17"/>
      <c r="GX26" s="17"/>
      <c r="GY26" s="17">
        <v>0</v>
      </c>
      <c r="GZ26" s="17">
        <v>6.46</v>
      </c>
      <c r="HA26" s="17">
        <v>7.8816100000000002</v>
      </c>
      <c r="HB26" s="17">
        <v>7.8816100000000002</v>
      </c>
      <c r="HC26" s="17">
        <v>-1.42161</v>
      </c>
      <c r="HD26" s="17">
        <v>45.62</v>
      </c>
      <c r="HE26" s="17">
        <v>47.26634</v>
      </c>
      <c r="HF26" s="17">
        <v>47.26634</v>
      </c>
      <c r="HG26" s="17">
        <v>-1.6463399999999999</v>
      </c>
      <c r="HH26" s="17"/>
      <c r="HI26" s="17"/>
      <c r="HJ26" s="17"/>
      <c r="HK26" s="17">
        <v>0</v>
      </c>
      <c r="HL26" s="17">
        <v>3.85</v>
      </c>
      <c r="HM26" s="17">
        <v>3.0928</v>
      </c>
      <c r="HN26" s="17">
        <v>1.8363499999999999</v>
      </c>
      <c r="HO26" s="17">
        <v>2.0136500000000002</v>
      </c>
      <c r="HP26" s="17">
        <v>35.340000000000003</v>
      </c>
      <c r="HQ26" s="17">
        <v>31.505569999999999</v>
      </c>
      <c r="HR26" s="17">
        <v>31.505569999999999</v>
      </c>
      <c r="HS26" s="17">
        <v>3.8344299999999998</v>
      </c>
      <c r="HT26" s="17">
        <v>171.46</v>
      </c>
      <c r="HU26" s="17">
        <v>171.54185000000001</v>
      </c>
      <c r="HV26" s="17">
        <v>171.54185000000001</v>
      </c>
      <c r="HW26" s="17">
        <v>-8.1850000000000006E-2</v>
      </c>
      <c r="HX26" s="17">
        <v>95.02</v>
      </c>
      <c r="HY26" s="17">
        <v>95.918049999999994</v>
      </c>
      <c r="HZ26" s="17">
        <v>95.918049999999994</v>
      </c>
      <c r="IA26" s="17">
        <v>-0.89805000000000001</v>
      </c>
      <c r="IB26" s="17">
        <v>0</v>
      </c>
      <c r="IC26" s="17">
        <v>56.58352</v>
      </c>
      <c r="ID26" s="17"/>
      <c r="IE26" s="17">
        <v>0</v>
      </c>
      <c r="IF26" s="17"/>
      <c r="IG26" s="17"/>
      <c r="IH26" s="17"/>
      <c r="II26" s="17">
        <v>0</v>
      </c>
      <c r="IJ26" s="17">
        <v>45.261000000000003</v>
      </c>
      <c r="IK26" s="17"/>
      <c r="IL26" s="17">
        <v>48.41648</v>
      </c>
      <c r="IM26" s="17">
        <v>-3.1554799999999998</v>
      </c>
      <c r="IN26" s="17"/>
      <c r="IO26" s="17"/>
      <c r="IP26" s="17"/>
      <c r="IQ26" s="17">
        <v>0</v>
      </c>
      <c r="IR26" s="17"/>
      <c r="IS26" s="17"/>
      <c r="IT26" s="17"/>
      <c r="IU26" s="17">
        <v>0</v>
      </c>
      <c r="IV26" s="17"/>
      <c r="IW26" s="17"/>
      <c r="IX26" s="17"/>
      <c r="IY26" s="17">
        <v>0</v>
      </c>
      <c r="IZ26" s="17">
        <v>86.053070000000005</v>
      </c>
      <c r="JA26" s="17">
        <v>88.815600000000003</v>
      </c>
      <c r="JB26" s="17">
        <v>88.815600000000003</v>
      </c>
      <c r="JC26" s="17">
        <v>-2.7625299999999999</v>
      </c>
      <c r="JD26" s="17">
        <v>168.81110000000001</v>
      </c>
      <c r="JE26" s="17">
        <v>173.53341</v>
      </c>
      <c r="JF26" s="17">
        <v>173.53341</v>
      </c>
      <c r="JG26" s="17">
        <v>-4.7223100000000002</v>
      </c>
      <c r="JH26" s="17">
        <v>161.57002</v>
      </c>
      <c r="JI26" s="17">
        <v>173.53341</v>
      </c>
      <c r="JJ26" s="17">
        <v>173.53341</v>
      </c>
      <c r="JK26" s="17">
        <v>-11.96339</v>
      </c>
      <c r="JL26" s="17">
        <v>200</v>
      </c>
      <c r="JM26" s="17">
        <v>173.53341</v>
      </c>
      <c r="JN26" s="17">
        <v>173.53341</v>
      </c>
      <c r="JO26" s="17">
        <v>26.46659</v>
      </c>
      <c r="JP26" s="17">
        <v>262.21814000000001</v>
      </c>
      <c r="JQ26" s="17">
        <v>260.30011999999999</v>
      </c>
      <c r="JR26" s="17">
        <v>260.30011999999999</v>
      </c>
      <c r="JS26" s="17">
        <v>1.9180200000000001</v>
      </c>
      <c r="JT26" s="17">
        <v>13.22161</v>
      </c>
      <c r="JU26" s="17">
        <v>73.664670000000001</v>
      </c>
      <c r="JV26" s="17">
        <v>73.664670000000001</v>
      </c>
      <c r="JW26" s="17">
        <v>-60.443060000000003</v>
      </c>
      <c r="JX26" s="17">
        <v>0</v>
      </c>
      <c r="JY26" s="17">
        <v>36.832329999999999</v>
      </c>
      <c r="JZ26" s="17">
        <v>36.832329999999999</v>
      </c>
      <c r="KA26" s="17">
        <v>-36.832329999999999</v>
      </c>
      <c r="KB26" s="17">
        <v>0</v>
      </c>
      <c r="KC26" s="17"/>
      <c r="KD26" s="17"/>
      <c r="KE26" s="17">
        <v>0</v>
      </c>
      <c r="KF26" s="17"/>
      <c r="KG26" s="17"/>
      <c r="KH26" s="17"/>
      <c r="KI26" s="17">
        <v>0</v>
      </c>
      <c r="KJ26" s="17"/>
      <c r="KK26" s="17"/>
      <c r="KL26" s="17"/>
      <c r="KM26" s="17">
        <v>0</v>
      </c>
      <c r="KN26" s="17">
        <v>112.03299</v>
      </c>
      <c r="KO26" s="17">
        <v>114.11063</v>
      </c>
      <c r="KP26" s="17">
        <v>114.11063</v>
      </c>
      <c r="KQ26" s="17">
        <v>-2.0776400000000002</v>
      </c>
      <c r="KR26" s="17"/>
      <c r="KS26" s="17"/>
      <c r="KT26" s="17"/>
      <c r="KU26" s="17">
        <v>0</v>
      </c>
      <c r="KV26" s="17"/>
      <c r="KW26" s="17"/>
      <c r="KX26" s="17"/>
      <c r="KY26" s="17">
        <v>0</v>
      </c>
      <c r="KZ26" s="17"/>
      <c r="LA26" s="17"/>
      <c r="LB26" s="17"/>
      <c r="LC26" s="17">
        <v>0</v>
      </c>
      <c r="LD26" s="17">
        <v>256.42484999999999</v>
      </c>
      <c r="LE26" s="17">
        <v>271.12195000000003</v>
      </c>
      <c r="LF26" s="17">
        <v>271.12195000000003</v>
      </c>
      <c r="LG26" s="17">
        <v>-14.697100000000001</v>
      </c>
      <c r="LH26" s="17">
        <v>131.18546000000001</v>
      </c>
      <c r="LI26" s="17">
        <v>133.67995999999999</v>
      </c>
      <c r="LJ26" s="17">
        <v>133.67995999999999</v>
      </c>
      <c r="LK26" s="17">
        <v>-2.4944999999999999</v>
      </c>
      <c r="LL26" s="17">
        <v>62.880020000000002</v>
      </c>
      <c r="LM26" s="17">
        <v>67.461460000000002</v>
      </c>
      <c r="LN26" s="17">
        <v>67.461460000000002</v>
      </c>
      <c r="LO26" s="17">
        <v>-4.5814399999999997</v>
      </c>
      <c r="LP26" s="17">
        <v>77.955839999999995</v>
      </c>
      <c r="LQ26" s="17">
        <v>78.567999999999998</v>
      </c>
      <c r="LR26" s="17">
        <v>78.567999999999998</v>
      </c>
      <c r="LS26" s="17">
        <v>-0.61216000000000004</v>
      </c>
      <c r="LT26" s="17"/>
      <c r="LU26" s="17"/>
      <c r="LV26" s="17"/>
      <c r="LW26" s="17">
        <v>0</v>
      </c>
      <c r="LX26" s="17">
        <v>115.24773999999999</v>
      </c>
      <c r="LY26" s="17"/>
      <c r="LZ26" s="17">
        <v>66.666669999999996</v>
      </c>
      <c r="MA26" s="17">
        <v>48.581069999999997</v>
      </c>
      <c r="MB26" s="17">
        <v>0</v>
      </c>
      <c r="MC26" s="17"/>
      <c r="MD26" s="17">
        <v>0</v>
      </c>
      <c r="ME26" s="17">
        <v>0</v>
      </c>
      <c r="MF26" s="17">
        <v>0</v>
      </c>
      <c r="MG26" s="17"/>
      <c r="MH26" s="17"/>
      <c r="MI26" s="17">
        <v>0</v>
      </c>
      <c r="MJ26" s="17"/>
      <c r="MK26" s="17"/>
      <c r="ML26" s="17"/>
      <c r="MM26" s="17">
        <v>0</v>
      </c>
      <c r="MN26" s="17">
        <v>142.55119999999999</v>
      </c>
      <c r="MO26" s="17">
        <v>152.34648999999999</v>
      </c>
      <c r="MP26" s="17">
        <v>144.84900999999999</v>
      </c>
      <c r="MQ26" s="17">
        <v>-2.2978100000000001</v>
      </c>
      <c r="MR26" s="17">
        <v>70.792829999999995</v>
      </c>
      <c r="MS26" s="17">
        <v>76.173249999999996</v>
      </c>
      <c r="MT26" s="17">
        <v>72.424499999999995</v>
      </c>
      <c r="MU26" s="17">
        <v>-1.63167</v>
      </c>
      <c r="MV26" s="17">
        <v>183.61608000000001</v>
      </c>
      <c r="MW26" s="17">
        <v>0</v>
      </c>
      <c r="MX26" s="17">
        <v>0</v>
      </c>
      <c r="MY26" s="17">
        <v>183.61608000000001</v>
      </c>
      <c r="MZ26" s="17"/>
      <c r="NA26" s="17"/>
      <c r="NB26" s="17"/>
      <c r="NC26" s="17">
        <v>0</v>
      </c>
      <c r="ND26" s="17"/>
      <c r="NE26" s="17"/>
      <c r="NF26" s="17"/>
      <c r="NG26" s="17">
        <v>0</v>
      </c>
      <c r="NH26" s="17"/>
      <c r="NI26" s="17"/>
      <c r="NJ26" s="17"/>
      <c r="NK26" s="17">
        <v>0</v>
      </c>
      <c r="NL26" s="17"/>
      <c r="NM26" s="17"/>
      <c r="NN26" s="17"/>
      <c r="NO26" s="17">
        <v>0</v>
      </c>
      <c r="NP26" s="17">
        <v>187.23804999999999</v>
      </c>
      <c r="NQ26" s="17">
        <v>191.99999</v>
      </c>
      <c r="NR26" s="17">
        <v>191.99999</v>
      </c>
      <c r="NS26" s="17">
        <v>-4.7619400000000001</v>
      </c>
      <c r="NT26" s="17">
        <v>100.61839000000001</v>
      </c>
      <c r="NU26" s="17">
        <v>96</v>
      </c>
      <c r="NV26" s="17">
        <v>96</v>
      </c>
      <c r="NW26" s="17">
        <v>4.6183899999999998</v>
      </c>
      <c r="NX26" s="17">
        <v>0.74</v>
      </c>
      <c r="NY26" s="17"/>
      <c r="NZ26" s="17">
        <v>0.56000000000000005</v>
      </c>
      <c r="OA26" s="17">
        <v>0.18</v>
      </c>
      <c r="OB26" s="17">
        <v>23.954000000000001</v>
      </c>
      <c r="OC26" s="17">
        <v>80</v>
      </c>
      <c r="OD26" s="17">
        <v>84.584000000000003</v>
      </c>
      <c r="OE26" s="17">
        <v>-60.63</v>
      </c>
      <c r="OF26" s="17">
        <v>10.59</v>
      </c>
      <c r="OG26" s="17"/>
      <c r="OH26" s="17">
        <v>29.100999999999999</v>
      </c>
      <c r="OI26" s="17">
        <v>-18.510999999999999</v>
      </c>
      <c r="OJ26" s="17">
        <v>0</v>
      </c>
      <c r="OK26" s="17">
        <v>3.7149999999999999</v>
      </c>
      <c r="OL26" s="17">
        <v>3.7149999999999999</v>
      </c>
      <c r="OM26" s="17">
        <v>-3.7149999999999999</v>
      </c>
      <c r="ON26" s="17">
        <v>0.14002999999999999</v>
      </c>
      <c r="OO26" s="17"/>
      <c r="OP26" s="17">
        <v>0.2</v>
      </c>
      <c r="OQ26" s="17">
        <v>-5.9970000000000002E-2</v>
      </c>
      <c r="OR26" s="17"/>
      <c r="OS26" s="17"/>
      <c r="OT26" s="17"/>
      <c r="OU26" s="17">
        <v>0</v>
      </c>
      <c r="OV26" s="17">
        <v>9.9</v>
      </c>
      <c r="OW26" s="17">
        <v>9.9830000000000005</v>
      </c>
      <c r="OX26" s="17">
        <v>9.9830000000000005</v>
      </c>
      <c r="OY26" s="17">
        <v>-8.3000000000000004E-2</v>
      </c>
      <c r="OZ26" s="17">
        <v>5.5</v>
      </c>
      <c r="PA26" s="17">
        <v>5.67</v>
      </c>
      <c r="PB26" s="17">
        <v>5.67</v>
      </c>
      <c r="PC26" s="17">
        <v>-0.17</v>
      </c>
      <c r="PD26" s="17">
        <v>1.9</v>
      </c>
      <c r="PE26" s="17">
        <v>3.55</v>
      </c>
      <c r="PF26" s="17">
        <v>3.55</v>
      </c>
      <c r="PG26" s="17">
        <v>-1.65</v>
      </c>
      <c r="PH26" s="17">
        <v>4.4669999999999996</v>
      </c>
      <c r="PI26" s="17">
        <v>5</v>
      </c>
      <c r="PJ26" s="17">
        <v>5</v>
      </c>
      <c r="PK26" s="17">
        <v>-0.53300000000000003</v>
      </c>
      <c r="PL26" s="17">
        <v>19.920000000000002</v>
      </c>
      <c r="PM26" s="17">
        <v>19.5122</v>
      </c>
      <c r="PN26" s="17">
        <v>19.5122</v>
      </c>
      <c r="PO26" s="17">
        <v>0.4078</v>
      </c>
      <c r="PP26" s="17">
        <v>14.192</v>
      </c>
      <c r="PQ26" s="17">
        <v>19.5122</v>
      </c>
      <c r="PR26" s="17">
        <v>19.5122</v>
      </c>
      <c r="PS26" s="17">
        <v>-5.3201999999999998</v>
      </c>
      <c r="PT26" s="17">
        <v>19.02</v>
      </c>
      <c r="PU26" s="17">
        <v>18.048780000000001</v>
      </c>
      <c r="PV26" s="17">
        <v>18.048780000000001</v>
      </c>
      <c r="PW26" s="17">
        <v>0.97121999999999997</v>
      </c>
      <c r="PX26" s="17">
        <v>3.5</v>
      </c>
      <c r="PY26" s="17">
        <v>3.5</v>
      </c>
      <c r="PZ26" s="17">
        <v>3.5</v>
      </c>
      <c r="QA26" s="17">
        <v>0</v>
      </c>
      <c r="QB26" s="17">
        <v>18.68</v>
      </c>
      <c r="QC26" s="17">
        <v>18.341460000000001</v>
      </c>
      <c r="QD26" s="17">
        <v>18.341460000000001</v>
      </c>
      <c r="QE26" s="17">
        <v>0.33854000000000001</v>
      </c>
      <c r="QF26" s="17">
        <v>3.1</v>
      </c>
      <c r="QG26" s="17"/>
      <c r="QH26" s="17">
        <v>8.1059999999999999</v>
      </c>
      <c r="QI26" s="17">
        <v>-5.0060000000000002</v>
      </c>
      <c r="QJ26" s="17">
        <v>2.73</v>
      </c>
      <c r="QK26" s="17"/>
      <c r="QL26" s="17">
        <v>8.1460000000000008</v>
      </c>
      <c r="QM26" s="17">
        <v>-5.4160000000000004</v>
      </c>
      <c r="QN26" s="17">
        <v>10.166</v>
      </c>
      <c r="QO26" s="17">
        <v>17.899999999999999</v>
      </c>
      <c r="QP26" s="17">
        <v>19.521000000000001</v>
      </c>
      <c r="QQ26" s="17">
        <v>-9.3550000000000004</v>
      </c>
      <c r="QR26" s="17">
        <v>51.478999999999999</v>
      </c>
      <c r="QS26" s="17">
        <v>63</v>
      </c>
      <c r="QT26" s="17">
        <v>59.491999999999997</v>
      </c>
      <c r="QU26" s="17">
        <v>-8.0129999999999999</v>
      </c>
      <c r="QV26" s="17">
        <v>4.0999999999999996</v>
      </c>
      <c r="QW26" s="17">
        <v>4.2</v>
      </c>
      <c r="QX26" s="17">
        <v>4.2</v>
      </c>
      <c r="QY26" s="17">
        <v>-0.1</v>
      </c>
      <c r="QZ26" s="17">
        <v>2.1</v>
      </c>
      <c r="RA26" s="17"/>
      <c r="RB26" s="17"/>
      <c r="RC26" s="17">
        <v>2.1</v>
      </c>
      <c r="RD26" s="17">
        <v>2.4</v>
      </c>
      <c r="RE26" s="17">
        <v>2.4</v>
      </c>
      <c r="RF26" s="17">
        <v>2.4</v>
      </c>
      <c r="RG26" s="17">
        <v>0</v>
      </c>
      <c r="RH26" s="17">
        <v>2.2400000000000002</v>
      </c>
      <c r="RI26" s="17">
        <v>2.8</v>
      </c>
      <c r="RJ26" s="17">
        <v>2.8</v>
      </c>
      <c r="RK26" s="17">
        <v>-0.56000000000000005</v>
      </c>
      <c r="RL26" s="17">
        <v>6.859</v>
      </c>
      <c r="RM26" s="17"/>
      <c r="RN26" s="17">
        <v>12.757</v>
      </c>
      <c r="RO26" s="17">
        <v>-5.8979999999999997</v>
      </c>
      <c r="RP26" s="17">
        <v>2.4620000000000002</v>
      </c>
      <c r="RQ26" s="17">
        <v>3.0990000000000002</v>
      </c>
      <c r="RR26" s="17">
        <v>3.0990000000000002</v>
      </c>
      <c r="RS26" s="17">
        <v>-0.63700000000000001</v>
      </c>
      <c r="RT26" s="17">
        <v>20.172999999999998</v>
      </c>
      <c r="RU26" s="17">
        <v>19.869240000000001</v>
      </c>
      <c r="RV26" s="17">
        <v>19.869240000000001</v>
      </c>
      <c r="RW26" s="17">
        <v>0.30375999999999997</v>
      </c>
      <c r="RX26" s="17">
        <v>2.04</v>
      </c>
      <c r="RY26" s="17">
        <v>0</v>
      </c>
      <c r="RZ26" s="17">
        <v>0</v>
      </c>
      <c r="SA26" s="17">
        <v>2.04</v>
      </c>
      <c r="SB26" s="17">
        <v>0</v>
      </c>
      <c r="SC26" s="17"/>
      <c r="SD26" s="17">
        <v>0.7</v>
      </c>
      <c r="SE26" s="17">
        <v>-0.7</v>
      </c>
      <c r="SF26" s="17">
        <v>19.916</v>
      </c>
      <c r="SG26" s="17">
        <v>19.21951</v>
      </c>
      <c r="SH26" s="17">
        <v>19.21951</v>
      </c>
      <c r="SI26" s="17">
        <v>0.69649000000000005</v>
      </c>
      <c r="SJ26" s="17"/>
      <c r="SK26" s="17"/>
      <c r="SL26" s="17">
        <v>12.195119999999999</v>
      </c>
      <c r="SM26" s="17">
        <v>-12.195119999999999</v>
      </c>
      <c r="SN26" s="17">
        <v>20.22</v>
      </c>
      <c r="SO26" s="17">
        <v>19.5122</v>
      </c>
      <c r="SP26" s="17">
        <v>19.5122</v>
      </c>
      <c r="SQ26" s="17">
        <v>0.70779999999999998</v>
      </c>
      <c r="SR26" s="17">
        <v>20.239999999999998</v>
      </c>
      <c r="SS26" s="17">
        <v>19.5122</v>
      </c>
      <c r="ST26" s="17">
        <v>19.5122</v>
      </c>
      <c r="SU26" s="17">
        <v>0.7278</v>
      </c>
      <c r="SV26" s="17">
        <v>20.082999999999998</v>
      </c>
      <c r="SW26" s="17">
        <v>19.317070000000001</v>
      </c>
      <c r="SX26" s="17">
        <v>19.317070000000001</v>
      </c>
      <c r="SY26" s="17">
        <v>0.76593</v>
      </c>
      <c r="SZ26" s="17">
        <v>2.3788900000000002</v>
      </c>
      <c r="TA26" s="17">
        <v>2.4769999999999999</v>
      </c>
      <c r="TB26" s="17">
        <v>2.4769999999999999</v>
      </c>
      <c r="TC26" s="17">
        <v>-9.8110000000000003E-2</v>
      </c>
      <c r="TD26" s="17">
        <v>8.5397400000000001</v>
      </c>
      <c r="TE26" s="17">
        <v>19.16</v>
      </c>
      <c r="TF26" s="17">
        <v>19.16</v>
      </c>
      <c r="TG26" s="17">
        <v>-10.62026</v>
      </c>
      <c r="TH26" s="17">
        <v>23.15353</v>
      </c>
      <c r="TI26" s="17"/>
      <c r="TJ26" s="17">
        <v>28.547000000000001</v>
      </c>
      <c r="TK26" s="17">
        <v>-5.3934699999999998</v>
      </c>
      <c r="TL26" s="17">
        <v>76.863280000000003</v>
      </c>
      <c r="TM26" s="17">
        <v>39</v>
      </c>
      <c r="TN26" s="17">
        <v>53</v>
      </c>
      <c r="TO26" s="17">
        <v>23.86328</v>
      </c>
      <c r="TP26" s="17">
        <v>67.940420000000003</v>
      </c>
      <c r="TQ26" s="17">
        <v>50</v>
      </c>
      <c r="TR26" s="17">
        <v>62.536000000000001</v>
      </c>
      <c r="TS26" s="17">
        <v>5.40442</v>
      </c>
      <c r="TT26" s="17">
        <v>5.6989799999999997</v>
      </c>
      <c r="TU26" s="17">
        <v>4.2140000000000004</v>
      </c>
      <c r="TV26" s="17">
        <v>4.2140000000000004</v>
      </c>
      <c r="TW26" s="17">
        <v>1.48498</v>
      </c>
      <c r="TX26" s="17">
        <v>12.349819999999999</v>
      </c>
      <c r="TY26" s="17">
        <v>5.0709999999999997</v>
      </c>
      <c r="TZ26" s="17">
        <v>5.0709999999999997</v>
      </c>
      <c r="UA26" s="17">
        <v>7.2788199999999996</v>
      </c>
      <c r="UB26" s="17">
        <v>20.908999999999999</v>
      </c>
      <c r="UC26" s="17">
        <v>20.4878</v>
      </c>
      <c r="UD26" s="17">
        <v>20.4878</v>
      </c>
      <c r="UE26" s="17">
        <v>0.42120000000000002</v>
      </c>
      <c r="UF26" s="17">
        <v>8.4019999999999992</v>
      </c>
      <c r="UG26" s="17">
        <v>8.4</v>
      </c>
      <c r="UH26" s="17">
        <v>8.4</v>
      </c>
      <c r="UI26" s="17">
        <v>2E-3</v>
      </c>
      <c r="UJ26" s="17"/>
      <c r="UK26" s="17"/>
      <c r="UL26" s="17"/>
      <c r="UM26" s="17">
        <v>0</v>
      </c>
      <c r="UN26" s="17">
        <v>20.399999999999999</v>
      </c>
      <c r="UO26" s="17">
        <v>19.5122</v>
      </c>
      <c r="UP26" s="17">
        <v>19.5122</v>
      </c>
      <c r="UQ26" s="17">
        <v>0.88780000000000003</v>
      </c>
      <c r="UR26" s="17">
        <v>20.399999999999999</v>
      </c>
      <c r="US26" s="17">
        <v>19.5122</v>
      </c>
      <c r="UT26" s="17">
        <v>19.5122</v>
      </c>
      <c r="UU26" s="17">
        <v>0.88780000000000003</v>
      </c>
      <c r="UV26" s="17">
        <v>20</v>
      </c>
      <c r="UW26" s="17">
        <v>19.5122</v>
      </c>
      <c r="UX26" s="17">
        <v>19.5122</v>
      </c>
      <c r="UY26" s="17">
        <v>0.48780000000000001</v>
      </c>
      <c r="UZ26" s="17">
        <v>0</v>
      </c>
      <c r="VA26" s="17">
        <v>1.8320000000000001</v>
      </c>
      <c r="VB26" s="17">
        <v>1.8320000000000001</v>
      </c>
      <c r="VC26" s="17">
        <v>-1.8320000000000001</v>
      </c>
      <c r="VD26" s="17">
        <v>2.76</v>
      </c>
      <c r="VE26" s="17"/>
      <c r="VF26" s="17">
        <v>7.8849999999999998</v>
      </c>
      <c r="VG26" s="17">
        <v>-5.125</v>
      </c>
      <c r="VH26" s="17">
        <v>31.966539999999998</v>
      </c>
      <c r="VI26" s="17"/>
      <c r="VJ26" s="17">
        <v>74.771000000000001</v>
      </c>
      <c r="VK26" s="17">
        <v>-42.804459999999999</v>
      </c>
      <c r="VL26" s="17"/>
      <c r="VM26" s="17"/>
      <c r="VN26" s="17">
        <v>0.6</v>
      </c>
      <c r="VO26" s="17">
        <v>-0.6</v>
      </c>
      <c r="VP26" s="17">
        <v>52.799430000000001</v>
      </c>
      <c r="VQ26" s="17">
        <v>38</v>
      </c>
      <c r="VR26" s="17">
        <v>36.438000000000002</v>
      </c>
      <c r="VS26" s="17">
        <v>16.361429999999999</v>
      </c>
      <c r="VT26" s="17">
        <v>59.148809999999997</v>
      </c>
      <c r="VU26" s="17">
        <v>46</v>
      </c>
      <c r="VV26" s="17">
        <v>31.111999999999998</v>
      </c>
      <c r="VW26" s="17">
        <v>28.036809999999999</v>
      </c>
      <c r="VX26" s="17">
        <v>24.099460000000001</v>
      </c>
      <c r="VY26" s="17"/>
      <c r="VZ26" s="17">
        <v>65.069000000000003</v>
      </c>
      <c r="WA26" s="17">
        <v>-40.969540000000002</v>
      </c>
      <c r="WB26" s="17">
        <v>7.8</v>
      </c>
      <c r="WC26" s="17"/>
      <c r="WD26" s="17">
        <v>5.4169999999999998</v>
      </c>
      <c r="WE26" s="17">
        <v>2.383</v>
      </c>
      <c r="WF26" s="17">
        <v>6.843</v>
      </c>
      <c r="WG26" s="17">
        <v>8</v>
      </c>
      <c r="WH26" s="17">
        <v>8</v>
      </c>
      <c r="WI26" s="17">
        <v>-1.157</v>
      </c>
      <c r="WJ26" s="17">
        <v>20.106999999999999</v>
      </c>
      <c r="WK26" s="17">
        <v>19.317070000000001</v>
      </c>
      <c r="WL26" s="17">
        <v>19.317070000000001</v>
      </c>
      <c r="WM26" s="17">
        <v>0.78993000000000002</v>
      </c>
      <c r="WN26" s="17"/>
      <c r="WO26" s="17"/>
      <c r="WP26" s="17"/>
      <c r="WQ26" s="17">
        <v>0</v>
      </c>
      <c r="WR26" s="17"/>
      <c r="WS26" s="17"/>
      <c r="WT26" s="17"/>
      <c r="WU26" s="17">
        <v>0</v>
      </c>
      <c r="WV26" s="17">
        <v>36.24</v>
      </c>
      <c r="WW26" s="17">
        <v>35</v>
      </c>
      <c r="WX26" s="17">
        <v>35</v>
      </c>
      <c r="WY26" s="17">
        <v>1.24</v>
      </c>
      <c r="WZ26" s="17">
        <v>28.84526</v>
      </c>
      <c r="XA26" s="17">
        <v>29.184000000000001</v>
      </c>
      <c r="XB26" s="17">
        <v>29.184000000000001</v>
      </c>
      <c r="XC26" s="17">
        <v>-0.33873999999999999</v>
      </c>
      <c r="XD26" s="17">
        <v>3.28173</v>
      </c>
      <c r="XE26" s="17">
        <v>2.8159999999999998</v>
      </c>
      <c r="XF26" s="17">
        <v>2.8159999999999998</v>
      </c>
      <c r="XG26" s="17">
        <v>0.46572999999999998</v>
      </c>
      <c r="XH26" s="17"/>
      <c r="XI26" s="17"/>
      <c r="XJ26" s="17"/>
      <c r="XK26" s="17">
        <v>0</v>
      </c>
      <c r="XL26" s="17">
        <v>12.05</v>
      </c>
      <c r="XM26" s="17">
        <v>12</v>
      </c>
      <c r="XN26" s="17">
        <v>12</v>
      </c>
      <c r="XO26" s="17">
        <v>0.05</v>
      </c>
      <c r="XP26" s="17">
        <v>6.01</v>
      </c>
      <c r="XQ26" s="17">
        <v>7.02</v>
      </c>
      <c r="XR26" s="17">
        <v>7.02</v>
      </c>
      <c r="XS26" s="17">
        <v>-1.01</v>
      </c>
    </row>
    <row r="27" spans="1:643" ht="24" customHeight="1">
      <c r="A27" s="1"/>
      <c r="B27" s="16" t="s">
        <v>75</v>
      </c>
      <c r="C27" s="16" t="s">
        <v>724</v>
      </c>
      <c r="D27" s="17">
        <v>1.04349</v>
      </c>
      <c r="E27" s="17">
        <v>1.03</v>
      </c>
      <c r="F27" s="17">
        <v>1.03</v>
      </c>
      <c r="G27" s="17">
        <v>1.349E-2</v>
      </c>
      <c r="H27" s="17">
        <v>1.65072</v>
      </c>
      <c r="I27" s="17">
        <v>1.63</v>
      </c>
      <c r="J27" s="17">
        <v>1.63</v>
      </c>
      <c r="K27" s="17">
        <v>2.0719999999999999E-2</v>
      </c>
      <c r="L27" s="17">
        <v>0</v>
      </c>
      <c r="M27" s="17"/>
      <c r="N27" s="17"/>
      <c r="O27" s="17">
        <v>0</v>
      </c>
      <c r="P27" s="17"/>
      <c r="Q27" s="17"/>
      <c r="R27" s="17"/>
      <c r="S27" s="17">
        <v>0</v>
      </c>
      <c r="T27" s="17"/>
      <c r="U27" s="17"/>
      <c r="V27" s="17"/>
      <c r="W27" s="17">
        <v>0</v>
      </c>
      <c r="X27" s="17"/>
      <c r="Y27" s="17"/>
      <c r="Z27" s="17"/>
      <c r="AA27" s="17">
        <v>0</v>
      </c>
      <c r="AB27" s="17">
        <v>90</v>
      </c>
      <c r="AC27" s="17">
        <v>92.226339999999993</v>
      </c>
      <c r="AD27" s="17">
        <v>92.226339999999993</v>
      </c>
      <c r="AE27" s="17">
        <v>-2.22634</v>
      </c>
      <c r="AF27" s="17">
        <v>105.1</v>
      </c>
      <c r="AG27" s="17">
        <v>231.13222999999999</v>
      </c>
      <c r="AH27" s="17">
        <v>231.13222999999999</v>
      </c>
      <c r="AI27" s="17">
        <v>-126.03223</v>
      </c>
      <c r="AJ27" s="17"/>
      <c r="AK27" s="17"/>
      <c r="AL27" s="17"/>
      <c r="AM27" s="17">
        <v>0</v>
      </c>
      <c r="AN27" s="17"/>
      <c r="AO27" s="17"/>
      <c r="AP27" s="17"/>
      <c r="AQ27" s="17">
        <v>0</v>
      </c>
      <c r="AR27" s="17">
        <v>132.77000000000001</v>
      </c>
      <c r="AS27" s="17">
        <v>143.55551</v>
      </c>
      <c r="AT27" s="17">
        <v>143.55551</v>
      </c>
      <c r="AU27" s="17">
        <v>-10.78551</v>
      </c>
      <c r="AV27" s="17">
        <v>132.80000000000001</v>
      </c>
      <c r="AW27" s="17">
        <v>143.55551</v>
      </c>
      <c r="AX27" s="17">
        <v>143.55551</v>
      </c>
      <c r="AY27" s="17">
        <v>-10.755509999999999</v>
      </c>
      <c r="AZ27" s="17">
        <v>132.78</v>
      </c>
      <c r="BA27" s="17">
        <v>143.55551</v>
      </c>
      <c r="BB27" s="17">
        <v>143.55551</v>
      </c>
      <c r="BC27" s="17">
        <v>-10.775510000000001</v>
      </c>
      <c r="BD27" s="17">
        <v>231.61</v>
      </c>
      <c r="BE27" s="17">
        <v>215.33326</v>
      </c>
      <c r="BF27" s="17">
        <v>215.33326</v>
      </c>
      <c r="BG27" s="17">
        <v>16.27674</v>
      </c>
      <c r="BH27" s="17">
        <v>200</v>
      </c>
      <c r="BI27" s="17">
        <v>195.12200999999999</v>
      </c>
      <c r="BJ27" s="17">
        <v>195.12200999999999</v>
      </c>
      <c r="BK27" s="17">
        <v>4.8779899999999996</v>
      </c>
      <c r="BL27" s="17">
        <v>106.28</v>
      </c>
      <c r="BM27" s="17">
        <v>97.561000000000007</v>
      </c>
      <c r="BN27" s="17">
        <v>97.561000000000007</v>
      </c>
      <c r="BO27" s="17">
        <v>8.7189999999999994</v>
      </c>
      <c r="BP27" s="17">
        <v>557.72</v>
      </c>
      <c r="BQ27" s="17">
        <v>568.29854</v>
      </c>
      <c r="BR27" s="17">
        <v>568.29854</v>
      </c>
      <c r="BS27" s="17">
        <v>-10.57854</v>
      </c>
      <c r="BT27" s="17">
        <v>10.51</v>
      </c>
      <c r="BU27" s="17">
        <v>10.17268</v>
      </c>
      <c r="BV27" s="17">
        <v>10.17268</v>
      </c>
      <c r="BW27" s="17">
        <v>0.33732000000000001</v>
      </c>
      <c r="BX27" s="17"/>
      <c r="BY27" s="17"/>
      <c r="BZ27" s="17"/>
      <c r="CA27" s="17">
        <v>0</v>
      </c>
      <c r="CB27" s="17"/>
      <c r="CC27" s="17"/>
      <c r="CD27" s="17"/>
      <c r="CE27" s="17">
        <v>0</v>
      </c>
      <c r="CF27" s="17"/>
      <c r="CG27" s="17"/>
      <c r="CH27" s="17"/>
      <c r="CI27" s="17">
        <v>0</v>
      </c>
      <c r="CJ27" s="17"/>
      <c r="CK27" s="17"/>
      <c r="CL27" s="17"/>
      <c r="CM27" s="17">
        <v>0</v>
      </c>
      <c r="CN27" s="17">
        <v>164.61331000000001</v>
      </c>
      <c r="CO27" s="17">
        <v>164.70732000000001</v>
      </c>
      <c r="CP27" s="17">
        <v>164.70732000000001</v>
      </c>
      <c r="CQ27" s="17">
        <v>-9.4009999999999996E-2</v>
      </c>
      <c r="CR27" s="17">
        <v>7.6970000000000001</v>
      </c>
      <c r="CS27" s="17">
        <v>3.8486199999999999</v>
      </c>
      <c r="CT27" s="17">
        <v>3.8486199999999999</v>
      </c>
      <c r="CU27" s="17">
        <v>3.8483800000000001</v>
      </c>
      <c r="CV27" s="17">
        <v>2.9249999999999998</v>
      </c>
      <c r="CW27" s="17">
        <v>2.1125600000000002</v>
      </c>
      <c r="CX27" s="17">
        <v>2.1125600000000002</v>
      </c>
      <c r="CY27" s="17">
        <v>0.81244000000000005</v>
      </c>
      <c r="CZ27" s="17">
        <v>16.512</v>
      </c>
      <c r="DA27" s="17">
        <v>16.873670000000001</v>
      </c>
      <c r="DB27" s="17">
        <v>0</v>
      </c>
      <c r="DC27" s="17">
        <v>16.512</v>
      </c>
      <c r="DD27" s="17">
        <v>6.24</v>
      </c>
      <c r="DE27" s="17">
        <v>6.7645099999999996</v>
      </c>
      <c r="DF27" s="17">
        <v>6.7645099999999996</v>
      </c>
      <c r="DG27" s="17">
        <v>-0.52451000000000003</v>
      </c>
      <c r="DH27" s="17"/>
      <c r="DI27" s="17"/>
      <c r="DJ27" s="17"/>
      <c r="DK27" s="17">
        <v>0</v>
      </c>
      <c r="DL27" s="17">
        <v>95.01</v>
      </c>
      <c r="DM27" s="17">
        <v>143</v>
      </c>
      <c r="DN27" s="17">
        <v>131.10326000000001</v>
      </c>
      <c r="DO27" s="17">
        <v>-36.093260000000001</v>
      </c>
      <c r="DP27" s="17">
        <v>4.6399999999999997</v>
      </c>
      <c r="DQ27" s="17"/>
      <c r="DR27" s="17">
        <v>8.9130000000000003</v>
      </c>
      <c r="DS27" s="17">
        <v>-4.2729999999999997</v>
      </c>
      <c r="DT27" s="17"/>
      <c r="DU27" s="17"/>
      <c r="DV27" s="17"/>
      <c r="DW27" s="17">
        <v>0</v>
      </c>
      <c r="DX27" s="17"/>
      <c r="DY27" s="17"/>
      <c r="DZ27" s="17"/>
      <c r="EA27" s="17">
        <v>0</v>
      </c>
      <c r="EB27" s="17"/>
      <c r="EC27" s="17"/>
      <c r="ED27" s="17"/>
      <c r="EE27" s="17">
        <v>0</v>
      </c>
      <c r="EF27" s="17">
        <v>111.06</v>
      </c>
      <c r="EG27" s="17">
        <v>112.90537</v>
      </c>
      <c r="EH27" s="17">
        <v>112.90537</v>
      </c>
      <c r="EI27" s="17">
        <v>-1.84537</v>
      </c>
      <c r="EJ27" s="17">
        <v>211.97271000000001</v>
      </c>
      <c r="EK27" s="17">
        <v>221.25516999999999</v>
      </c>
      <c r="EL27" s="17">
        <v>221.25516999999999</v>
      </c>
      <c r="EM27" s="17">
        <v>-9.2824600000000004</v>
      </c>
      <c r="EN27" s="17">
        <v>60.19</v>
      </c>
      <c r="EO27" s="17"/>
      <c r="EP27" s="17"/>
      <c r="EQ27" s="17">
        <v>60.19</v>
      </c>
      <c r="ER27" s="17"/>
      <c r="ES27" s="17"/>
      <c r="ET27" s="17"/>
      <c r="EU27" s="17">
        <v>0</v>
      </c>
      <c r="EV27" s="17"/>
      <c r="EW27" s="17"/>
      <c r="EX27" s="17"/>
      <c r="EY27" s="17">
        <v>0</v>
      </c>
      <c r="EZ27" s="17">
        <v>6.5170899999999996</v>
      </c>
      <c r="FA27" s="17">
        <v>6.39</v>
      </c>
      <c r="FB27" s="17">
        <v>6.39</v>
      </c>
      <c r="FC27" s="17">
        <v>0.12709000000000001</v>
      </c>
      <c r="FD27" s="17">
        <v>470.06448999999998</v>
      </c>
      <c r="FE27" s="17">
        <v>458.87804999999997</v>
      </c>
      <c r="FF27" s="17">
        <v>458.87804999999997</v>
      </c>
      <c r="FG27" s="17">
        <v>11.186439999999999</v>
      </c>
      <c r="FH27" s="17">
        <v>83.015000000000001</v>
      </c>
      <c r="FI27" s="17">
        <v>81.954149999999998</v>
      </c>
      <c r="FJ27" s="17">
        <v>81.954149999999998</v>
      </c>
      <c r="FK27" s="17">
        <v>1.0608500000000001</v>
      </c>
      <c r="FL27" s="17">
        <v>144.78075999999999</v>
      </c>
      <c r="FM27" s="17">
        <v>148.62634</v>
      </c>
      <c r="FN27" s="17">
        <v>148.62634</v>
      </c>
      <c r="FO27" s="17">
        <v>-3.84558</v>
      </c>
      <c r="FP27" s="17">
        <v>42.267510000000001</v>
      </c>
      <c r="FQ27" s="17">
        <v>41.498959999999997</v>
      </c>
      <c r="FR27" s="17">
        <v>41.498959999999997</v>
      </c>
      <c r="FS27" s="17">
        <v>0.76854999999999996</v>
      </c>
      <c r="FT27" s="17">
        <v>18.484159999999999</v>
      </c>
      <c r="FU27" s="17">
        <v>19.28585</v>
      </c>
      <c r="FV27" s="17">
        <v>19.28585</v>
      </c>
      <c r="FW27" s="17">
        <v>-0.80169000000000001</v>
      </c>
      <c r="FX27" s="17"/>
      <c r="FY27" s="17">
        <v>0</v>
      </c>
      <c r="FZ27" s="17">
        <v>19.41</v>
      </c>
      <c r="GA27" s="17">
        <v>-19.41</v>
      </c>
      <c r="GB27" s="17">
        <v>88.65</v>
      </c>
      <c r="GC27" s="17">
        <v>87.657560000000004</v>
      </c>
      <c r="GD27" s="17">
        <v>87.657560000000004</v>
      </c>
      <c r="GE27" s="17">
        <v>0.99243999999999999</v>
      </c>
      <c r="GF27" s="17">
        <v>176.18</v>
      </c>
      <c r="GG27" s="17">
        <v>181.66672</v>
      </c>
      <c r="GH27" s="17">
        <v>181.66672</v>
      </c>
      <c r="GI27" s="17">
        <v>-5.48672</v>
      </c>
      <c r="GJ27" s="17">
        <v>176.625</v>
      </c>
      <c r="GK27" s="17">
        <v>181.66672</v>
      </c>
      <c r="GL27" s="17">
        <v>181.66672</v>
      </c>
      <c r="GM27" s="17">
        <v>-5.0417199999999998</v>
      </c>
      <c r="GN27" s="17">
        <v>182.691</v>
      </c>
      <c r="GO27" s="17">
        <v>181.66672</v>
      </c>
      <c r="GP27" s="17">
        <v>181.66672</v>
      </c>
      <c r="GQ27" s="17">
        <v>1.0242800000000001</v>
      </c>
      <c r="GR27" s="17">
        <v>108.57</v>
      </c>
      <c r="GS27" s="17">
        <v>110.91316999999999</v>
      </c>
      <c r="GT27" s="17">
        <v>110.91316999999999</v>
      </c>
      <c r="GU27" s="17">
        <v>-2.3431700000000002</v>
      </c>
      <c r="GV27" s="17"/>
      <c r="GW27" s="17"/>
      <c r="GX27" s="17"/>
      <c r="GY27" s="17">
        <v>0</v>
      </c>
      <c r="GZ27" s="17">
        <v>6.51</v>
      </c>
      <c r="HA27" s="17">
        <v>7.8816100000000002</v>
      </c>
      <c r="HB27" s="17">
        <v>7.8816100000000002</v>
      </c>
      <c r="HC27" s="17">
        <v>-1.37161</v>
      </c>
      <c r="HD27" s="17">
        <v>45.38</v>
      </c>
      <c r="HE27" s="17">
        <v>47.26634</v>
      </c>
      <c r="HF27" s="17">
        <v>47.26634</v>
      </c>
      <c r="HG27" s="17">
        <v>-1.8863399999999999</v>
      </c>
      <c r="HH27" s="17"/>
      <c r="HI27" s="17"/>
      <c r="HJ27" s="17"/>
      <c r="HK27" s="17">
        <v>0</v>
      </c>
      <c r="HL27" s="17">
        <v>3.85</v>
      </c>
      <c r="HM27" s="17">
        <v>3.0928</v>
      </c>
      <c r="HN27" s="17">
        <v>1.8363499999999999</v>
      </c>
      <c r="HO27" s="17">
        <v>2.0136500000000002</v>
      </c>
      <c r="HP27" s="17">
        <v>36.090000000000003</v>
      </c>
      <c r="HQ27" s="17">
        <v>31.505569999999999</v>
      </c>
      <c r="HR27" s="17">
        <v>31.505569999999999</v>
      </c>
      <c r="HS27" s="17">
        <v>4.5844300000000002</v>
      </c>
      <c r="HT27" s="17">
        <v>173.08</v>
      </c>
      <c r="HU27" s="17">
        <v>171.54185000000001</v>
      </c>
      <c r="HV27" s="17">
        <v>171.54185000000001</v>
      </c>
      <c r="HW27" s="17">
        <v>1.5381499999999999</v>
      </c>
      <c r="HX27" s="17">
        <v>95.67</v>
      </c>
      <c r="HY27" s="17">
        <v>95.918049999999994</v>
      </c>
      <c r="HZ27" s="17">
        <v>95.918049999999994</v>
      </c>
      <c r="IA27" s="17">
        <v>-0.24804999999999999</v>
      </c>
      <c r="IB27" s="17">
        <v>49.997</v>
      </c>
      <c r="IC27" s="17">
        <v>56.58352</v>
      </c>
      <c r="ID27" s="17"/>
      <c r="IE27" s="17">
        <v>49.997</v>
      </c>
      <c r="IF27" s="17"/>
      <c r="IG27" s="17"/>
      <c r="IH27" s="17"/>
      <c r="II27" s="17">
        <v>0</v>
      </c>
      <c r="IJ27" s="17">
        <v>45.301000000000002</v>
      </c>
      <c r="IK27" s="17"/>
      <c r="IL27" s="17">
        <v>48.41648</v>
      </c>
      <c r="IM27" s="17">
        <v>-3.1154799999999998</v>
      </c>
      <c r="IN27" s="17"/>
      <c r="IO27" s="17"/>
      <c r="IP27" s="17"/>
      <c r="IQ27" s="17">
        <v>0</v>
      </c>
      <c r="IR27" s="17"/>
      <c r="IS27" s="17"/>
      <c r="IT27" s="17"/>
      <c r="IU27" s="17">
        <v>0</v>
      </c>
      <c r="IV27" s="17"/>
      <c r="IW27" s="17"/>
      <c r="IX27" s="17"/>
      <c r="IY27" s="17">
        <v>0</v>
      </c>
      <c r="IZ27" s="17">
        <v>87.015950000000004</v>
      </c>
      <c r="JA27" s="17">
        <v>88.815600000000003</v>
      </c>
      <c r="JB27" s="17">
        <v>88.815600000000003</v>
      </c>
      <c r="JC27" s="17">
        <v>-1.79965</v>
      </c>
      <c r="JD27" s="17">
        <v>167.03317000000001</v>
      </c>
      <c r="JE27" s="17">
        <v>173.02227999999999</v>
      </c>
      <c r="JF27" s="17">
        <v>173.02227999999999</v>
      </c>
      <c r="JG27" s="17">
        <v>-5.9891100000000002</v>
      </c>
      <c r="JH27" s="17">
        <v>159.18967000000001</v>
      </c>
      <c r="JI27" s="17">
        <v>173.02227999999999</v>
      </c>
      <c r="JJ27" s="17">
        <v>173.02227999999999</v>
      </c>
      <c r="JK27" s="17">
        <v>-13.832610000000001</v>
      </c>
      <c r="JL27" s="17">
        <v>199.90538000000001</v>
      </c>
      <c r="JM27" s="17">
        <v>173.02227999999999</v>
      </c>
      <c r="JN27" s="17">
        <v>173.02227999999999</v>
      </c>
      <c r="JO27" s="17">
        <v>26.883099999999999</v>
      </c>
      <c r="JP27" s="17">
        <v>259.71152000000001</v>
      </c>
      <c r="JQ27" s="17">
        <v>259.53343000000001</v>
      </c>
      <c r="JR27" s="17">
        <v>259.53343000000001</v>
      </c>
      <c r="JS27" s="17">
        <v>0.17809</v>
      </c>
      <c r="JT27" s="17">
        <v>29.702500000000001</v>
      </c>
      <c r="JU27" s="17">
        <v>73.664670000000001</v>
      </c>
      <c r="JV27" s="17">
        <v>73.664670000000001</v>
      </c>
      <c r="JW27" s="17">
        <v>-43.96217</v>
      </c>
      <c r="JX27" s="17">
        <v>0</v>
      </c>
      <c r="JY27" s="17">
        <v>36.832329999999999</v>
      </c>
      <c r="JZ27" s="17">
        <v>36.832329999999999</v>
      </c>
      <c r="KA27" s="17">
        <v>-36.832329999999999</v>
      </c>
      <c r="KB27" s="17">
        <v>0</v>
      </c>
      <c r="KC27" s="17"/>
      <c r="KD27" s="17"/>
      <c r="KE27" s="17">
        <v>0</v>
      </c>
      <c r="KF27" s="17"/>
      <c r="KG27" s="17"/>
      <c r="KH27" s="17"/>
      <c r="KI27" s="17">
        <v>0</v>
      </c>
      <c r="KJ27" s="17"/>
      <c r="KK27" s="17"/>
      <c r="KL27" s="17"/>
      <c r="KM27" s="17">
        <v>0</v>
      </c>
      <c r="KN27" s="17">
        <v>112.70339</v>
      </c>
      <c r="KO27" s="17">
        <v>114.11063</v>
      </c>
      <c r="KP27" s="17">
        <v>114.11063</v>
      </c>
      <c r="KQ27" s="17">
        <v>-1.40724</v>
      </c>
      <c r="KR27" s="17"/>
      <c r="KS27" s="17"/>
      <c r="KT27" s="17"/>
      <c r="KU27" s="17">
        <v>0</v>
      </c>
      <c r="KV27" s="17"/>
      <c r="KW27" s="17"/>
      <c r="KX27" s="17"/>
      <c r="KY27" s="17">
        <v>0</v>
      </c>
      <c r="KZ27" s="17"/>
      <c r="LA27" s="17"/>
      <c r="LB27" s="17"/>
      <c r="LC27" s="17">
        <v>0</v>
      </c>
      <c r="LD27" s="17">
        <v>268.49633999999998</v>
      </c>
      <c r="LE27" s="17">
        <v>271.12195000000003</v>
      </c>
      <c r="LF27" s="17">
        <v>271.12195000000003</v>
      </c>
      <c r="LG27" s="17">
        <v>-2.62561</v>
      </c>
      <c r="LH27" s="17">
        <v>126.61165</v>
      </c>
      <c r="LI27" s="17">
        <v>133.67995999999999</v>
      </c>
      <c r="LJ27" s="17">
        <v>133.67995999999999</v>
      </c>
      <c r="LK27" s="17">
        <v>-7.0683100000000003</v>
      </c>
      <c r="LL27" s="17">
        <v>65.124560000000002</v>
      </c>
      <c r="LM27" s="17">
        <v>67.461460000000002</v>
      </c>
      <c r="LN27" s="17">
        <v>67.461460000000002</v>
      </c>
      <c r="LO27" s="17">
        <v>-2.3369</v>
      </c>
      <c r="LP27" s="17">
        <v>78.234650000000002</v>
      </c>
      <c r="LQ27" s="17">
        <v>78.567999999999998</v>
      </c>
      <c r="LR27" s="17">
        <v>78.567999999999998</v>
      </c>
      <c r="LS27" s="17">
        <v>-0.33334999999999998</v>
      </c>
      <c r="LT27" s="17"/>
      <c r="LU27" s="17"/>
      <c r="LV27" s="17"/>
      <c r="LW27" s="17">
        <v>0</v>
      </c>
      <c r="LX27" s="17">
        <v>116.03505</v>
      </c>
      <c r="LY27" s="17"/>
      <c r="LZ27" s="17">
        <v>66.666669999999996</v>
      </c>
      <c r="MA27" s="17">
        <v>49.368380000000002</v>
      </c>
      <c r="MB27" s="17">
        <v>46.060090000000002</v>
      </c>
      <c r="MC27" s="17"/>
      <c r="MD27" s="17">
        <v>0</v>
      </c>
      <c r="ME27" s="17">
        <v>46.060090000000002</v>
      </c>
      <c r="MF27" s="17">
        <v>45.734099999999998</v>
      </c>
      <c r="MG27" s="17"/>
      <c r="MH27" s="17"/>
      <c r="MI27" s="17">
        <v>45.734099999999998</v>
      </c>
      <c r="MJ27" s="17"/>
      <c r="MK27" s="17"/>
      <c r="ML27" s="17"/>
      <c r="MM27" s="17">
        <v>0</v>
      </c>
      <c r="MN27" s="17">
        <v>142.1345</v>
      </c>
      <c r="MO27" s="17">
        <v>152.34648999999999</v>
      </c>
      <c r="MP27" s="17">
        <v>144.31267</v>
      </c>
      <c r="MQ27" s="17">
        <v>-2.1781700000000002</v>
      </c>
      <c r="MR27" s="17">
        <v>74.969409999999996</v>
      </c>
      <c r="MS27" s="17">
        <v>76.173249999999996</v>
      </c>
      <c r="MT27" s="17">
        <v>72.156329999999997</v>
      </c>
      <c r="MU27" s="17">
        <v>2.8130799999999998</v>
      </c>
      <c r="MV27" s="17">
        <v>181.33034000000001</v>
      </c>
      <c r="MW27" s="17">
        <v>0</v>
      </c>
      <c r="MX27" s="17">
        <v>102.5641</v>
      </c>
      <c r="MY27" s="17">
        <v>78.766239999999996</v>
      </c>
      <c r="MZ27" s="17"/>
      <c r="NA27" s="17"/>
      <c r="NB27" s="17"/>
      <c r="NC27" s="17">
        <v>0</v>
      </c>
      <c r="ND27" s="17"/>
      <c r="NE27" s="17"/>
      <c r="NF27" s="17"/>
      <c r="NG27" s="17">
        <v>0</v>
      </c>
      <c r="NH27" s="17"/>
      <c r="NI27" s="17"/>
      <c r="NJ27" s="17"/>
      <c r="NK27" s="17">
        <v>0</v>
      </c>
      <c r="NL27" s="17"/>
      <c r="NM27" s="17"/>
      <c r="NN27" s="17"/>
      <c r="NO27" s="17">
        <v>0</v>
      </c>
      <c r="NP27" s="17">
        <v>185.60041000000001</v>
      </c>
      <c r="NQ27" s="17">
        <v>191.99999</v>
      </c>
      <c r="NR27" s="17">
        <v>186.88085000000001</v>
      </c>
      <c r="NS27" s="17">
        <v>-1.28044</v>
      </c>
      <c r="NT27" s="17">
        <v>99.300610000000006</v>
      </c>
      <c r="NU27" s="17">
        <v>96</v>
      </c>
      <c r="NV27" s="17">
        <v>93.440420000000003</v>
      </c>
      <c r="NW27" s="17">
        <v>5.8601900000000002</v>
      </c>
      <c r="NX27" s="17">
        <v>0.99</v>
      </c>
      <c r="NY27" s="17"/>
      <c r="NZ27" s="17">
        <v>0.69399999999999995</v>
      </c>
      <c r="OA27" s="17">
        <v>0.29599999999999999</v>
      </c>
      <c r="OB27" s="17">
        <v>30.797999999999998</v>
      </c>
      <c r="OC27" s="17">
        <v>82.4</v>
      </c>
      <c r="OD27" s="17">
        <v>89.453000000000003</v>
      </c>
      <c r="OE27" s="17">
        <v>-58.655000000000001</v>
      </c>
      <c r="OF27" s="17">
        <v>15.91</v>
      </c>
      <c r="OG27" s="17"/>
      <c r="OH27" s="17">
        <v>39.021000000000001</v>
      </c>
      <c r="OI27" s="17">
        <v>-23.111000000000001</v>
      </c>
      <c r="OJ27" s="17">
        <v>0</v>
      </c>
      <c r="OK27" s="17">
        <v>3.6789999999999998</v>
      </c>
      <c r="OL27" s="17">
        <v>3.6789999999999998</v>
      </c>
      <c r="OM27" s="17">
        <v>-3.6789999999999998</v>
      </c>
      <c r="ON27" s="17">
        <v>0.18312999999999999</v>
      </c>
      <c r="OO27" s="17"/>
      <c r="OP27" s="17">
        <v>0.2</v>
      </c>
      <c r="OQ27" s="17">
        <v>-1.687E-2</v>
      </c>
      <c r="OR27" s="17"/>
      <c r="OS27" s="17"/>
      <c r="OT27" s="17"/>
      <c r="OU27" s="17">
        <v>0</v>
      </c>
      <c r="OV27" s="17">
        <v>9.9</v>
      </c>
      <c r="OW27" s="17">
        <v>9.9830000000000005</v>
      </c>
      <c r="OX27" s="17">
        <v>9.9830000000000005</v>
      </c>
      <c r="OY27" s="17">
        <v>-8.3000000000000004E-2</v>
      </c>
      <c r="OZ27" s="17">
        <v>5.4</v>
      </c>
      <c r="PA27" s="17">
        <v>5.67</v>
      </c>
      <c r="PB27" s="17">
        <v>5.67</v>
      </c>
      <c r="PC27" s="17">
        <v>-0.27</v>
      </c>
      <c r="PD27" s="17">
        <v>1.87</v>
      </c>
      <c r="PE27" s="17">
        <v>3.55</v>
      </c>
      <c r="PF27" s="17">
        <v>3.55</v>
      </c>
      <c r="PG27" s="17">
        <v>-1.68</v>
      </c>
      <c r="PH27" s="17">
        <v>4.4119999999999999</v>
      </c>
      <c r="PI27" s="17">
        <v>5</v>
      </c>
      <c r="PJ27" s="17">
        <v>5</v>
      </c>
      <c r="PK27" s="17">
        <v>-0.58799999999999997</v>
      </c>
      <c r="PL27" s="17">
        <v>20.18</v>
      </c>
      <c r="PM27" s="17">
        <v>19.5122</v>
      </c>
      <c r="PN27" s="17">
        <v>19.5122</v>
      </c>
      <c r="PO27" s="17">
        <v>0.66779999999999995</v>
      </c>
      <c r="PP27" s="17">
        <v>14.016</v>
      </c>
      <c r="PQ27" s="17">
        <v>19.5122</v>
      </c>
      <c r="PR27" s="17">
        <v>19.5122</v>
      </c>
      <c r="PS27" s="17">
        <v>-5.4962</v>
      </c>
      <c r="PT27" s="17">
        <v>18.97</v>
      </c>
      <c r="PU27" s="17">
        <v>18.048780000000001</v>
      </c>
      <c r="PV27" s="17">
        <v>18.048780000000001</v>
      </c>
      <c r="PW27" s="17">
        <v>0.92122000000000004</v>
      </c>
      <c r="PX27" s="17">
        <v>3.5070000000000001</v>
      </c>
      <c r="PY27" s="17">
        <v>3.5</v>
      </c>
      <c r="PZ27" s="17">
        <v>3.5</v>
      </c>
      <c r="QA27" s="17">
        <v>7.0000000000000001E-3</v>
      </c>
      <c r="QB27" s="17">
        <v>18.670000000000002</v>
      </c>
      <c r="QC27" s="17">
        <v>18.341460000000001</v>
      </c>
      <c r="QD27" s="17">
        <v>18.341460000000001</v>
      </c>
      <c r="QE27" s="17">
        <v>0.32854</v>
      </c>
      <c r="QF27" s="17">
        <v>5.84</v>
      </c>
      <c r="QG27" s="17"/>
      <c r="QH27" s="17">
        <v>9.7170000000000005</v>
      </c>
      <c r="QI27" s="17">
        <v>-3.8769999999999998</v>
      </c>
      <c r="QJ27" s="17">
        <v>6.38</v>
      </c>
      <c r="QK27" s="17"/>
      <c r="QL27" s="17">
        <v>9.5879999999999992</v>
      </c>
      <c r="QM27" s="17">
        <v>-3.2080000000000002</v>
      </c>
      <c r="QN27" s="17">
        <v>6.56</v>
      </c>
      <c r="QO27" s="17">
        <v>18.899999999999999</v>
      </c>
      <c r="QP27" s="17">
        <v>20.905999999999999</v>
      </c>
      <c r="QQ27" s="17">
        <v>-14.346</v>
      </c>
      <c r="QR27" s="17">
        <v>38.584000000000003</v>
      </c>
      <c r="QS27" s="17">
        <v>67</v>
      </c>
      <c r="QT27" s="17">
        <v>64.454999999999998</v>
      </c>
      <c r="QU27" s="17">
        <v>-25.870999999999999</v>
      </c>
      <c r="QV27" s="17">
        <v>4.01</v>
      </c>
      <c r="QW27" s="17">
        <v>4.2</v>
      </c>
      <c r="QX27" s="17">
        <v>4.2</v>
      </c>
      <c r="QY27" s="17">
        <v>-0.19</v>
      </c>
      <c r="QZ27" s="17">
        <v>2.1</v>
      </c>
      <c r="RA27" s="17"/>
      <c r="RB27" s="17"/>
      <c r="RC27" s="17">
        <v>2.1</v>
      </c>
      <c r="RD27" s="17">
        <v>2.4</v>
      </c>
      <c r="RE27" s="17">
        <v>2.4</v>
      </c>
      <c r="RF27" s="17">
        <v>2.4</v>
      </c>
      <c r="RG27" s="17">
        <v>0</v>
      </c>
      <c r="RH27" s="17">
        <v>2.34</v>
      </c>
      <c r="RI27" s="17">
        <v>2.8</v>
      </c>
      <c r="RJ27" s="17">
        <v>2.8</v>
      </c>
      <c r="RK27" s="17">
        <v>-0.46</v>
      </c>
      <c r="RL27" s="17">
        <v>9.0570000000000004</v>
      </c>
      <c r="RM27" s="17"/>
      <c r="RN27" s="17">
        <v>13.385</v>
      </c>
      <c r="RO27" s="17">
        <v>-4.3280000000000003</v>
      </c>
      <c r="RP27" s="17">
        <v>2.4129999999999998</v>
      </c>
      <c r="RQ27" s="17">
        <v>3.0990000000000002</v>
      </c>
      <c r="RR27" s="17">
        <v>3.0990000000000002</v>
      </c>
      <c r="RS27" s="17">
        <v>-0.68600000000000005</v>
      </c>
      <c r="RT27" s="17">
        <v>20.251999999999999</v>
      </c>
      <c r="RU27" s="17">
        <v>19.869240000000001</v>
      </c>
      <c r="RV27" s="17">
        <v>19.869240000000001</v>
      </c>
      <c r="RW27" s="17">
        <v>0.38275999999999999</v>
      </c>
      <c r="RX27" s="17">
        <v>2.04</v>
      </c>
      <c r="RY27" s="17">
        <v>0</v>
      </c>
      <c r="RZ27" s="17">
        <v>0</v>
      </c>
      <c r="SA27" s="17">
        <v>2.04</v>
      </c>
      <c r="SB27" s="17">
        <v>0</v>
      </c>
      <c r="SC27" s="17"/>
      <c r="SD27" s="17">
        <v>0.7</v>
      </c>
      <c r="SE27" s="17">
        <v>-0.7</v>
      </c>
      <c r="SF27" s="17">
        <v>19.876000000000001</v>
      </c>
      <c r="SG27" s="17">
        <v>19.21951</v>
      </c>
      <c r="SH27" s="17">
        <v>19.21951</v>
      </c>
      <c r="SI27" s="17">
        <v>0.65649000000000002</v>
      </c>
      <c r="SJ27" s="17"/>
      <c r="SK27" s="17"/>
      <c r="SL27" s="17">
        <v>12.195119999999999</v>
      </c>
      <c r="SM27" s="17">
        <v>-12.195119999999999</v>
      </c>
      <c r="SN27" s="17">
        <v>20.41</v>
      </c>
      <c r="SO27" s="17">
        <v>19.5122</v>
      </c>
      <c r="SP27" s="17">
        <v>19.5122</v>
      </c>
      <c r="SQ27" s="17">
        <v>0.89780000000000004</v>
      </c>
      <c r="SR27" s="17">
        <v>20.32</v>
      </c>
      <c r="SS27" s="17">
        <v>19.5122</v>
      </c>
      <c r="ST27" s="17">
        <v>19.5122</v>
      </c>
      <c r="SU27" s="17">
        <v>0.80779999999999996</v>
      </c>
      <c r="SV27" s="17">
        <v>19.942</v>
      </c>
      <c r="SW27" s="17">
        <v>19.317070000000001</v>
      </c>
      <c r="SX27" s="17">
        <v>19.317070000000001</v>
      </c>
      <c r="SY27" s="17">
        <v>0.62492999999999999</v>
      </c>
      <c r="SZ27" s="17">
        <v>0.48110999999999998</v>
      </c>
      <c r="TA27" s="17">
        <v>2.0910000000000002</v>
      </c>
      <c r="TB27" s="17">
        <v>2.0910000000000002</v>
      </c>
      <c r="TC27" s="17">
        <v>-1.60989</v>
      </c>
      <c r="TD27" s="17">
        <v>10.744770000000001</v>
      </c>
      <c r="TE27" s="17">
        <v>23.288</v>
      </c>
      <c r="TF27" s="17">
        <v>23.288</v>
      </c>
      <c r="TG27" s="17">
        <v>-12.543229999999999</v>
      </c>
      <c r="TH27" s="17">
        <v>25.052070000000001</v>
      </c>
      <c r="TI27" s="17"/>
      <c r="TJ27" s="17">
        <v>30.952999999999999</v>
      </c>
      <c r="TK27" s="17">
        <v>-5.9009299999999998</v>
      </c>
      <c r="TL27" s="17">
        <v>84.154960000000003</v>
      </c>
      <c r="TM27" s="17">
        <v>43</v>
      </c>
      <c r="TN27" s="17">
        <v>57.177999999999997</v>
      </c>
      <c r="TO27" s="17">
        <v>26.976959999999998</v>
      </c>
      <c r="TP27" s="17">
        <v>69.302419999999998</v>
      </c>
      <c r="TQ27" s="17">
        <v>53</v>
      </c>
      <c r="TR27" s="17">
        <v>64.247</v>
      </c>
      <c r="TS27" s="17">
        <v>5.0554199999999998</v>
      </c>
      <c r="TT27" s="17">
        <v>5.4709000000000003</v>
      </c>
      <c r="TU27" s="17">
        <v>5.1829999999999998</v>
      </c>
      <c r="TV27" s="17">
        <v>5.1829999999999998</v>
      </c>
      <c r="TW27" s="17">
        <v>0.28789999999999999</v>
      </c>
      <c r="TX27" s="17">
        <v>7.7811199999999996</v>
      </c>
      <c r="TY27" s="17">
        <v>5.8010000000000002</v>
      </c>
      <c r="TZ27" s="17">
        <v>5.8010000000000002</v>
      </c>
      <c r="UA27" s="17">
        <v>1.9801200000000001</v>
      </c>
      <c r="UB27" s="17">
        <v>20.905000000000001</v>
      </c>
      <c r="UC27" s="17">
        <v>20.4878</v>
      </c>
      <c r="UD27" s="17">
        <v>20.4878</v>
      </c>
      <c r="UE27" s="17">
        <v>0.41720000000000002</v>
      </c>
      <c r="UF27" s="17">
        <v>8.4039999999999999</v>
      </c>
      <c r="UG27" s="17">
        <v>8.4</v>
      </c>
      <c r="UH27" s="17">
        <v>8.4</v>
      </c>
      <c r="UI27" s="17">
        <v>4.0000000000000001E-3</v>
      </c>
      <c r="UJ27" s="17"/>
      <c r="UK27" s="17"/>
      <c r="UL27" s="17"/>
      <c r="UM27" s="17">
        <v>0</v>
      </c>
      <c r="UN27" s="17">
        <v>20.399999999999999</v>
      </c>
      <c r="UO27" s="17">
        <v>19.5122</v>
      </c>
      <c r="UP27" s="17">
        <v>19.5122</v>
      </c>
      <c r="UQ27" s="17">
        <v>0.88780000000000003</v>
      </c>
      <c r="UR27" s="17">
        <v>20.399999999999999</v>
      </c>
      <c r="US27" s="17">
        <v>19.5122</v>
      </c>
      <c r="UT27" s="17">
        <v>19.5122</v>
      </c>
      <c r="UU27" s="17">
        <v>0.88780000000000003</v>
      </c>
      <c r="UV27" s="17">
        <v>20</v>
      </c>
      <c r="UW27" s="17">
        <v>19.5122</v>
      </c>
      <c r="UX27" s="17">
        <v>19.5122</v>
      </c>
      <c r="UY27" s="17">
        <v>0.48780000000000001</v>
      </c>
      <c r="UZ27" s="17">
        <v>0</v>
      </c>
      <c r="VA27" s="17">
        <v>1.84</v>
      </c>
      <c r="VB27" s="17">
        <v>1.84</v>
      </c>
      <c r="VC27" s="17">
        <v>-1.84</v>
      </c>
      <c r="VD27" s="17">
        <v>5.09</v>
      </c>
      <c r="VE27" s="17"/>
      <c r="VF27" s="17">
        <v>10.256</v>
      </c>
      <c r="VG27" s="17">
        <v>-5.1660000000000004</v>
      </c>
      <c r="VH27" s="17">
        <v>81.841170000000005</v>
      </c>
      <c r="VI27" s="17"/>
      <c r="VJ27" s="17">
        <v>86.611000000000004</v>
      </c>
      <c r="VK27" s="17">
        <v>-4.7698299999999998</v>
      </c>
      <c r="VL27" s="17"/>
      <c r="VM27" s="17"/>
      <c r="VN27" s="17">
        <v>0.6</v>
      </c>
      <c r="VO27" s="17">
        <v>-0.6</v>
      </c>
      <c r="VP27" s="17">
        <v>37.717239999999997</v>
      </c>
      <c r="VQ27" s="17">
        <v>38</v>
      </c>
      <c r="VR27" s="17">
        <v>36.950000000000003</v>
      </c>
      <c r="VS27" s="17">
        <v>0.76724000000000003</v>
      </c>
      <c r="VT27" s="17">
        <v>44.947400000000002</v>
      </c>
      <c r="VU27" s="17">
        <v>43</v>
      </c>
      <c r="VV27" s="17">
        <v>32.692999999999998</v>
      </c>
      <c r="VW27" s="17">
        <v>12.2544</v>
      </c>
      <c r="VX27" s="17">
        <v>59.547089999999997</v>
      </c>
      <c r="VY27" s="17"/>
      <c r="VZ27" s="17">
        <v>73.209000000000003</v>
      </c>
      <c r="WA27" s="17">
        <v>-13.661910000000001</v>
      </c>
      <c r="WB27" s="17">
        <v>11.42</v>
      </c>
      <c r="WC27" s="17"/>
      <c r="WD27" s="17">
        <v>6.8520000000000003</v>
      </c>
      <c r="WE27" s="17">
        <v>4.5679999999999996</v>
      </c>
      <c r="WF27" s="17">
        <v>6.8959999999999999</v>
      </c>
      <c r="WG27" s="17">
        <v>8</v>
      </c>
      <c r="WH27" s="17">
        <v>8</v>
      </c>
      <c r="WI27" s="17">
        <v>-1.1040000000000001</v>
      </c>
      <c r="WJ27" s="17">
        <v>19.966000000000001</v>
      </c>
      <c r="WK27" s="17">
        <v>19.317070000000001</v>
      </c>
      <c r="WL27" s="17">
        <v>19.317070000000001</v>
      </c>
      <c r="WM27" s="17">
        <v>0.64893000000000001</v>
      </c>
      <c r="WN27" s="17"/>
      <c r="WO27" s="17"/>
      <c r="WP27" s="17"/>
      <c r="WQ27" s="17">
        <v>0</v>
      </c>
      <c r="WR27" s="17"/>
      <c r="WS27" s="17"/>
      <c r="WT27" s="17"/>
      <c r="WU27" s="17">
        <v>0</v>
      </c>
      <c r="WV27" s="17">
        <v>36.6</v>
      </c>
      <c r="WW27" s="17">
        <v>35</v>
      </c>
      <c r="WX27" s="17">
        <v>35</v>
      </c>
      <c r="WY27" s="17">
        <v>1.6</v>
      </c>
      <c r="WZ27" s="17">
        <v>28.65043</v>
      </c>
      <c r="XA27" s="17">
        <v>29.184000000000001</v>
      </c>
      <c r="XB27" s="17">
        <v>29.184000000000001</v>
      </c>
      <c r="XC27" s="17">
        <v>-0.53356999999999999</v>
      </c>
      <c r="XD27" s="17">
        <v>3.4362599999999999</v>
      </c>
      <c r="XE27" s="17">
        <v>2.8159999999999998</v>
      </c>
      <c r="XF27" s="17">
        <v>2.8159999999999998</v>
      </c>
      <c r="XG27" s="17">
        <v>0.62026000000000003</v>
      </c>
      <c r="XH27" s="17"/>
      <c r="XI27" s="17"/>
      <c r="XJ27" s="17"/>
      <c r="XK27" s="17">
        <v>0</v>
      </c>
      <c r="XL27" s="17">
        <v>12.06</v>
      </c>
      <c r="XM27" s="17">
        <v>12</v>
      </c>
      <c r="XN27" s="17">
        <v>12</v>
      </c>
      <c r="XO27" s="17">
        <v>0.06</v>
      </c>
      <c r="XP27" s="17">
        <v>6.88</v>
      </c>
      <c r="XQ27" s="17">
        <v>7.02</v>
      </c>
      <c r="XR27" s="17">
        <v>7.02</v>
      </c>
      <c r="XS27" s="17">
        <v>-0.14000000000000001</v>
      </c>
    </row>
    <row r="28" spans="1:643" ht="24" customHeight="1">
      <c r="A28" s="1"/>
      <c r="B28" s="16" t="s">
        <v>75</v>
      </c>
      <c r="C28" s="16" t="s">
        <v>725</v>
      </c>
      <c r="D28" s="17">
        <v>1.0523</v>
      </c>
      <c r="E28" s="17">
        <v>1.03</v>
      </c>
      <c r="F28" s="17">
        <v>1.03</v>
      </c>
      <c r="G28" s="17">
        <v>2.23E-2</v>
      </c>
      <c r="H28" s="17">
        <v>1.6508400000000001</v>
      </c>
      <c r="I28" s="17">
        <v>1.63</v>
      </c>
      <c r="J28" s="17">
        <v>1.63</v>
      </c>
      <c r="K28" s="17">
        <v>2.0840000000000001E-2</v>
      </c>
      <c r="L28" s="17">
        <v>0</v>
      </c>
      <c r="M28" s="17"/>
      <c r="N28" s="17"/>
      <c r="O28" s="17">
        <v>0</v>
      </c>
      <c r="P28" s="17"/>
      <c r="Q28" s="17"/>
      <c r="R28" s="17"/>
      <c r="S28" s="17">
        <v>0</v>
      </c>
      <c r="T28" s="17"/>
      <c r="U28" s="17"/>
      <c r="V28" s="17"/>
      <c r="W28" s="17">
        <v>0</v>
      </c>
      <c r="X28" s="17"/>
      <c r="Y28" s="17"/>
      <c r="Z28" s="17"/>
      <c r="AA28" s="17">
        <v>0</v>
      </c>
      <c r="AB28" s="17">
        <v>90.2</v>
      </c>
      <c r="AC28" s="17">
        <v>92.226339999999993</v>
      </c>
      <c r="AD28" s="17">
        <v>92.226339999999993</v>
      </c>
      <c r="AE28" s="17">
        <v>-2.0263399999999998</v>
      </c>
      <c r="AF28" s="17">
        <v>105</v>
      </c>
      <c r="AG28" s="17">
        <v>231.13222999999999</v>
      </c>
      <c r="AH28" s="17">
        <v>231.13222999999999</v>
      </c>
      <c r="AI28" s="17">
        <v>-126.13223000000001</v>
      </c>
      <c r="AJ28" s="17"/>
      <c r="AK28" s="17"/>
      <c r="AL28" s="17"/>
      <c r="AM28" s="17">
        <v>0</v>
      </c>
      <c r="AN28" s="17"/>
      <c r="AO28" s="17"/>
      <c r="AP28" s="17"/>
      <c r="AQ28" s="17">
        <v>0</v>
      </c>
      <c r="AR28" s="17">
        <v>110.93</v>
      </c>
      <c r="AS28" s="17">
        <v>143.55551</v>
      </c>
      <c r="AT28" s="17">
        <v>143.55551</v>
      </c>
      <c r="AU28" s="17">
        <v>-32.625509999999998</v>
      </c>
      <c r="AV28" s="17">
        <v>110.05</v>
      </c>
      <c r="AW28" s="17">
        <v>143.55551</v>
      </c>
      <c r="AX28" s="17">
        <v>143.55551</v>
      </c>
      <c r="AY28" s="17">
        <v>-33.505510000000001</v>
      </c>
      <c r="AZ28" s="17">
        <v>109.86</v>
      </c>
      <c r="BA28" s="17">
        <v>143.55551</v>
      </c>
      <c r="BB28" s="17">
        <v>143.55551</v>
      </c>
      <c r="BC28" s="17">
        <v>-33.695509999999999</v>
      </c>
      <c r="BD28" s="17">
        <v>207.99</v>
      </c>
      <c r="BE28" s="17">
        <v>215.33326</v>
      </c>
      <c r="BF28" s="17">
        <v>215.33326</v>
      </c>
      <c r="BG28" s="17">
        <v>-7.3432599999999999</v>
      </c>
      <c r="BH28" s="17">
        <v>197.92</v>
      </c>
      <c r="BI28" s="17">
        <v>195.12200999999999</v>
      </c>
      <c r="BJ28" s="17">
        <v>195.12200999999999</v>
      </c>
      <c r="BK28" s="17">
        <v>2.79799</v>
      </c>
      <c r="BL28" s="17">
        <v>106.56</v>
      </c>
      <c r="BM28" s="17">
        <v>97.561000000000007</v>
      </c>
      <c r="BN28" s="17">
        <v>97.561000000000007</v>
      </c>
      <c r="BO28" s="17">
        <v>8.9990000000000006</v>
      </c>
      <c r="BP28" s="17">
        <v>556.73</v>
      </c>
      <c r="BQ28" s="17">
        <v>568.29854</v>
      </c>
      <c r="BR28" s="17">
        <v>568.29854</v>
      </c>
      <c r="BS28" s="17">
        <v>-11.56854</v>
      </c>
      <c r="BT28" s="17">
        <v>10.55</v>
      </c>
      <c r="BU28" s="17">
        <v>10.17268</v>
      </c>
      <c r="BV28" s="17">
        <v>10.17268</v>
      </c>
      <c r="BW28" s="17">
        <v>0.37731999999999999</v>
      </c>
      <c r="BX28" s="17"/>
      <c r="BY28" s="17"/>
      <c r="BZ28" s="17"/>
      <c r="CA28" s="17">
        <v>0</v>
      </c>
      <c r="CB28" s="17"/>
      <c r="CC28" s="17"/>
      <c r="CD28" s="17"/>
      <c r="CE28" s="17">
        <v>0</v>
      </c>
      <c r="CF28" s="17"/>
      <c r="CG28" s="17"/>
      <c r="CH28" s="17"/>
      <c r="CI28" s="17">
        <v>0</v>
      </c>
      <c r="CJ28" s="17"/>
      <c r="CK28" s="17"/>
      <c r="CL28" s="17"/>
      <c r="CM28" s="17">
        <v>0</v>
      </c>
      <c r="CN28" s="17">
        <v>166.87962999999999</v>
      </c>
      <c r="CO28" s="17">
        <v>164.70732000000001</v>
      </c>
      <c r="CP28" s="17">
        <v>164.70732000000001</v>
      </c>
      <c r="CQ28" s="17">
        <v>2.17231</v>
      </c>
      <c r="CR28" s="17">
        <v>8.6630000000000003</v>
      </c>
      <c r="CS28" s="17">
        <v>3.8486199999999999</v>
      </c>
      <c r="CT28" s="17">
        <v>3.8486199999999999</v>
      </c>
      <c r="CU28" s="17">
        <v>4.8143799999999999</v>
      </c>
      <c r="CV28" s="17">
        <v>2.3660000000000001</v>
      </c>
      <c r="CW28" s="17">
        <v>2.1125600000000002</v>
      </c>
      <c r="CX28" s="17">
        <v>2.1125600000000002</v>
      </c>
      <c r="CY28" s="17">
        <v>0.25344</v>
      </c>
      <c r="CZ28" s="17">
        <v>16.510999999999999</v>
      </c>
      <c r="DA28" s="17">
        <v>16.873670000000001</v>
      </c>
      <c r="DB28" s="17">
        <v>16.873670000000001</v>
      </c>
      <c r="DC28" s="17">
        <v>-0.36266999999999999</v>
      </c>
      <c r="DD28" s="17">
        <v>6.24</v>
      </c>
      <c r="DE28" s="17">
        <v>6.7645099999999996</v>
      </c>
      <c r="DF28" s="17">
        <v>6.7645099999999996</v>
      </c>
      <c r="DG28" s="17">
        <v>-0.52451000000000003</v>
      </c>
      <c r="DH28" s="17"/>
      <c r="DI28" s="17"/>
      <c r="DJ28" s="17"/>
      <c r="DK28" s="17">
        <v>0</v>
      </c>
      <c r="DL28" s="17">
        <v>96.36</v>
      </c>
      <c r="DM28" s="17">
        <v>143</v>
      </c>
      <c r="DN28" s="17">
        <v>133.50935000000001</v>
      </c>
      <c r="DO28" s="17">
        <v>-37.149349999999998</v>
      </c>
      <c r="DP28" s="17">
        <v>5.86</v>
      </c>
      <c r="DQ28" s="17"/>
      <c r="DR28" s="17">
        <v>8.9130000000000003</v>
      </c>
      <c r="DS28" s="17">
        <v>-3.0529999999999999</v>
      </c>
      <c r="DT28" s="17"/>
      <c r="DU28" s="17"/>
      <c r="DV28" s="17"/>
      <c r="DW28" s="17">
        <v>0</v>
      </c>
      <c r="DX28" s="17"/>
      <c r="DY28" s="17"/>
      <c r="DZ28" s="17"/>
      <c r="EA28" s="17">
        <v>0</v>
      </c>
      <c r="EB28" s="17"/>
      <c r="EC28" s="17"/>
      <c r="ED28" s="17"/>
      <c r="EE28" s="17">
        <v>0</v>
      </c>
      <c r="EF28" s="17">
        <v>111.32</v>
      </c>
      <c r="EG28" s="17">
        <v>112.90537</v>
      </c>
      <c r="EH28" s="17">
        <v>112.90537</v>
      </c>
      <c r="EI28" s="17">
        <v>-1.5853699999999999</v>
      </c>
      <c r="EJ28" s="17">
        <v>136.57923</v>
      </c>
      <c r="EK28" s="17">
        <v>221.25516999999999</v>
      </c>
      <c r="EL28" s="17">
        <v>221.25516999999999</v>
      </c>
      <c r="EM28" s="17">
        <v>-84.675939999999997</v>
      </c>
      <c r="EN28" s="17">
        <v>62.680999999999997</v>
      </c>
      <c r="EO28" s="17"/>
      <c r="EP28" s="17"/>
      <c r="EQ28" s="17">
        <v>62.680999999999997</v>
      </c>
      <c r="ER28" s="17"/>
      <c r="ES28" s="17"/>
      <c r="ET28" s="17"/>
      <c r="EU28" s="17">
        <v>0</v>
      </c>
      <c r="EV28" s="17"/>
      <c r="EW28" s="17"/>
      <c r="EX28" s="17"/>
      <c r="EY28" s="17">
        <v>0</v>
      </c>
      <c r="EZ28" s="17">
        <v>6.5167299999999999</v>
      </c>
      <c r="FA28" s="17">
        <v>6.39</v>
      </c>
      <c r="FB28" s="17">
        <v>6.39</v>
      </c>
      <c r="FC28" s="17">
        <v>0.12673000000000001</v>
      </c>
      <c r="FD28" s="17">
        <v>463.89226000000002</v>
      </c>
      <c r="FE28" s="17">
        <v>458.87804999999997</v>
      </c>
      <c r="FF28" s="17">
        <v>458.87804999999997</v>
      </c>
      <c r="FG28" s="17">
        <v>5.0142100000000003</v>
      </c>
      <c r="FH28" s="17">
        <v>83.756</v>
      </c>
      <c r="FI28" s="17">
        <v>81.954149999999998</v>
      </c>
      <c r="FJ28" s="17">
        <v>81.954149999999998</v>
      </c>
      <c r="FK28" s="17">
        <v>1.80185</v>
      </c>
      <c r="FL28" s="17">
        <v>128.58929000000001</v>
      </c>
      <c r="FM28" s="17">
        <v>148.62634</v>
      </c>
      <c r="FN28" s="17">
        <v>148.62634</v>
      </c>
      <c r="FO28" s="17">
        <v>-20.037050000000001</v>
      </c>
      <c r="FP28" s="17">
        <v>42.279710000000001</v>
      </c>
      <c r="FQ28" s="17">
        <v>41.498959999999997</v>
      </c>
      <c r="FR28" s="17">
        <v>41.498959999999997</v>
      </c>
      <c r="FS28" s="17">
        <v>0.78075000000000006</v>
      </c>
      <c r="FT28" s="17">
        <v>18.39134</v>
      </c>
      <c r="FU28" s="17">
        <v>19.28585</v>
      </c>
      <c r="FV28" s="17">
        <v>19.28585</v>
      </c>
      <c r="FW28" s="17">
        <v>-0.89451000000000003</v>
      </c>
      <c r="FX28" s="17"/>
      <c r="FY28" s="17">
        <v>0</v>
      </c>
      <c r="FZ28" s="17">
        <v>19.41</v>
      </c>
      <c r="GA28" s="17">
        <v>-19.41</v>
      </c>
      <c r="GB28" s="17">
        <v>87.56</v>
      </c>
      <c r="GC28" s="17">
        <v>87.657560000000004</v>
      </c>
      <c r="GD28" s="17">
        <v>87.657560000000004</v>
      </c>
      <c r="GE28" s="17">
        <v>-9.7559999999999994E-2</v>
      </c>
      <c r="GF28" s="17">
        <v>176.66</v>
      </c>
      <c r="GG28" s="17">
        <v>181.66672</v>
      </c>
      <c r="GH28" s="17">
        <v>181.66672</v>
      </c>
      <c r="GI28" s="17">
        <v>-5.0067199999999996</v>
      </c>
      <c r="GJ28" s="17">
        <v>177.155</v>
      </c>
      <c r="GK28" s="17">
        <v>181.66672</v>
      </c>
      <c r="GL28" s="17">
        <v>181.66672</v>
      </c>
      <c r="GM28" s="17">
        <v>-4.5117200000000004</v>
      </c>
      <c r="GN28" s="17">
        <v>182.94900000000001</v>
      </c>
      <c r="GO28" s="17">
        <v>181.66672</v>
      </c>
      <c r="GP28" s="17">
        <v>181.66672</v>
      </c>
      <c r="GQ28" s="17">
        <v>1.2822800000000001</v>
      </c>
      <c r="GR28" s="17">
        <v>108.47</v>
      </c>
      <c r="GS28" s="17">
        <v>110.91316999999999</v>
      </c>
      <c r="GT28" s="17">
        <v>110.91316999999999</v>
      </c>
      <c r="GU28" s="17">
        <v>-2.4431699999999998</v>
      </c>
      <c r="GV28" s="17"/>
      <c r="GW28" s="17"/>
      <c r="GX28" s="17"/>
      <c r="GY28" s="17">
        <v>0</v>
      </c>
      <c r="GZ28" s="17">
        <v>6.47</v>
      </c>
      <c r="HA28" s="17">
        <v>7.8816100000000002</v>
      </c>
      <c r="HB28" s="17">
        <v>7.8816100000000002</v>
      </c>
      <c r="HC28" s="17">
        <v>-1.41161</v>
      </c>
      <c r="HD28" s="17">
        <v>45.36</v>
      </c>
      <c r="HE28" s="17">
        <v>47.26634</v>
      </c>
      <c r="HF28" s="17">
        <v>47.26634</v>
      </c>
      <c r="HG28" s="17">
        <v>-1.9063399999999999</v>
      </c>
      <c r="HH28" s="17"/>
      <c r="HI28" s="17"/>
      <c r="HJ28" s="17"/>
      <c r="HK28" s="17">
        <v>0</v>
      </c>
      <c r="HL28" s="17">
        <v>3.86</v>
      </c>
      <c r="HM28" s="17">
        <v>3.0928</v>
      </c>
      <c r="HN28" s="17">
        <v>1.8363499999999999</v>
      </c>
      <c r="HO28" s="17">
        <v>2.0236499999999999</v>
      </c>
      <c r="HP28" s="17">
        <v>35.71</v>
      </c>
      <c r="HQ28" s="17">
        <v>31.505569999999999</v>
      </c>
      <c r="HR28" s="17">
        <v>31.505569999999999</v>
      </c>
      <c r="HS28" s="17">
        <v>4.2044300000000003</v>
      </c>
      <c r="HT28" s="17">
        <v>174.34</v>
      </c>
      <c r="HU28" s="17">
        <v>171.54185000000001</v>
      </c>
      <c r="HV28" s="17">
        <v>171.54185000000001</v>
      </c>
      <c r="HW28" s="17">
        <v>2.7981500000000001</v>
      </c>
      <c r="HX28" s="17">
        <v>95.71</v>
      </c>
      <c r="HY28" s="17">
        <v>95.918049999999994</v>
      </c>
      <c r="HZ28" s="17">
        <v>95.918049999999994</v>
      </c>
      <c r="IA28" s="17">
        <v>-0.20805000000000001</v>
      </c>
      <c r="IB28" s="17">
        <v>50.247</v>
      </c>
      <c r="IC28" s="17">
        <v>25.641030000000001</v>
      </c>
      <c r="ID28" s="17"/>
      <c r="IE28" s="17">
        <v>50.247</v>
      </c>
      <c r="IF28" s="17"/>
      <c r="IG28" s="17"/>
      <c r="IH28" s="17"/>
      <c r="II28" s="17">
        <v>0</v>
      </c>
      <c r="IJ28" s="17">
        <v>44.807000000000002</v>
      </c>
      <c r="IK28" s="17"/>
      <c r="IL28" s="17">
        <v>48.41648</v>
      </c>
      <c r="IM28" s="17">
        <v>-3.60948</v>
      </c>
      <c r="IN28" s="17"/>
      <c r="IO28" s="17"/>
      <c r="IP28" s="17"/>
      <c r="IQ28" s="17">
        <v>0</v>
      </c>
      <c r="IR28" s="17"/>
      <c r="IS28" s="17"/>
      <c r="IT28" s="17"/>
      <c r="IU28" s="17">
        <v>0</v>
      </c>
      <c r="IV28" s="17"/>
      <c r="IW28" s="17"/>
      <c r="IX28" s="17"/>
      <c r="IY28" s="17">
        <v>0</v>
      </c>
      <c r="IZ28" s="17">
        <v>87.253789999999995</v>
      </c>
      <c r="JA28" s="17">
        <v>88.815600000000003</v>
      </c>
      <c r="JB28" s="17">
        <v>88.815600000000003</v>
      </c>
      <c r="JC28" s="17">
        <v>-1.5618099999999999</v>
      </c>
      <c r="JD28" s="17">
        <v>166.62639999999999</v>
      </c>
      <c r="JE28" s="17">
        <v>172.19998000000001</v>
      </c>
      <c r="JF28" s="17">
        <v>172.19998000000001</v>
      </c>
      <c r="JG28" s="17">
        <v>-5.5735799999999998</v>
      </c>
      <c r="JH28" s="17">
        <v>158.87294</v>
      </c>
      <c r="JI28" s="17">
        <v>172.19998000000001</v>
      </c>
      <c r="JJ28" s="17">
        <v>172.19998000000001</v>
      </c>
      <c r="JK28" s="17">
        <v>-13.32704</v>
      </c>
      <c r="JL28" s="17">
        <v>200</v>
      </c>
      <c r="JM28" s="17">
        <v>172.19998000000001</v>
      </c>
      <c r="JN28" s="17">
        <v>172.19998000000001</v>
      </c>
      <c r="JO28" s="17">
        <v>27.80002</v>
      </c>
      <c r="JP28" s="17">
        <v>258.04962</v>
      </c>
      <c r="JQ28" s="17">
        <v>258.29996999999997</v>
      </c>
      <c r="JR28" s="17">
        <v>258.29996999999997</v>
      </c>
      <c r="JS28" s="17">
        <v>-0.25035000000000002</v>
      </c>
      <c r="JT28" s="17">
        <v>43.3035</v>
      </c>
      <c r="JU28" s="17">
        <v>73.664670000000001</v>
      </c>
      <c r="JV28" s="17">
        <v>73.664670000000001</v>
      </c>
      <c r="JW28" s="17">
        <v>-30.361170000000001</v>
      </c>
      <c r="JX28" s="17">
        <v>28.311450000000001</v>
      </c>
      <c r="JY28" s="17">
        <v>36.832329999999999</v>
      </c>
      <c r="JZ28" s="17">
        <v>36.832329999999999</v>
      </c>
      <c r="KA28" s="17">
        <v>-8.52088</v>
      </c>
      <c r="KB28" s="17">
        <v>119.05408</v>
      </c>
      <c r="KC28" s="17"/>
      <c r="KD28" s="17"/>
      <c r="KE28" s="17">
        <v>119.05408</v>
      </c>
      <c r="KF28" s="17"/>
      <c r="KG28" s="17"/>
      <c r="KH28" s="17"/>
      <c r="KI28" s="17">
        <v>0</v>
      </c>
      <c r="KJ28" s="17"/>
      <c r="KK28" s="17"/>
      <c r="KL28" s="17"/>
      <c r="KM28" s="17">
        <v>0</v>
      </c>
      <c r="KN28" s="17">
        <v>16.41667</v>
      </c>
      <c r="KO28" s="17">
        <v>114.11063</v>
      </c>
      <c r="KP28" s="17">
        <v>114.11063</v>
      </c>
      <c r="KQ28" s="17">
        <v>-97.693960000000004</v>
      </c>
      <c r="KR28" s="17"/>
      <c r="KS28" s="17"/>
      <c r="KT28" s="17"/>
      <c r="KU28" s="17">
        <v>0</v>
      </c>
      <c r="KV28" s="17"/>
      <c r="KW28" s="17"/>
      <c r="KX28" s="17"/>
      <c r="KY28" s="17">
        <v>0</v>
      </c>
      <c r="KZ28" s="17"/>
      <c r="LA28" s="17"/>
      <c r="LB28" s="17"/>
      <c r="LC28" s="17">
        <v>0</v>
      </c>
      <c r="LD28" s="17">
        <v>268.79939000000002</v>
      </c>
      <c r="LE28" s="17">
        <v>271.12195000000003</v>
      </c>
      <c r="LF28" s="17">
        <v>271.12195000000003</v>
      </c>
      <c r="LG28" s="17">
        <v>-2.3225600000000002</v>
      </c>
      <c r="LH28" s="17">
        <v>133.69041999999999</v>
      </c>
      <c r="LI28" s="17">
        <v>133.67995999999999</v>
      </c>
      <c r="LJ28" s="17">
        <v>133.67995999999999</v>
      </c>
      <c r="LK28" s="17">
        <v>1.0460000000000001E-2</v>
      </c>
      <c r="LL28" s="17">
        <v>65.282769999999999</v>
      </c>
      <c r="LM28" s="17">
        <v>67.461460000000002</v>
      </c>
      <c r="LN28" s="17">
        <v>67.461460000000002</v>
      </c>
      <c r="LO28" s="17">
        <v>-2.17869</v>
      </c>
      <c r="LP28" s="17">
        <v>78.472999999999999</v>
      </c>
      <c r="LQ28" s="17">
        <v>78.567999999999998</v>
      </c>
      <c r="LR28" s="17">
        <v>78.567999999999998</v>
      </c>
      <c r="LS28" s="17">
        <v>-9.5000000000000001E-2</v>
      </c>
      <c r="LT28" s="17"/>
      <c r="LU28" s="17"/>
      <c r="LV28" s="17"/>
      <c r="LW28" s="17">
        <v>0</v>
      </c>
      <c r="LX28" s="17">
        <v>115.03194999999999</v>
      </c>
      <c r="LY28" s="17"/>
      <c r="LZ28" s="17">
        <v>66.666669999999996</v>
      </c>
      <c r="MA28" s="17">
        <v>48.365279999999998</v>
      </c>
      <c r="MB28" s="17">
        <v>46.325710000000001</v>
      </c>
      <c r="MC28" s="17"/>
      <c r="MD28" s="17">
        <v>0</v>
      </c>
      <c r="ME28" s="17">
        <v>46.325710000000001</v>
      </c>
      <c r="MF28" s="17">
        <v>45.854779999999998</v>
      </c>
      <c r="MG28" s="17"/>
      <c r="MH28" s="17"/>
      <c r="MI28" s="17">
        <v>45.854779999999998</v>
      </c>
      <c r="MJ28" s="17"/>
      <c r="MK28" s="17"/>
      <c r="ML28" s="17"/>
      <c r="MM28" s="17">
        <v>0</v>
      </c>
      <c r="MN28" s="17">
        <v>142.58238</v>
      </c>
      <c r="MO28" s="17">
        <v>152.34648999999999</v>
      </c>
      <c r="MP28" s="17">
        <v>152.34648999999999</v>
      </c>
      <c r="MQ28" s="17">
        <v>-9.7641100000000005</v>
      </c>
      <c r="MR28" s="17">
        <v>75.464320000000001</v>
      </c>
      <c r="MS28" s="17">
        <v>76.173249999999996</v>
      </c>
      <c r="MT28" s="17">
        <v>76.173249999999996</v>
      </c>
      <c r="MU28" s="17">
        <v>-0.70892999999999995</v>
      </c>
      <c r="MV28" s="17">
        <v>180.62443999999999</v>
      </c>
      <c r="MW28" s="17">
        <v>108.71147999999999</v>
      </c>
      <c r="MX28" s="17">
        <v>104.38939000000001</v>
      </c>
      <c r="MY28" s="17">
        <v>76.235050000000001</v>
      </c>
      <c r="MZ28" s="17"/>
      <c r="NA28" s="17"/>
      <c r="NB28" s="17"/>
      <c r="NC28" s="17">
        <v>0</v>
      </c>
      <c r="ND28" s="17"/>
      <c r="NE28" s="17"/>
      <c r="NF28" s="17"/>
      <c r="NG28" s="17">
        <v>0</v>
      </c>
      <c r="NH28" s="17"/>
      <c r="NI28" s="17"/>
      <c r="NJ28" s="17"/>
      <c r="NK28" s="17">
        <v>0</v>
      </c>
      <c r="NL28" s="17"/>
      <c r="NM28" s="17"/>
      <c r="NN28" s="17"/>
      <c r="NO28" s="17">
        <v>0</v>
      </c>
      <c r="NP28" s="17">
        <v>184.92005</v>
      </c>
      <c r="NQ28" s="17">
        <v>191.99999</v>
      </c>
      <c r="NR28" s="17">
        <v>191.99999</v>
      </c>
      <c r="NS28" s="17">
        <v>-7.0799399999999997</v>
      </c>
      <c r="NT28" s="17">
        <v>99.084180000000003</v>
      </c>
      <c r="NU28" s="17">
        <v>96</v>
      </c>
      <c r="NV28" s="17">
        <v>96</v>
      </c>
      <c r="NW28" s="17">
        <v>3.0841799999999999</v>
      </c>
      <c r="NX28" s="17">
        <v>0.69</v>
      </c>
      <c r="NY28" s="17"/>
      <c r="NZ28" s="17">
        <v>0.77700000000000002</v>
      </c>
      <c r="OA28" s="17">
        <v>-8.6999999999999994E-2</v>
      </c>
      <c r="OB28" s="17">
        <v>36.590000000000003</v>
      </c>
      <c r="OC28" s="17">
        <v>84.5</v>
      </c>
      <c r="OD28" s="17">
        <v>94.671000000000006</v>
      </c>
      <c r="OE28" s="17">
        <v>-58.081000000000003</v>
      </c>
      <c r="OF28" s="17">
        <v>29.05</v>
      </c>
      <c r="OG28" s="17"/>
      <c r="OH28" s="17">
        <v>47.99</v>
      </c>
      <c r="OI28" s="17">
        <v>-18.940000000000001</v>
      </c>
      <c r="OJ28" s="17">
        <v>0.62878999999999996</v>
      </c>
      <c r="OK28" s="17">
        <v>3.6440000000000001</v>
      </c>
      <c r="OL28" s="17">
        <v>3.6440000000000001</v>
      </c>
      <c r="OM28" s="17">
        <v>-3.0152100000000002</v>
      </c>
      <c r="ON28" s="17">
        <v>0.19406000000000001</v>
      </c>
      <c r="OO28" s="17"/>
      <c r="OP28" s="17">
        <v>0.3</v>
      </c>
      <c r="OQ28" s="17">
        <v>-0.10594000000000001</v>
      </c>
      <c r="OR28" s="17"/>
      <c r="OS28" s="17"/>
      <c r="OT28" s="17"/>
      <c r="OU28" s="17">
        <v>0</v>
      </c>
      <c r="OV28" s="17">
        <v>10</v>
      </c>
      <c r="OW28" s="17">
        <v>9.9830000000000005</v>
      </c>
      <c r="OX28" s="17">
        <v>9.9830000000000005</v>
      </c>
      <c r="OY28" s="17">
        <v>1.7000000000000001E-2</v>
      </c>
      <c r="OZ28" s="17">
        <v>5.3</v>
      </c>
      <c r="PA28" s="17">
        <v>5.67</v>
      </c>
      <c r="PB28" s="17">
        <v>5.67</v>
      </c>
      <c r="PC28" s="17">
        <v>-0.37</v>
      </c>
      <c r="PD28" s="17">
        <v>1.84</v>
      </c>
      <c r="PE28" s="17">
        <v>3.55</v>
      </c>
      <c r="PF28" s="17">
        <v>3.55</v>
      </c>
      <c r="PG28" s="17">
        <v>-1.71</v>
      </c>
      <c r="PH28" s="17">
        <v>4.4039999999999999</v>
      </c>
      <c r="PI28" s="17">
        <v>5</v>
      </c>
      <c r="PJ28" s="17">
        <v>5</v>
      </c>
      <c r="PK28" s="17">
        <v>-0.59599999999999997</v>
      </c>
      <c r="PL28" s="17">
        <v>20.27</v>
      </c>
      <c r="PM28" s="17">
        <v>19.5122</v>
      </c>
      <c r="PN28" s="17">
        <v>19.5122</v>
      </c>
      <c r="PO28" s="17">
        <v>0.75780000000000003</v>
      </c>
      <c r="PP28" s="17">
        <v>11.785</v>
      </c>
      <c r="PQ28" s="17">
        <v>19.5122</v>
      </c>
      <c r="PR28" s="17">
        <v>19.5122</v>
      </c>
      <c r="PS28" s="17">
        <v>-7.7271999999999998</v>
      </c>
      <c r="PT28" s="17">
        <v>19.13</v>
      </c>
      <c r="PU28" s="17">
        <v>18.048780000000001</v>
      </c>
      <c r="PV28" s="17">
        <v>18.048780000000001</v>
      </c>
      <c r="PW28" s="17">
        <v>1.0812200000000001</v>
      </c>
      <c r="PX28" s="17">
        <v>3.524</v>
      </c>
      <c r="PY28" s="17">
        <v>3.5</v>
      </c>
      <c r="PZ28" s="17">
        <v>3.5</v>
      </c>
      <c r="QA28" s="17">
        <v>2.4E-2</v>
      </c>
      <c r="QB28" s="17">
        <v>18.66</v>
      </c>
      <c r="QC28" s="17">
        <v>18.341460000000001</v>
      </c>
      <c r="QD28" s="17">
        <v>18.341460000000001</v>
      </c>
      <c r="QE28" s="17">
        <v>0.31853999999999999</v>
      </c>
      <c r="QF28" s="17">
        <v>8.85</v>
      </c>
      <c r="QG28" s="17"/>
      <c r="QH28" s="17">
        <v>11.196999999999999</v>
      </c>
      <c r="QI28" s="17">
        <v>-2.347</v>
      </c>
      <c r="QJ28" s="17">
        <v>9.7799999999999994</v>
      </c>
      <c r="QK28" s="17"/>
      <c r="QL28" s="17">
        <v>11.738</v>
      </c>
      <c r="QM28" s="17">
        <v>-1.958</v>
      </c>
      <c r="QN28" s="17">
        <v>6.9249999999999998</v>
      </c>
      <c r="QO28" s="17">
        <v>19.8</v>
      </c>
      <c r="QP28" s="17">
        <v>22.462</v>
      </c>
      <c r="QQ28" s="17">
        <v>-15.537000000000001</v>
      </c>
      <c r="QR28" s="17">
        <v>32.555999999999997</v>
      </c>
      <c r="QS28" s="17">
        <v>71</v>
      </c>
      <c r="QT28" s="17">
        <v>69.552999999999997</v>
      </c>
      <c r="QU28" s="17">
        <v>-36.997</v>
      </c>
      <c r="QV28" s="17">
        <v>4.01</v>
      </c>
      <c r="QW28" s="17">
        <v>4.2</v>
      </c>
      <c r="QX28" s="17">
        <v>4.2</v>
      </c>
      <c r="QY28" s="17">
        <v>-0.19</v>
      </c>
      <c r="QZ28" s="17">
        <v>2.1800000000000002</v>
      </c>
      <c r="RA28" s="17"/>
      <c r="RB28" s="17"/>
      <c r="RC28" s="17">
        <v>2.1800000000000002</v>
      </c>
      <c r="RD28" s="17">
        <v>2.4</v>
      </c>
      <c r="RE28" s="17">
        <v>2.4</v>
      </c>
      <c r="RF28" s="17">
        <v>2.4</v>
      </c>
      <c r="RG28" s="17">
        <v>0</v>
      </c>
      <c r="RH28" s="17">
        <v>2.14</v>
      </c>
      <c r="RI28" s="17">
        <v>2.8</v>
      </c>
      <c r="RJ28" s="17">
        <v>2.8</v>
      </c>
      <c r="RK28" s="17">
        <v>-0.66</v>
      </c>
      <c r="RL28" s="17">
        <v>11.16</v>
      </c>
      <c r="RM28" s="17"/>
      <c r="RN28" s="17">
        <v>14.04</v>
      </c>
      <c r="RO28" s="17">
        <v>-2.88</v>
      </c>
      <c r="RP28" s="17">
        <v>1.349</v>
      </c>
      <c r="RQ28" s="17">
        <v>3.0990000000000002</v>
      </c>
      <c r="RR28" s="17">
        <v>3.0990000000000002</v>
      </c>
      <c r="RS28" s="17">
        <v>-1.75</v>
      </c>
      <c r="RT28" s="17">
        <v>20.173999999999999</v>
      </c>
      <c r="RU28" s="17">
        <v>19.869240000000001</v>
      </c>
      <c r="RV28" s="17">
        <v>19.869240000000001</v>
      </c>
      <c r="RW28" s="17">
        <v>0.30475999999999998</v>
      </c>
      <c r="RX28" s="17">
        <v>0</v>
      </c>
      <c r="RY28" s="17">
        <v>0</v>
      </c>
      <c r="RZ28" s="17">
        <v>0</v>
      </c>
      <c r="SA28" s="17">
        <v>0</v>
      </c>
      <c r="SB28" s="17">
        <v>0</v>
      </c>
      <c r="SC28" s="17"/>
      <c r="SD28" s="17">
        <v>0.7</v>
      </c>
      <c r="SE28" s="17">
        <v>-0.7</v>
      </c>
      <c r="SF28" s="17">
        <v>19.875</v>
      </c>
      <c r="SG28" s="17">
        <v>19.21951</v>
      </c>
      <c r="SH28" s="17">
        <v>19.21951</v>
      </c>
      <c r="SI28" s="17">
        <v>0.65549000000000002</v>
      </c>
      <c r="SJ28" s="17"/>
      <c r="SK28" s="17"/>
      <c r="SL28" s="17">
        <v>12.195119999999999</v>
      </c>
      <c r="SM28" s="17">
        <v>-12.195119999999999</v>
      </c>
      <c r="SN28" s="17">
        <v>20.39</v>
      </c>
      <c r="SO28" s="17">
        <v>19.5122</v>
      </c>
      <c r="SP28" s="17">
        <v>19.5122</v>
      </c>
      <c r="SQ28" s="17">
        <v>0.87780000000000002</v>
      </c>
      <c r="SR28" s="17">
        <v>20.34</v>
      </c>
      <c r="SS28" s="17">
        <v>19.5122</v>
      </c>
      <c r="ST28" s="17">
        <v>19.5122</v>
      </c>
      <c r="SU28" s="17">
        <v>0.82779999999999998</v>
      </c>
      <c r="SV28" s="17">
        <v>19.847999999999999</v>
      </c>
      <c r="SW28" s="17">
        <v>19.317070000000001</v>
      </c>
      <c r="SX28" s="17">
        <v>19.317070000000001</v>
      </c>
      <c r="SY28" s="17">
        <v>0.53093000000000001</v>
      </c>
      <c r="SZ28" s="17">
        <v>0</v>
      </c>
      <c r="TA28" s="17">
        <v>1.635</v>
      </c>
      <c r="TB28" s="17">
        <v>1.635</v>
      </c>
      <c r="TC28" s="17">
        <v>-1.635</v>
      </c>
      <c r="TD28" s="17">
        <v>18.219349999999999</v>
      </c>
      <c r="TE28" s="17">
        <v>28.021999999999998</v>
      </c>
      <c r="TF28" s="17">
        <v>28.021999999999998</v>
      </c>
      <c r="TG28" s="17">
        <v>-9.8026499999999999</v>
      </c>
      <c r="TH28" s="17">
        <v>40.212429999999998</v>
      </c>
      <c r="TI28" s="17"/>
      <c r="TJ28" s="17">
        <v>32.292999999999999</v>
      </c>
      <c r="TK28" s="17">
        <v>7.9194300000000002</v>
      </c>
      <c r="TL28" s="17">
        <v>80.787199999999999</v>
      </c>
      <c r="TM28" s="17">
        <v>47</v>
      </c>
      <c r="TN28" s="17">
        <v>61.113999999999997</v>
      </c>
      <c r="TO28" s="17">
        <v>19.673200000000001</v>
      </c>
      <c r="TP28" s="17">
        <v>71.483220000000003</v>
      </c>
      <c r="TQ28" s="17">
        <v>56</v>
      </c>
      <c r="TR28" s="17">
        <v>65.796999999999997</v>
      </c>
      <c r="TS28" s="17">
        <v>5.6862199999999996</v>
      </c>
      <c r="TT28" s="17">
        <v>7.0245800000000003</v>
      </c>
      <c r="TU28" s="17">
        <v>6.1710000000000003</v>
      </c>
      <c r="TV28" s="17">
        <v>6.1710000000000003</v>
      </c>
      <c r="TW28" s="17">
        <v>0.85358000000000001</v>
      </c>
      <c r="TX28" s="17">
        <v>12.95032</v>
      </c>
      <c r="TY28" s="17">
        <v>6.4420000000000002</v>
      </c>
      <c r="TZ28" s="17">
        <v>6.4420000000000002</v>
      </c>
      <c r="UA28" s="17">
        <v>6.5083200000000003</v>
      </c>
      <c r="UB28" s="17">
        <v>20.902999999999999</v>
      </c>
      <c r="UC28" s="17">
        <v>20.4878</v>
      </c>
      <c r="UD28" s="17">
        <v>20.4878</v>
      </c>
      <c r="UE28" s="17">
        <v>0.41520000000000001</v>
      </c>
      <c r="UF28" s="17">
        <v>8.4090000000000007</v>
      </c>
      <c r="UG28" s="17">
        <v>8.4</v>
      </c>
      <c r="UH28" s="17">
        <v>8.4</v>
      </c>
      <c r="UI28" s="17">
        <v>8.9999999999999993E-3</v>
      </c>
      <c r="UJ28" s="17"/>
      <c r="UK28" s="17"/>
      <c r="UL28" s="17"/>
      <c r="UM28" s="17">
        <v>0</v>
      </c>
      <c r="UN28" s="17">
        <v>20.399999999999999</v>
      </c>
      <c r="UO28" s="17">
        <v>19.5122</v>
      </c>
      <c r="UP28" s="17">
        <v>19.5122</v>
      </c>
      <c r="UQ28" s="17">
        <v>0.88780000000000003</v>
      </c>
      <c r="UR28" s="17">
        <v>20.399999999999999</v>
      </c>
      <c r="US28" s="17">
        <v>19.5122</v>
      </c>
      <c r="UT28" s="17">
        <v>19.5122</v>
      </c>
      <c r="UU28" s="17">
        <v>0.88780000000000003</v>
      </c>
      <c r="UV28" s="17">
        <v>20</v>
      </c>
      <c r="UW28" s="17">
        <v>19.5122</v>
      </c>
      <c r="UX28" s="17">
        <v>19.5122</v>
      </c>
      <c r="UY28" s="17">
        <v>0.48780000000000001</v>
      </c>
      <c r="UZ28" s="17">
        <v>0</v>
      </c>
      <c r="VA28" s="17">
        <v>1.8420000000000001</v>
      </c>
      <c r="VB28" s="17">
        <v>1.8420000000000001</v>
      </c>
      <c r="VC28" s="17">
        <v>-1.8420000000000001</v>
      </c>
      <c r="VD28" s="17">
        <v>9.31</v>
      </c>
      <c r="VE28" s="17"/>
      <c r="VF28" s="17">
        <v>12.441000000000001</v>
      </c>
      <c r="VG28" s="17">
        <v>-3.1309999999999998</v>
      </c>
      <c r="VH28" s="17">
        <v>155.11150000000001</v>
      </c>
      <c r="VI28" s="17"/>
      <c r="VJ28" s="17">
        <v>97.153000000000006</v>
      </c>
      <c r="VK28" s="17">
        <v>57.958500000000001</v>
      </c>
      <c r="VL28" s="17"/>
      <c r="VM28" s="17"/>
      <c r="VN28" s="17">
        <v>0.6</v>
      </c>
      <c r="VO28" s="17">
        <v>-0.6</v>
      </c>
      <c r="VP28" s="17">
        <v>23.135770000000001</v>
      </c>
      <c r="VQ28" s="17">
        <v>39</v>
      </c>
      <c r="VR28" s="17">
        <v>36.877000000000002</v>
      </c>
      <c r="VS28" s="17">
        <v>-13.74123</v>
      </c>
      <c r="VT28" s="17">
        <v>27.188479999999998</v>
      </c>
      <c r="VU28" s="17">
        <v>42</v>
      </c>
      <c r="VV28" s="17">
        <v>36.091000000000001</v>
      </c>
      <c r="VW28" s="17">
        <v>-8.9025200000000009</v>
      </c>
      <c r="VX28" s="17">
        <v>114.0637</v>
      </c>
      <c r="VY28" s="17"/>
      <c r="VZ28" s="17">
        <v>81.094999999999999</v>
      </c>
      <c r="WA28" s="17">
        <v>32.968699999999998</v>
      </c>
      <c r="WB28" s="17">
        <v>12.47</v>
      </c>
      <c r="WC28" s="17"/>
      <c r="WD28" s="17">
        <v>8.2319999999999993</v>
      </c>
      <c r="WE28" s="17">
        <v>4.2380000000000004</v>
      </c>
      <c r="WF28" s="17">
        <v>6.9089999999999998</v>
      </c>
      <c r="WG28" s="17">
        <v>8</v>
      </c>
      <c r="WH28" s="17">
        <v>8</v>
      </c>
      <c r="WI28" s="17">
        <v>-1.091</v>
      </c>
      <c r="WJ28" s="17">
        <v>19.844999999999999</v>
      </c>
      <c r="WK28" s="17">
        <v>19.317070000000001</v>
      </c>
      <c r="WL28" s="17">
        <v>19.317070000000001</v>
      </c>
      <c r="WM28" s="17">
        <v>0.52793000000000001</v>
      </c>
      <c r="WN28" s="17"/>
      <c r="WO28" s="17"/>
      <c r="WP28" s="17"/>
      <c r="WQ28" s="17">
        <v>0</v>
      </c>
      <c r="WR28" s="17"/>
      <c r="WS28" s="17"/>
      <c r="WT28" s="17"/>
      <c r="WU28" s="17">
        <v>0</v>
      </c>
      <c r="WV28" s="17">
        <v>36.9</v>
      </c>
      <c r="WW28" s="17">
        <v>35</v>
      </c>
      <c r="WX28" s="17">
        <v>35</v>
      </c>
      <c r="WY28" s="17">
        <v>1.9</v>
      </c>
      <c r="WZ28" s="17">
        <v>28.711919999999999</v>
      </c>
      <c r="XA28" s="17">
        <v>29.184000000000001</v>
      </c>
      <c r="XB28" s="17">
        <v>29.184000000000001</v>
      </c>
      <c r="XC28" s="17">
        <v>-0.47208</v>
      </c>
      <c r="XD28" s="17">
        <v>3.4218600000000001</v>
      </c>
      <c r="XE28" s="17">
        <v>2.8159999999999998</v>
      </c>
      <c r="XF28" s="17">
        <v>2.8159999999999998</v>
      </c>
      <c r="XG28" s="17">
        <v>0.60585999999999995</v>
      </c>
      <c r="XH28" s="17"/>
      <c r="XI28" s="17"/>
      <c r="XJ28" s="17"/>
      <c r="XK28" s="17">
        <v>0</v>
      </c>
      <c r="XL28" s="17">
        <v>12.15</v>
      </c>
      <c r="XM28" s="17">
        <v>12</v>
      </c>
      <c r="XN28" s="17">
        <v>12</v>
      </c>
      <c r="XO28" s="17">
        <v>0.15</v>
      </c>
      <c r="XP28" s="17">
        <v>6.57</v>
      </c>
      <c r="XQ28" s="17">
        <v>7.02</v>
      </c>
      <c r="XR28" s="17">
        <v>7.02</v>
      </c>
      <c r="XS28" s="17">
        <v>-0.45</v>
      </c>
    </row>
    <row r="29" spans="1:643" ht="24" customHeight="1">
      <c r="A29" s="1"/>
      <c r="B29" s="16" t="s">
        <v>75</v>
      </c>
      <c r="C29" s="16" t="s">
        <v>726</v>
      </c>
      <c r="D29" s="17">
        <v>1.0406500000000001</v>
      </c>
      <c r="E29" s="17">
        <v>1.03</v>
      </c>
      <c r="F29" s="17">
        <v>1.03</v>
      </c>
      <c r="G29" s="17">
        <v>1.065E-2</v>
      </c>
      <c r="H29" s="17">
        <v>1.6510400000000001</v>
      </c>
      <c r="I29" s="17">
        <v>1.63</v>
      </c>
      <c r="J29" s="17">
        <v>1.63</v>
      </c>
      <c r="K29" s="17">
        <v>2.104E-2</v>
      </c>
      <c r="L29" s="17">
        <v>0</v>
      </c>
      <c r="M29" s="17"/>
      <c r="N29" s="17"/>
      <c r="O29" s="17">
        <v>0</v>
      </c>
      <c r="P29" s="17"/>
      <c r="Q29" s="17"/>
      <c r="R29" s="17"/>
      <c r="S29" s="17">
        <v>0</v>
      </c>
      <c r="T29" s="17"/>
      <c r="U29" s="17"/>
      <c r="V29" s="17"/>
      <c r="W29" s="17">
        <v>0</v>
      </c>
      <c r="X29" s="17"/>
      <c r="Y29" s="17"/>
      <c r="Z29" s="17"/>
      <c r="AA29" s="17">
        <v>0</v>
      </c>
      <c r="AB29" s="17">
        <v>80.099999999999994</v>
      </c>
      <c r="AC29" s="17">
        <v>91.903899999999993</v>
      </c>
      <c r="AD29" s="17">
        <v>91.903899999999993</v>
      </c>
      <c r="AE29" s="17">
        <v>-11.803900000000001</v>
      </c>
      <c r="AF29" s="17">
        <v>103.1</v>
      </c>
      <c r="AG29" s="17">
        <v>231.13222999999999</v>
      </c>
      <c r="AH29" s="17">
        <v>231.13222999999999</v>
      </c>
      <c r="AI29" s="17">
        <v>-128.03223</v>
      </c>
      <c r="AJ29" s="17"/>
      <c r="AK29" s="17"/>
      <c r="AL29" s="17"/>
      <c r="AM29" s="17">
        <v>0</v>
      </c>
      <c r="AN29" s="17"/>
      <c r="AO29" s="17"/>
      <c r="AP29" s="17"/>
      <c r="AQ29" s="17">
        <v>0</v>
      </c>
      <c r="AR29" s="17">
        <v>108.82</v>
      </c>
      <c r="AS29" s="17">
        <v>143.55551</v>
      </c>
      <c r="AT29" s="17">
        <v>143.55551</v>
      </c>
      <c r="AU29" s="17">
        <v>-34.735509999999998</v>
      </c>
      <c r="AV29" s="17">
        <v>109.15</v>
      </c>
      <c r="AW29" s="17">
        <v>143.55551</v>
      </c>
      <c r="AX29" s="17">
        <v>143.55551</v>
      </c>
      <c r="AY29" s="17">
        <v>-34.40551</v>
      </c>
      <c r="AZ29" s="17">
        <v>109.44</v>
      </c>
      <c r="BA29" s="17">
        <v>143.55551</v>
      </c>
      <c r="BB29" s="17">
        <v>143.55551</v>
      </c>
      <c r="BC29" s="17">
        <v>-34.11551</v>
      </c>
      <c r="BD29" s="17">
        <v>206.94</v>
      </c>
      <c r="BE29" s="17">
        <v>215.33326</v>
      </c>
      <c r="BF29" s="17">
        <v>215.33326</v>
      </c>
      <c r="BG29" s="17">
        <v>-8.3932599999999997</v>
      </c>
      <c r="BH29" s="17">
        <v>198.96</v>
      </c>
      <c r="BI29" s="17">
        <v>195.12200999999999</v>
      </c>
      <c r="BJ29" s="17">
        <v>195.12200999999999</v>
      </c>
      <c r="BK29" s="17">
        <v>3.83799</v>
      </c>
      <c r="BL29" s="17">
        <v>105.86</v>
      </c>
      <c r="BM29" s="17">
        <v>97.561000000000007</v>
      </c>
      <c r="BN29" s="17">
        <v>97.561000000000007</v>
      </c>
      <c r="BO29" s="17">
        <v>8.2989999999999995</v>
      </c>
      <c r="BP29" s="17">
        <v>550.53</v>
      </c>
      <c r="BQ29" s="17">
        <v>568.29854</v>
      </c>
      <c r="BR29" s="17">
        <v>568.29854</v>
      </c>
      <c r="BS29" s="17">
        <v>-17.768540000000002</v>
      </c>
      <c r="BT29" s="17">
        <v>10.23</v>
      </c>
      <c r="BU29" s="17">
        <v>10.17268</v>
      </c>
      <c r="BV29" s="17">
        <v>10.17268</v>
      </c>
      <c r="BW29" s="17">
        <v>5.7320000000000003E-2</v>
      </c>
      <c r="BX29" s="17"/>
      <c r="BY29" s="17"/>
      <c r="BZ29" s="17"/>
      <c r="CA29" s="17">
        <v>0</v>
      </c>
      <c r="CB29" s="17"/>
      <c r="CC29" s="17"/>
      <c r="CD29" s="17"/>
      <c r="CE29" s="17">
        <v>0</v>
      </c>
      <c r="CF29" s="17"/>
      <c r="CG29" s="17"/>
      <c r="CH29" s="17"/>
      <c r="CI29" s="17">
        <v>0</v>
      </c>
      <c r="CJ29" s="17"/>
      <c r="CK29" s="17"/>
      <c r="CL29" s="17"/>
      <c r="CM29" s="17">
        <v>0</v>
      </c>
      <c r="CN29" s="17">
        <v>159.4555</v>
      </c>
      <c r="CO29" s="17">
        <v>164.70732000000001</v>
      </c>
      <c r="CP29" s="17">
        <v>164.70732000000001</v>
      </c>
      <c r="CQ29" s="17">
        <v>-5.2518200000000004</v>
      </c>
      <c r="CR29" s="17">
        <v>7.827</v>
      </c>
      <c r="CS29" s="17">
        <v>3.8486199999999999</v>
      </c>
      <c r="CT29" s="17">
        <v>3.8486199999999999</v>
      </c>
      <c r="CU29" s="17">
        <v>3.97838</v>
      </c>
      <c r="CV29" s="17">
        <v>2.5750000000000002</v>
      </c>
      <c r="CW29" s="17">
        <v>2.1125600000000002</v>
      </c>
      <c r="CX29" s="17">
        <v>2.1125600000000002</v>
      </c>
      <c r="CY29" s="17">
        <v>0.46244000000000002</v>
      </c>
      <c r="CZ29" s="17">
        <v>16.318999999999999</v>
      </c>
      <c r="DA29" s="17">
        <v>16.873670000000001</v>
      </c>
      <c r="DB29" s="17">
        <v>16.873670000000001</v>
      </c>
      <c r="DC29" s="17">
        <v>-0.55467</v>
      </c>
      <c r="DD29" s="17">
        <v>6.32</v>
      </c>
      <c r="DE29" s="17">
        <v>6.7645099999999996</v>
      </c>
      <c r="DF29" s="17">
        <v>6.7645099999999996</v>
      </c>
      <c r="DG29" s="17">
        <v>-0.44451000000000002</v>
      </c>
      <c r="DH29" s="17"/>
      <c r="DI29" s="17"/>
      <c r="DJ29" s="17"/>
      <c r="DK29" s="17">
        <v>0</v>
      </c>
      <c r="DL29" s="17">
        <v>98.07</v>
      </c>
      <c r="DM29" s="17">
        <v>143</v>
      </c>
      <c r="DN29" s="17">
        <v>128.69719000000001</v>
      </c>
      <c r="DO29" s="17">
        <v>-30.627189999999999</v>
      </c>
      <c r="DP29" s="17">
        <v>5.3</v>
      </c>
      <c r="DQ29" s="17"/>
      <c r="DR29" s="17">
        <v>8.9130000000000003</v>
      </c>
      <c r="DS29" s="17">
        <v>-3.613</v>
      </c>
      <c r="DT29" s="17"/>
      <c r="DU29" s="17"/>
      <c r="DV29" s="17"/>
      <c r="DW29" s="17">
        <v>0</v>
      </c>
      <c r="DX29" s="17"/>
      <c r="DY29" s="17"/>
      <c r="DZ29" s="17"/>
      <c r="EA29" s="17">
        <v>0</v>
      </c>
      <c r="EB29" s="17"/>
      <c r="EC29" s="17"/>
      <c r="ED29" s="17"/>
      <c r="EE29" s="17">
        <v>0</v>
      </c>
      <c r="EF29" s="17">
        <v>109.15</v>
      </c>
      <c r="EG29" s="17">
        <v>112.90537</v>
      </c>
      <c r="EH29" s="17">
        <v>112.90537</v>
      </c>
      <c r="EI29" s="17">
        <v>-3.7553700000000001</v>
      </c>
      <c r="EJ29" s="17">
        <v>144.79393999999999</v>
      </c>
      <c r="EK29" s="17">
        <v>221.25516999999999</v>
      </c>
      <c r="EL29" s="17">
        <v>221.25516999999999</v>
      </c>
      <c r="EM29" s="17">
        <v>-76.46123</v>
      </c>
      <c r="EN29" s="17">
        <v>59.091999999999999</v>
      </c>
      <c r="EO29" s="17"/>
      <c r="EP29" s="17"/>
      <c r="EQ29" s="17">
        <v>59.091999999999999</v>
      </c>
      <c r="ER29" s="17"/>
      <c r="ES29" s="17"/>
      <c r="ET29" s="17"/>
      <c r="EU29" s="17">
        <v>0</v>
      </c>
      <c r="EV29" s="17"/>
      <c r="EW29" s="17"/>
      <c r="EX29" s="17"/>
      <c r="EY29" s="17">
        <v>0</v>
      </c>
      <c r="EZ29" s="17">
        <v>6.5147300000000001</v>
      </c>
      <c r="FA29" s="17">
        <v>6.39</v>
      </c>
      <c r="FB29" s="17">
        <v>6.39</v>
      </c>
      <c r="FC29" s="17">
        <v>0.12472999999999999</v>
      </c>
      <c r="FD29" s="17">
        <v>459.54638999999997</v>
      </c>
      <c r="FE29" s="17">
        <v>458.87804999999997</v>
      </c>
      <c r="FF29" s="17">
        <v>458.87804999999997</v>
      </c>
      <c r="FG29" s="17">
        <v>0.66834000000000005</v>
      </c>
      <c r="FH29" s="17">
        <v>83.786000000000001</v>
      </c>
      <c r="FI29" s="17">
        <v>81.954149999999998</v>
      </c>
      <c r="FJ29" s="17">
        <v>81.954149999999998</v>
      </c>
      <c r="FK29" s="17">
        <v>1.83185</v>
      </c>
      <c r="FL29" s="17">
        <v>149.16472999999999</v>
      </c>
      <c r="FM29" s="17">
        <v>148.62634</v>
      </c>
      <c r="FN29" s="17">
        <v>148.62634</v>
      </c>
      <c r="FO29" s="17">
        <v>0.53839000000000004</v>
      </c>
      <c r="FP29" s="17">
        <v>42.041029999999999</v>
      </c>
      <c r="FQ29" s="17">
        <v>41.498959999999997</v>
      </c>
      <c r="FR29" s="17">
        <v>41.498959999999997</v>
      </c>
      <c r="FS29" s="17">
        <v>0.54207000000000005</v>
      </c>
      <c r="FT29" s="17">
        <v>18.433520000000001</v>
      </c>
      <c r="FU29" s="17">
        <v>19.28585</v>
      </c>
      <c r="FV29" s="17">
        <v>19.28585</v>
      </c>
      <c r="FW29" s="17">
        <v>-0.85233000000000003</v>
      </c>
      <c r="FX29" s="17"/>
      <c r="FY29" s="17">
        <v>0</v>
      </c>
      <c r="FZ29" s="17">
        <v>19.41</v>
      </c>
      <c r="GA29" s="17">
        <v>-19.41</v>
      </c>
      <c r="GB29" s="17">
        <v>89.11</v>
      </c>
      <c r="GC29" s="17">
        <v>87.657560000000004</v>
      </c>
      <c r="GD29" s="17">
        <v>87.657560000000004</v>
      </c>
      <c r="GE29" s="17">
        <v>1.45244</v>
      </c>
      <c r="GF29" s="17">
        <v>169.78700000000001</v>
      </c>
      <c r="GG29" s="17">
        <v>181.66672</v>
      </c>
      <c r="GH29" s="17">
        <v>181.66672</v>
      </c>
      <c r="GI29" s="17">
        <v>-11.879720000000001</v>
      </c>
      <c r="GJ29" s="17">
        <v>169.89500000000001</v>
      </c>
      <c r="GK29" s="17">
        <v>181.66672</v>
      </c>
      <c r="GL29" s="17">
        <v>181.66672</v>
      </c>
      <c r="GM29" s="17">
        <v>-11.77172</v>
      </c>
      <c r="GN29" s="17">
        <v>181.81100000000001</v>
      </c>
      <c r="GO29" s="17">
        <v>181.66672</v>
      </c>
      <c r="GP29" s="17">
        <v>181.66672</v>
      </c>
      <c r="GQ29" s="17">
        <v>0.14427999999999999</v>
      </c>
      <c r="GR29" s="17">
        <v>108.2</v>
      </c>
      <c r="GS29" s="17">
        <v>110.91316999999999</v>
      </c>
      <c r="GT29" s="17">
        <v>110.91316999999999</v>
      </c>
      <c r="GU29" s="17">
        <v>-2.7131699999999999</v>
      </c>
      <c r="GV29" s="17"/>
      <c r="GW29" s="17"/>
      <c r="GX29" s="17"/>
      <c r="GY29" s="17">
        <v>0</v>
      </c>
      <c r="GZ29" s="17">
        <v>6.5</v>
      </c>
      <c r="HA29" s="17">
        <v>7.8816100000000002</v>
      </c>
      <c r="HB29" s="17">
        <v>7.8816100000000002</v>
      </c>
      <c r="HC29" s="17">
        <v>-1.38161</v>
      </c>
      <c r="HD29" s="17">
        <v>45.38</v>
      </c>
      <c r="HE29" s="17">
        <v>47.26634</v>
      </c>
      <c r="HF29" s="17">
        <v>47.26634</v>
      </c>
      <c r="HG29" s="17">
        <v>-1.8863399999999999</v>
      </c>
      <c r="HH29" s="17"/>
      <c r="HI29" s="17"/>
      <c r="HJ29" s="17"/>
      <c r="HK29" s="17">
        <v>0</v>
      </c>
      <c r="HL29" s="17">
        <v>3.85</v>
      </c>
      <c r="HM29" s="17">
        <v>3.0928</v>
      </c>
      <c r="HN29" s="17">
        <v>1.8363499999999999</v>
      </c>
      <c r="HO29" s="17">
        <v>2.0136500000000002</v>
      </c>
      <c r="HP29" s="17">
        <v>35.299999999999997</v>
      </c>
      <c r="HQ29" s="17">
        <v>31.505569999999999</v>
      </c>
      <c r="HR29" s="17">
        <v>31.505569999999999</v>
      </c>
      <c r="HS29" s="17">
        <v>3.7944300000000002</v>
      </c>
      <c r="HT29" s="17">
        <v>169.6</v>
      </c>
      <c r="HU29" s="17">
        <v>171.54185000000001</v>
      </c>
      <c r="HV29" s="17">
        <v>171.54185000000001</v>
      </c>
      <c r="HW29" s="17">
        <v>-1.9418500000000001</v>
      </c>
      <c r="HX29" s="17">
        <v>94.58</v>
      </c>
      <c r="HY29" s="17">
        <v>95.918049999999994</v>
      </c>
      <c r="HZ29" s="17">
        <v>95.918049999999994</v>
      </c>
      <c r="IA29" s="17">
        <v>-1.33805</v>
      </c>
      <c r="IB29" s="17">
        <v>49.648000000000003</v>
      </c>
      <c r="IC29" s="17">
        <v>26.18618</v>
      </c>
      <c r="ID29" s="17"/>
      <c r="IE29" s="17">
        <v>49.648000000000003</v>
      </c>
      <c r="IF29" s="17"/>
      <c r="IG29" s="17"/>
      <c r="IH29" s="17"/>
      <c r="II29" s="17">
        <v>0</v>
      </c>
      <c r="IJ29" s="17">
        <v>44.424999999999997</v>
      </c>
      <c r="IK29" s="17"/>
      <c r="IL29" s="17">
        <v>48.41648</v>
      </c>
      <c r="IM29" s="17">
        <v>-3.9914800000000001</v>
      </c>
      <c r="IN29" s="17"/>
      <c r="IO29" s="17"/>
      <c r="IP29" s="17"/>
      <c r="IQ29" s="17">
        <v>0</v>
      </c>
      <c r="IR29" s="17"/>
      <c r="IS29" s="17"/>
      <c r="IT29" s="17"/>
      <c r="IU29" s="17">
        <v>0</v>
      </c>
      <c r="IV29" s="17"/>
      <c r="IW29" s="17"/>
      <c r="IX29" s="17"/>
      <c r="IY29" s="17">
        <v>0</v>
      </c>
      <c r="IZ29" s="17">
        <v>85.264099999999999</v>
      </c>
      <c r="JA29" s="17">
        <v>88.815600000000003</v>
      </c>
      <c r="JB29" s="17">
        <v>88.815600000000003</v>
      </c>
      <c r="JC29" s="17">
        <v>-3.5514999999999999</v>
      </c>
      <c r="JD29" s="17">
        <v>166.80078</v>
      </c>
      <c r="JE29" s="17">
        <v>171.88898</v>
      </c>
      <c r="JF29" s="17">
        <v>171.88898</v>
      </c>
      <c r="JG29" s="17">
        <v>-5.0881999999999996</v>
      </c>
      <c r="JH29" s="17">
        <v>158.92828</v>
      </c>
      <c r="JI29" s="17">
        <v>171.88898</v>
      </c>
      <c r="JJ29" s="17">
        <v>171.88898</v>
      </c>
      <c r="JK29" s="17">
        <v>-12.960699999999999</v>
      </c>
      <c r="JL29" s="17">
        <v>195.38878</v>
      </c>
      <c r="JM29" s="17">
        <v>171.88898</v>
      </c>
      <c r="JN29" s="17">
        <v>171.88898</v>
      </c>
      <c r="JO29" s="17">
        <v>23.4998</v>
      </c>
      <c r="JP29" s="17">
        <v>256.1463</v>
      </c>
      <c r="JQ29" s="17">
        <v>257.83346999999998</v>
      </c>
      <c r="JR29" s="17">
        <v>257.83346999999998</v>
      </c>
      <c r="JS29" s="17">
        <v>-1.6871700000000001</v>
      </c>
      <c r="JT29" s="17">
        <v>71.435249999999996</v>
      </c>
      <c r="JU29" s="17">
        <v>73.664670000000001</v>
      </c>
      <c r="JV29" s="17">
        <v>73.664670000000001</v>
      </c>
      <c r="JW29" s="17">
        <v>-2.2294200000000002</v>
      </c>
      <c r="JX29" s="17">
        <v>34.399790000000003</v>
      </c>
      <c r="JY29" s="17">
        <v>36.832329999999999</v>
      </c>
      <c r="JZ29" s="17">
        <v>36.832329999999999</v>
      </c>
      <c r="KA29" s="17">
        <v>-2.4325399999999999</v>
      </c>
      <c r="KB29" s="17">
        <v>119.30322</v>
      </c>
      <c r="KC29" s="17"/>
      <c r="KD29" s="17"/>
      <c r="KE29" s="17">
        <v>119.30322</v>
      </c>
      <c r="KF29" s="17"/>
      <c r="KG29" s="17"/>
      <c r="KH29" s="17"/>
      <c r="KI29" s="17">
        <v>0</v>
      </c>
      <c r="KJ29" s="17"/>
      <c r="KK29" s="17"/>
      <c r="KL29" s="17"/>
      <c r="KM29" s="17">
        <v>0</v>
      </c>
      <c r="KN29" s="17">
        <v>0</v>
      </c>
      <c r="KO29" s="17">
        <v>114.11063</v>
      </c>
      <c r="KP29" s="17">
        <v>114.11063</v>
      </c>
      <c r="KQ29" s="17">
        <v>-114.11063</v>
      </c>
      <c r="KR29" s="17"/>
      <c r="KS29" s="17"/>
      <c r="KT29" s="17"/>
      <c r="KU29" s="17">
        <v>0</v>
      </c>
      <c r="KV29" s="17"/>
      <c r="KW29" s="17"/>
      <c r="KX29" s="17"/>
      <c r="KY29" s="17">
        <v>0</v>
      </c>
      <c r="KZ29" s="17"/>
      <c r="LA29" s="17"/>
      <c r="LB29" s="17"/>
      <c r="LC29" s="17">
        <v>0</v>
      </c>
      <c r="LD29" s="17">
        <v>261.87295</v>
      </c>
      <c r="LE29" s="17">
        <v>271.12195000000003</v>
      </c>
      <c r="LF29" s="17">
        <v>271.12195000000003</v>
      </c>
      <c r="LG29" s="17">
        <v>-9.2490000000000006</v>
      </c>
      <c r="LH29" s="17">
        <v>113.70737</v>
      </c>
      <c r="LI29" s="17">
        <v>133.67995999999999</v>
      </c>
      <c r="LJ29" s="17">
        <v>133.67995999999999</v>
      </c>
      <c r="LK29" s="17">
        <v>-19.97259</v>
      </c>
      <c r="LL29" s="17">
        <v>63.040199999999999</v>
      </c>
      <c r="LM29" s="17">
        <v>67.461460000000002</v>
      </c>
      <c r="LN29" s="17">
        <v>67.461460000000002</v>
      </c>
      <c r="LO29" s="17">
        <v>-4.4212600000000002</v>
      </c>
      <c r="LP29" s="17">
        <v>80.257469999999998</v>
      </c>
      <c r="LQ29" s="17">
        <v>78.567999999999998</v>
      </c>
      <c r="LR29" s="17">
        <v>78.567999999999998</v>
      </c>
      <c r="LS29" s="17">
        <v>1.68947</v>
      </c>
      <c r="LT29" s="17"/>
      <c r="LU29" s="17"/>
      <c r="LV29" s="17"/>
      <c r="LW29" s="17">
        <v>0</v>
      </c>
      <c r="LX29" s="17">
        <v>114.33965999999999</v>
      </c>
      <c r="LY29" s="17"/>
      <c r="LZ29" s="17">
        <v>66.666669999999996</v>
      </c>
      <c r="MA29" s="17">
        <v>47.672989999999999</v>
      </c>
      <c r="MB29" s="17">
        <v>45.818710000000003</v>
      </c>
      <c r="MC29" s="17"/>
      <c r="MD29" s="17">
        <v>0</v>
      </c>
      <c r="ME29" s="17">
        <v>45.818710000000003</v>
      </c>
      <c r="MF29" s="17">
        <v>45.359200000000001</v>
      </c>
      <c r="MG29" s="17"/>
      <c r="MH29" s="17"/>
      <c r="MI29" s="17">
        <v>45.359200000000001</v>
      </c>
      <c r="MJ29" s="17"/>
      <c r="MK29" s="17"/>
      <c r="ML29" s="17"/>
      <c r="MM29" s="17">
        <v>0</v>
      </c>
      <c r="MN29" s="17">
        <v>141.89488</v>
      </c>
      <c r="MO29" s="17">
        <v>152.34648999999999</v>
      </c>
      <c r="MP29" s="17">
        <v>152.34648999999999</v>
      </c>
      <c r="MQ29" s="17">
        <v>-10.451610000000001</v>
      </c>
      <c r="MR29" s="17">
        <v>75.060659999999999</v>
      </c>
      <c r="MS29" s="17">
        <v>76.173249999999996</v>
      </c>
      <c r="MT29" s="17">
        <v>76.173249999999996</v>
      </c>
      <c r="MU29" s="17">
        <v>-1.11259</v>
      </c>
      <c r="MV29" s="17">
        <v>178.70938000000001</v>
      </c>
      <c r="MW29" s="17">
        <v>186.53289000000001</v>
      </c>
      <c r="MX29" s="17">
        <v>172.28464</v>
      </c>
      <c r="MY29" s="17">
        <v>6.4247399999999999</v>
      </c>
      <c r="MZ29" s="17"/>
      <c r="NA29" s="17"/>
      <c r="NB29" s="17"/>
      <c r="NC29" s="17">
        <v>0</v>
      </c>
      <c r="ND29" s="17"/>
      <c r="NE29" s="17"/>
      <c r="NF29" s="17"/>
      <c r="NG29" s="17">
        <v>0</v>
      </c>
      <c r="NH29" s="17"/>
      <c r="NI29" s="17"/>
      <c r="NJ29" s="17"/>
      <c r="NK29" s="17">
        <v>0</v>
      </c>
      <c r="NL29" s="17"/>
      <c r="NM29" s="17"/>
      <c r="NN29" s="17"/>
      <c r="NO29" s="17">
        <v>0</v>
      </c>
      <c r="NP29" s="17">
        <v>185.53402</v>
      </c>
      <c r="NQ29" s="17">
        <v>191.99999</v>
      </c>
      <c r="NR29" s="17">
        <v>191.99999</v>
      </c>
      <c r="NS29" s="17">
        <v>-6.4659700000000004</v>
      </c>
      <c r="NT29" s="17">
        <v>98.205160000000006</v>
      </c>
      <c r="NU29" s="17">
        <v>96</v>
      </c>
      <c r="NV29" s="17">
        <v>96</v>
      </c>
      <c r="NW29" s="17">
        <v>2.2051599999999998</v>
      </c>
      <c r="NX29" s="17">
        <v>0.87</v>
      </c>
      <c r="NY29" s="17"/>
      <c r="NZ29" s="17">
        <v>0.84599999999999997</v>
      </c>
      <c r="OA29" s="17">
        <v>2.4E-2</v>
      </c>
      <c r="OB29" s="17">
        <v>48.057000000000002</v>
      </c>
      <c r="OC29" s="17">
        <v>85.7</v>
      </c>
      <c r="OD29" s="17">
        <v>97.863</v>
      </c>
      <c r="OE29" s="17">
        <v>-49.805999999999997</v>
      </c>
      <c r="OF29" s="17">
        <v>62.15</v>
      </c>
      <c r="OG29" s="17"/>
      <c r="OH29" s="17">
        <v>54.927</v>
      </c>
      <c r="OI29" s="17">
        <v>7.2229999999999999</v>
      </c>
      <c r="OJ29" s="17">
        <v>0.86550000000000005</v>
      </c>
      <c r="OK29" s="17">
        <v>3.5569999999999999</v>
      </c>
      <c r="OL29" s="17">
        <v>3.5569999999999999</v>
      </c>
      <c r="OM29" s="17">
        <v>-2.6915</v>
      </c>
      <c r="ON29" s="17">
        <v>0.25636999999999999</v>
      </c>
      <c r="OO29" s="17"/>
      <c r="OP29" s="17">
        <v>0.3</v>
      </c>
      <c r="OQ29" s="17">
        <v>-4.3630000000000002E-2</v>
      </c>
      <c r="OR29" s="17"/>
      <c r="OS29" s="17"/>
      <c r="OT29" s="17"/>
      <c r="OU29" s="17">
        <v>0</v>
      </c>
      <c r="OV29" s="17">
        <v>9.9</v>
      </c>
      <c r="OW29" s="17">
        <v>9.9830000000000005</v>
      </c>
      <c r="OX29" s="17">
        <v>9.9830000000000005</v>
      </c>
      <c r="OY29" s="17">
        <v>-8.3000000000000004E-2</v>
      </c>
      <c r="OZ29" s="17">
        <v>5.4</v>
      </c>
      <c r="PA29" s="17">
        <v>5.67</v>
      </c>
      <c r="PB29" s="17">
        <v>5.67</v>
      </c>
      <c r="PC29" s="17">
        <v>-0.27</v>
      </c>
      <c r="PD29" s="17">
        <v>1.86</v>
      </c>
      <c r="PE29" s="17">
        <v>3.55</v>
      </c>
      <c r="PF29" s="17">
        <v>3.55</v>
      </c>
      <c r="PG29" s="17">
        <v>-1.69</v>
      </c>
      <c r="PH29" s="17">
        <v>4.5209999999999999</v>
      </c>
      <c r="PI29" s="17">
        <v>5</v>
      </c>
      <c r="PJ29" s="17">
        <v>5</v>
      </c>
      <c r="PK29" s="17">
        <v>-0.47899999999999998</v>
      </c>
      <c r="PL29" s="17">
        <v>19.68</v>
      </c>
      <c r="PM29" s="17">
        <v>19.5122</v>
      </c>
      <c r="PN29" s="17">
        <v>19.5122</v>
      </c>
      <c r="PO29" s="17">
        <v>0.1678</v>
      </c>
      <c r="PP29" s="17">
        <v>14.977</v>
      </c>
      <c r="PQ29" s="17">
        <v>19.5122</v>
      </c>
      <c r="PR29" s="17">
        <v>19.5122</v>
      </c>
      <c r="PS29" s="17">
        <v>-4.5351999999999997</v>
      </c>
      <c r="PT29" s="17">
        <v>19.09</v>
      </c>
      <c r="PU29" s="17">
        <v>18.048780000000001</v>
      </c>
      <c r="PV29" s="17">
        <v>18.048780000000001</v>
      </c>
      <c r="PW29" s="17">
        <v>1.04122</v>
      </c>
      <c r="PX29" s="17">
        <v>3.536</v>
      </c>
      <c r="PY29" s="17">
        <v>3.5</v>
      </c>
      <c r="PZ29" s="17">
        <v>3.5</v>
      </c>
      <c r="QA29" s="17">
        <v>3.5999999999999997E-2</v>
      </c>
      <c r="QB29" s="17">
        <v>18.670000000000002</v>
      </c>
      <c r="QC29" s="17">
        <v>18.341460000000001</v>
      </c>
      <c r="QD29" s="17">
        <v>18.341460000000001</v>
      </c>
      <c r="QE29" s="17">
        <v>0.32854</v>
      </c>
      <c r="QF29" s="17">
        <v>11.79</v>
      </c>
      <c r="QG29" s="17"/>
      <c r="QH29" s="17">
        <v>12.464</v>
      </c>
      <c r="QI29" s="17">
        <v>-0.67400000000000004</v>
      </c>
      <c r="QJ29" s="17">
        <v>13.84</v>
      </c>
      <c r="QK29" s="17"/>
      <c r="QL29" s="17">
        <v>13.747</v>
      </c>
      <c r="QM29" s="17">
        <v>9.2999999999999999E-2</v>
      </c>
      <c r="QN29" s="17">
        <v>8.0079999999999991</v>
      </c>
      <c r="QO29" s="17">
        <v>20.399999999999999</v>
      </c>
      <c r="QP29" s="17">
        <v>23.373000000000001</v>
      </c>
      <c r="QQ29" s="17">
        <v>-15.365</v>
      </c>
      <c r="QR29" s="17">
        <v>40.520000000000003</v>
      </c>
      <c r="QS29" s="17">
        <v>74</v>
      </c>
      <c r="QT29" s="17">
        <v>72.733999999999995</v>
      </c>
      <c r="QU29" s="17">
        <v>-32.213999999999999</v>
      </c>
      <c r="QV29" s="17">
        <v>3.86</v>
      </c>
      <c r="QW29" s="17">
        <v>4.2</v>
      </c>
      <c r="QX29" s="17">
        <v>4.2</v>
      </c>
      <c r="QY29" s="17">
        <v>-0.34</v>
      </c>
      <c r="QZ29" s="17">
        <v>2.2000000000000002</v>
      </c>
      <c r="RA29" s="17"/>
      <c r="RB29" s="17"/>
      <c r="RC29" s="17">
        <v>2.2000000000000002</v>
      </c>
      <c r="RD29" s="17">
        <v>2.4</v>
      </c>
      <c r="RE29" s="17">
        <v>2.4</v>
      </c>
      <c r="RF29" s="17">
        <v>2.4</v>
      </c>
      <c r="RG29" s="17">
        <v>0</v>
      </c>
      <c r="RH29" s="17">
        <v>2.14</v>
      </c>
      <c r="RI29" s="17">
        <v>2.8</v>
      </c>
      <c r="RJ29" s="17">
        <v>2.8</v>
      </c>
      <c r="RK29" s="17">
        <v>-0.66</v>
      </c>
      <c r="RL29" s="17">
        <v>15.641</v>
      </c>
      <c r="RM29" s="17"/>
      <c r="RN29" s="17">
        <v>14.932</v>
      </c>
      <c r="RO29" s="17">
        <v>0.70899999999999996</v>
      </c>
      <c r="RP29" s="17">
        <v>1.5609999999999999</v>
      </c>
      <c r="RQ29" s="17">
        <v>3.0990000000000002</v>
      </c>
      <c r="RR29" s="17">
        <v>3.0990000000000002</v>
      </c>
      <c r="RS29" s="17">
        <v>-1.538</v>
      </c>
      <c r="RT29" s="17">
        <v>20.231000000000002</v>
      </c>
      <c r="RU29" s="17">
        <v>19.869240000000001</v>
      </c>
      <c r="RV29" s="17">
        <v>19.869240000000001</v>
      </c>
      <c r="RW29" s="17">
        <v>0.36176000000000003</v>
      </c>
      <c r="RX29" s="17">
        <v>0</v>
      </c>
      <c r="RY29" s="17">
        <v>0</v>
      </c>
      <c r="RZ29" s="17">
        <v>0</v>
      </c>
      <c r="SA29" s="17">
        <v>0</v>
      </c>
      <c r="SB29" s="17">
        <v>0</v>
      </c>
      <c r="SC29" s="17"/>
      <c r="SD29" s="17">
        <v>0.7</v>
      </c>
      <c r="SE29" s="17">
        <v>-0.7</v>
      </c>
      <c r="SF29" s="17">
        <v>19.876000000000001</v>
      </c>
      <c r="SG29" s="17">
        <v>19.21951</v>
      </c>
      <c r="SH29" s="17">
        <v>19.21951</v>
      </c>
      <c r="SI29" s="17">
        <v>0.65649000000000002</v>
      </c>
      <c r="SJ29" s="17"/>
      <c r="SK29" s="17"/>
      <c r="SL29" s="17">
        <v>12.195119999999999</v>
      </c>
      <c r="SM29" s="17">
        <v>-12.195119999999999</v>
      </c>
      <c r="SN29" s="17">
        <v>20.25</v>
      </c>
      <c r="SO29" s="17">
        <v>19.5122</v>
      </c>
      <c r="SP29" s="17">
        <v>19.5122</v>
      </c>
      <c r="SQ29" s="17">
        <v>0.73780000000000001</v>
      </c>
      <c r="SR29" s="17">
        <v>20.23</v>
      </c>
      <c r="SS29" s="17">
        <v>19.5122</v>
      </c>
      <c r="ST29" s="17">
        <v>19.5122</v>
      </c>
      <c r="SU29" s="17">
        <v>0.71779999999999999</v>
      </c>
      <c r="SV29" s="17">
        <v>20.006</v>
      </c>
      <c r="SW29" s="17">
        <v>19.317070000000001</v>
      </c>
      <c r="SX29" s="17">
        <v>19.317070000000001</v>
      </c>
      <c r="SY29" s="17">
        <v>0.68893000000000004</v>
      </c>
      <c r="SZ29" s="17">
        <v>0.27744000000000002</v>
      </c>
      <c r="TA29" s="17">
        <v>1.401</v>
      </c>
      <c r="TB29" s="17">
        <v>1.401</v>
      </c>
      <c r="TC29" s="17">
        <v>-1.1235599999999999</v>
      </c>
      <c r="TD29" s="17">
        <v>26.189350000000001</v>
      </c>
      <c r="TE29" s="17">
        <v>32.409999999999997</v>
      </c>
      <c r="TF29" s="17">
        <v>32.409999999999997</v>
      </c>
      <c r="TG29" s="17">
        <v>-6.22065</v>
      </c>
      <c r="TH29" s="17">
        <v>19.003990000000002</v>
      </c>
      <c r="TI29" s="17"/>
      <c r="TJ29" s="17">
        <v>33.442</v>
      </c>
      <c r="TK29" s="17">
        <v>-14.43801</v>
      </c>
      <c r="TL29" s="17">
        <v>79.9756</v>
      </c>
      <c r="TM29" s="17">
        <v>52</v>
      </c>
      <c r="TN29" s="17">
        <v>63.62</v>
      </c>
      <c r="TO29" s="17">
        <v>16.355599999999999</v>
      </c>
      <c r="TP29" s="17">
        <v>75.786240000000006</v>
      </c>
      <c r="TQ29" s="17">
        <v>58</v>
      </c>
      <c r="TR29" s="17">
        <v>67.34</v>
      </c>
      <c r="TS29" s="17">
        <v>8.4462399999999995</v>
      </c>
      <c r="TT29" s="17">
        <v>7.8108500000000003</v>
      </c>
      <c r="TU29" s="17">
        <v>7.2469999999999999</v>
      </c>
      <c r="TV29" s="17">
        <v>7.2469999999999999</v>
      </c>
      <c r="TW29" s="17">
        <v>0.56384999999999996</v>
      </c>
      <c r="TX29" s="17">
        <v>12.886290000000001</v>
      </c>
      <c r="TY29" s="17">
        <v>7.2430000000000003</v>
      </c>
      <c r="TZ29" s="17">
        <v>7.2430000000000003</v>
      </c>
      <c r="UA29" s="17">
        <v>5.6432900000000004</v>
      </c>
      <c r="UB29" s="17">
        <v>20.905000000000001</v>
      </c>
      <c r="UC29" s="17">
        <v>20.4878</v>
      </c>
      <c r="UD29" s="17">
        <v>20.4878</v>
      </c>
      <c r="UE29" s="17">
        <v>0.41720000000000002</v>
      </c>
      <c r="UF29" s="17">
        <v>8.4039999999999999</v>
      </c>
      <c r="UG29" s="17">
        <v>8.4</v>
      </c>
      <c r="UH29" s="17">
        <v>8.4</v>
      </c>
      <c r="UI29" s="17">
        <v>4.0000000000000001E-3</v>
      </c>
      <c r="UJ29" s="17"/>
      <c r="UK29" s="17"/>
      <c r="UL29" s="17"/>
      <c r="UM29" s="17">
        <v>0</v>
      </c>
      <c r="UN29" s="17">
        <v>20.399999999999999</v>
      </c>
      <c r="UO29" s="17">
        <v>19.5122</v>
      </c>
      <c r="UP29" s="17">
        <v>19.5122</v>
      </c>
      <c r="UQ29" s="17">
        <v>0.88780000000000003</v>
      </c>
      <c r="UR29" s="17">
        <v>20.399999999999999</v>
      </c>
      <c r="US29" s="17">
        <v>19.5122</v>
      </c>
      <c r="UT29" s="17">
        <v>19.5122</v>
      </c>
      <c r="UU29" s="17">
        <v>0.88780000000000003</v>
      </c>
      <c r="UV29" s="17">
        <v>20</v>
      </c>
      <c r="UW29" s="17">
        <v>19.5122</v>
      </c>
      <c r="UX29" s="17">
        <v>19.5122</v>
      </c>
      <c r="UY29" s="17">
        <v>0.48780000000000001</v>
      </c>
      <c r="UZ29" s="17">
        <v>0.74570000000000003</v>
      </c>
      <c r="VA29" s="17">
        <v>1.831</v>
      </c>
      <c r="VB29" s="17">
        <v>1.831</v>
      </c>
      <c r="VC29" s="17">
        <v>-1.0852999999999999</v>
      </c>
      <c r="VD29" s="17">
        <v>12.71</v>
      </c>
      <c r="VE29" s="17"/>
      <c r="VF29" s="17">
        <v>14.28</v>
      </c>
      <c r="VG29" s="17">
        <v>-1.57</v>
      </c>
      <c r="VH29" s="17">
        <v>154.6507</v>
      </c>
      <c r="VI29" s="17"/>
      <c r="VJ29" s="17">
        <v>107.152</v>
      </c>
      <c r="VK29" s="17">
        <v>47.498699999999999</v>
      </c>
      <c r="VL29" s="17"/>
      <c r="VM29" s="17"/>
      <c r="VN29" s="17">
        <v>0.6</v>
      </c>
      <c r="VO29" s="17">
        <v>-0.6</v>
      </c>
      <c r="VP29" s="17">
        <v>13.978490000000001</v>
      </c>
      <c r="VQ29" s="17">
        <v>43</v>
      </c>
      <c r="VR29" s="17">
        <v>39.970999999999997</v>
      </c>
      <c r="VS29" s="17">
        <v>-25.992509999999999</v>
      </c>
      <c r="VT29" s="17">
        <v>18.331880000000002</v>
      </c>
      <c r="VU29" s="17">
        <v>42</v>
      </c>
      <c r="VV29" s="17">
        <v>41.430999999999997</v>
      </c>
      <c r="VW29" s="17">
        <v>-23.099119999999999</v>
      </c>
      <c r="VX29" s="17">
        <v>111.32716000000001</v>
      </c>
      <c r="VY29" s="17"/>
      <c r="VZ29" s="17">
        <v>88.311999999999998</v>
      </c>
      <c r="WA29" s="17">
        <v>23.015160000000002</v>
      </c>
      <c r="WB29" s="17">
        <v>14.91</v>
      </c>
      <c r="WC29" s="17"/>
      <c r="WD29" s="17">
        <v>9.5679999999999996</v>
      </c>
      <c r="WE29" s="17">
        <v>5.3419999999999996</v>
      </c>
      <c r="WF29" s="17">
        <v>6.8529999999999998</v>
      </c>
      <c r="WG29" s="17">
        <v>8</v>
      </c>
      <c r="WH29" s="17">
        <v>8</v>
      </c>
      <c r="WI29" s="17">
        <v>-1.147</v>
      </c>
      <c r="WJ29" s="17">
        <v>20.036000000000001</v>
      </c>
      <c r="WK29" s="17">
        <v>19.317070000000001</v>
      </c>
      <c r="WL29" s="17">
        <v>19.317070000000001</v>
      </c>
      <c r="WM29" s="17">
        <v>0.71892999999999996</v>
      </c>
      <c r="WN29" s="17"/>
      <c r="WO29" s="17"/>
      <c r="WP29" s="17"/>
      <c r="WQ29" s="17">
        <v>0</v>
      </c>
      <c r="WR29" s="17"/>
      <c r="WS29" s="17"/>
      <c r="WT29" s="17"/>
      <c r="WU29" s="17">
        <v>0</v>
      </c>
      <c r="WV29" s="17">
        <v>36.39</v>
      </c>
      <c r="WW29" s="17">
        <v>35</v>
      </c>
      <c r="WX29" s="17">
        <v>35</v>
      </c>
      <c r="WY29" s="17">
        <v>1.39</v>
      </c>
      <c r="WZ29" s="17">
        <v>28.269449999999999</v>
      </c>
      <c r="XA29" s="17">
        <v>29.184000000000001</v>
      </c>
      <c r="XB29" s="17">
        <v>29.184000000000001</v>
      </c>
      <c r="XC29" s="17">
        <v>-0.91454999999999997</v>
      </c>
      <c r="XD29" s="17">
        <v>3.2656900000000002</v>
      </c>
      <c r="XE29" s="17">
        <v>2.8159999999999998</v>
      </c>
      <c r="XF29" s="17">
        <v>2.8159999999999998</v>
      </c>
      <c r="XG29" s="17">
        <v>0.44968999999999998</v>
      </c>
      <c r="XH29" s="17"/>
      <c r="XI29" s="17"/>
      <c r="XJ29" s="17"/>
      <c r="XK29" s="17">
        <v>0</v>
      </c>
      <c r="XL29" s="17">
        <v>11.95</v>
      </c>
      <c r="XM29" s="17">
        <v>12</v>
      </c>
      <c r="XN29" s="17">
        <v>12</v>
      </c>
      <c r="XO29" s="17">
        <v>-0.05</v>
      </c>
      <c r="XP29" s="17">
        <v>5.95</v>
      </c>
      <c r="XQ29" s="17">
        <v>7.02</v>
      </c>
      <c r="XR29" s="17">
        <v>7.02</v>
      </c>
      <c r="XS29" s="17">
        <v>-1.07</v>
      </c>
    </row>
    <row r="30" spans="1:643" ht="24" customHeight="1">
      <c r="A30" s="1"/>
      <c r="B30" s="16" t="s">
        <v>75</v>
      </c>
      <c r="C30" s="16" t="s">
        <v>727</v>
      </c>
      <c r="D30" s="17">
        <v>1.0414699999999999</v>
      </c>
      <c r="E30" s="17">
        <v>1.03</v>
      </c>
      <c r="F30" s="17">
        <v>1.03</v>
      </c>
      <c r="G30" s="17">
        <v>1.1469999999999999E-2</v>
      </c>
      <c r="H30" s="17">
        <v>1.64757</v>
      </c>
      <c r="I30" s="17">
        <v>1.63</v>
      </c>
      <c r="J30" s="17">
        <v>1.63</v>
      </c>
      <c r="K30" s="17">
        <v>1.7569999999999999E-2</v>
      </c>
      <c r="L30" s="17">
        <v>0</v>
      </c>
      <c r="M30" s="17"/>
      <c r="N30" s="17"/>
      <c r="O30" s="17">
        <v>0</v>
      </c>
      <c r="P30" s="17"/>
      <c r="Q30" s="17"/>
      <c r="R30" s="17"/>
      <c r="S30" s="17">
        <v>0</v>
      </c>
      <c r="T30" s="17"/>
      <c r="U30" s="17"/>
      <c r="V30" s="17"/>
      <c r="W30" s="17">
        <v>0</v>
      </c>
      <c r="X30" s="17"/>
      <c r="Y30" s="17"/>
      <c r="Z30" s="17"/>
      <c r="AA30" s="17">
        <v>0</v>
      </c>
      <c r="AB30" s="17">
        <v>84.4</v>
      </c>
      <c r="AC30" s="17">
        <v>91.903899999999993</v>
      </c>
      <c r="AD30" s="17">
        <v>91.903899999999993</v>
      </c>
      <c r="AE30" s="17">
        <v>-7.5038999999999998</v>
      </c>
      <c r="AF30" s="17">
        <v>105.8</v>
      </c>
      <c r="AG30" s="17">
        <v>231.13222999999999</v>
      </c>
      <c r="AH30" s="17">
        <v>231.13222999999999</v>
      </c>
      <c r="AI30" s="17">
        <v>-125.33223</v>
      </c>
      <c r="AJ30" s="17"/>
      <c r="AK30" s="17"/>
      <c r="AL30" s="17"/>
      <c r="AM30" s="17">
        <v>0</v>
      </c>
      <c r="AN30" s="17"/>
      <c r="AO30" s="17"/>
      <c r="AP30" s="17"/>
      <c r="AQ30" s="17">
        <v>0</v>
      </c>
      <c r="AR30" s="17">
        <v>114.79</v>
      </c>
      <c r="AS30" s="17">
        <v>143.55551</v>
      </c>
      <c r="AT30" s="17">
        <v>143.55551</v>
      </c>
      <c r="AU30" s="17">
        <v>-28.765509999999999</v>
      </c>
      <c r="AV30" s="17">
        <v>114.63</v>
      </c>
      <c r="AW30" s="17">
        <v>143.55551</v>
      </c>
      <c r="AX30" s="17">
        <v>143.55551</v>
      </c>
      <c r="AY30" s="17">
        <v>-28.925509999999999</v>
      </c>
      <c r="AZ30" s="17">
        <v>114.98</v>
      </c>
      <c r="BA30" s="17">
        <v>143.55551</v>
      </c>
      <c r="BB30" s="17">
        <v>143.55551</v>
      </c>
      <c r="BC30" s="17">
        <v>-28.575510000000001</v>
      </c>
      <c r="BD30" s="17">
        <v>208.74</v>
      </c>
      <c r="BE30" s="17">
        <v>215.33326</v>
      </c>
      <c r="BF30" s="17">
        <v>215.33326</v>
      </c>
      <c r="BG30" s="17">
        <v>-6.5932599999999999</v>
      </c>
      <c r="BH30" s="17">
        <v>199.2</v>
      </c>
      <c r="BI30" s="17">
        <v>195.12200999999999</v>
      </c>
      <c r="BJ30" s="17">
        <v>195.12200999999999</v>
      </c>
      <c r="BK30" s="17">
        <v>4.0779899999999998</v>
      </c>
      <c r="BL30" s="17">
        <v>106.54</v>
      </c>
      <c r="BM30" s="17">
        <v>97.561000000000007</v>
      </c>
      <c r="BN30" s="17">
        <v>97.561000000000007</v>
      </c>
      <c r="BO30" s="17">
        <v>8.9789999999999992</v>
      </c>
      <c r="BP30" s="17">
        <v>566.27</v>
      </c>
      <c r="BQ30" s="17">
        <v>568.29854</v>
      </c>
      <c r="BR30" s="17">
        <v>568.29854</v>
      </c>
      <c r="BS30" s="17">
        <v>-2.02854</v>
      </c>
      <c r="BT30" s="17">
        <v>10.53</v>
      </c>
      <c r="BU30" s="17">
        <v>10.17268</v>
      </c>
      <c r="BV30" s="17">
        <v>10.17268</v>
      </c>
      <c r="BW30" s="17">
        <v>0.35732000000000003</v>
      </c>
      <c r="BX30" s="17"/>
      <c r="BY30" s="17"/>
      <c r="BZ30" s="17"/>
      <c r="CA30" s="17">
        <v>0</v>
      </c>
      <c r="CB30" s="17"/>
      <c r="CC30" s="17"/>
      <c r="CD30" s="17"/>
      <c r="CE30" s="17">
        <v>0</v>
      </c>
      <c r="CF30" s="17"/>
      <c r="CG30" s="17"/>
      <c r="CH30" s="17"/>
      <c r="CI30" s="17">
        <v>0</v>
      </c>
      <c r="CJ30" s="17"/>
      <c r="CK30" s="17"/>
      <c r="CL30" s="17"/>
      <c r="CM30" s="17">
        <v>0</v>
      </c>
      <c r="CN30" s="17">
        <v>154.64784</v>
      </c>
      <c r="CO30" s="17">
        <v>164.70732000000001</v>
      </c>
      <c r="CP30" s="17">
        <v>164.70732000000001</v>
      </c>
      <c r="CQ30" s="17">
        <v>-10.059480000000001</v>
      </c>
      <c r="CR30" s="17">
        <v>7.4539999999999997</v>
      </c>
      <c r="CS30" s="17">
        <v>3.8486199999999999</v>
      </c>
      <c r="CT30" s="17">
        <v>3.8486199999999999</v>
      </c>
      <c r="CU30" s="17">
        <v>3.6053799999999998</v>
      </c>
      <c r="CV30" s="17">
        <v>2.867</v>
      </c>
      <c r="CW30" s="17">
        <v>2.1125600000000002</v>
      </c>
      <c r="CX30" s="17">
        <v>2.1125600000000002</v>
      </c>
      <c r="CY30" s="17">
        <v>0.75444</v>
      </c>
      <c r="CZ30" s="17">
        <v>16.195</v>
      </c>
      <c r="DA30" s="17">
        <v>16.873670000000001</v>
      </c>
      <c r="DB30" s="17">
        <v>16.873670000000001</v>
      </c>
      <c r="DC30" s="17">
        <v>-0.67867</v>
      </c>
      <c r="DD30" s="17">
        <v>5.61</v>
      </c>
      <c r="DE30" s="17">
        <v>6.7645099999999996</v>
      </c>
      <c r="DF30" s="17">
        <v>6.7645099999999996</v>
      </c>
      <c r="DG30" s="17">
        <v>-1.1545099999999999</v>
      </c>
      <c r="DH30" s="17"/>
      <c r="DI30" s="17"/>
      <c r="DJ30" s="17"/>
      <c r="DK30" s="17">
        <v>0</v>
      </c>
      <c r="DL30" s="17">
        <v>96.88</v>
      </c>
      <c r="DM30" s="17">
        <v>143</v>
      </c>
      <c r="DN30" s="17">
        <v>134.21190999999999</v>
      </c>
      <c r="DO30" s="17">
        <v>-37.331910000000001</v>
      </c>
      <c r="DP30" s="17">
        <v>5.67</v>
      </c>
      <c r="DQ30" s="17"/>
      <c r="DR30" s="17">
        <v>8.9130000000000003</v>
      </c>
      <c r="DS30" s="17">
        <v>-3.2429999999999999</v>
      </c>
      <c r="DT30" s="17"/>
      <c r="DU30" s="17"/>
      <c r="DV30" s="17"/>
      <c r="DW30" s="17">
        <v>0</v>
      </c>
      <c r="DX30" s="17"/>
      <c r="DY30" s="17"/>
      <c r="DZ30" s="17"/>
      <c r="EA30" s="17">
        <v>0</v>
      </c>
      <c r="EB30" s="17"/>
      <c r="EC30" s="17"/>
      <c r="ED30" s="17"/>
      <c r="EE30" s="17">
        <v>0</v>
      </c>
      <c r="EF30" s="17">
        <v>111.34</v>
      </c>
      <c r="EG30" s="17">
        <v>112.90537</v>
      </c>
      <c r="EH30" s="17">
        <v>112.90537</v>
      </c>
      <c r="EI30" s="17">
        <v>-1.5653699999999999</v>
      </c>
      <c r="EJ30" s="17">
        <v>141.96868000000001</v>
      </c>
      <c r="EK30" s="17">
        <v>221.25516999999999</v>
      </c>
      <c r="EL30" s="17">
        <v>221.25516999999999</v>
      </c>
      <c r="EM30" s="17">
        <v>-79.286490000000001</v>
      </c>
      <c r="EN30" s="17">
        <v>0</v>
      </c>
      <c r="EO30" s="17"/>
      <c r="EP30" s="17"/>
      <c r="EQ30" s="17">
        <v>0</v>
      </c>
      <c r="ER30" s="17"/>
      <c r="ES30" s="17"/>
      <c r="ET30" s="17"/>
      <c r="EU30" s="17">
        <v>0</v>
      </c>
      <c r="EV30" s="17"/>
      <c r="EW30" s="17"/>
      <c r="EX30" s="17"/>
      <c r="EY30" s="17">
        <v>0</v>
      </c>
      <c r="EZ30" s="17">
        <v>6.51553</v>
      </c>
      <c r="FA30" s="17">
        <v>6.39</v>
      </c>
      <c r="FB30" s="17">
        <v>6.39</v>
      </c>
      <c r="FC30" s="17">
        <v>0.12553</v>
      </c>
      <c r="FD30" s="17">
        <v>469.99896999999999</v>
      </c>
      <c r="FE30" s="17">
        <v>458.87804999999997</v>
      </c>
      <c r="FF30" s="17">
        <v>458.87804999999997</v>
      </c>
      <c r="FG30" s="17">
        <v>11.12092</v>
      </c>
      <c r="FH30" s="17">
        <v>81.843000000000004</v>
      </c>
      <c r="FI30" s="17">
        <v>81.954149999999998</v>
      </c>
      <c r="FJ30" s="17">
        <v>81.954149999999998</v>
      </c>
      <c r="FK30" s="17">
        <v>-0.11115</v>
      </c>
      <c r="FL30" s="17">
        <v>135.80932999999999</v>
      </c>
      <c r="FM30" s="17">
        <v>148.62634</v>
      </c>
      <c r="FN30" s="17">
        <v>148.62634</v>
      </c>
      <c r="FO30" s="17">
        <v>-12.81701</v>
      </c>
      <c r="FP30" s="17">
        <v>42.258400000000002</v>
      </c>
      <c r="FQ30" s="17">
        <v>41.498959999999997</v>
      </c>
      <c r="FR30" s="17">
        <v>41.498959999999997</v>
      </c>
      <c r="FS30" s="17">
        <v>0.75944</v>
      </c>
      <c r="FT30" s="17">
        <v>18.44312</v>
      </c>
      <c r="FU30" s="17">
        <v>19.28585</v>
      </c>
      <c r="FV30" s="17">
        <v>19.28585</v>
      </c>
      <c r="FW30" s="17">
        <v>-0.84272999999999998</v>
      </c>
      <c r="FX30" s="17"/>
      <c r="FY30" s="17">
        <v>0</v>
      </c>
      <c r="FZ30" s="17">
        <v>19.41</v>
      </c>
      <c r="GA30" s="17">
        <v>-19.41</v>
      </c>
      <c r="GB30" s="17">
        <v>83.22</v>
      </c>
      <c r="GC30" s="17">
        <v>87.657560000000004</v>
      </c>
      <c r="GD30" s="17">
        <v>87.657560000000004</v>
      </c>
      <c r="GE30" s="17">
        <v>-4.4375600000000004</v>
      </c>
      <c r="GF30" s="17">
        <v>177.072</v>
      </c>
      <c r="GG30" s="17">
        <v>181.66672</v>
      </c>
      <c r="GH30" s="17">
        <v>181.66672</v>
      </c>
      <c r="GI30" s="17">
        <v>-4.5947199999999997</v>
      </c>
      <c r="GJ30" s="17">
        <v>177.988</v>
      </c>
      <c r="GK30" s="17">
        <v>181.66672</v>
      </c>
      <c r="GL30" s="17">
        <v>181.66672</v>
      </c>
      <c r="GM30" s="17">
        <v>-3.6787200000000002</v>
      </c>
      <c r="GN30" s="17">
        <v>183.30199999999999</v>
      </c>
      <c r="GO30" s="17">
        <v>181.66672</v>
      </c>
      <c r="GP30" s="17">
        <v>181.66672</v>
      </c>
      <c r="GQ30" s="17">
        <v>1.6352800000000001</v>
      </c>
      <c r="GR30" s="17">
        <v>108.96</v>
      </c>
      <c r="GS30" s="17">
        <v>110.91316999999999</v>
      </c>
      <c r="GT30" s="17">
        <v>110.91316999999999</v>
      </c>
      <c r="GU30" s="17">
        <v>-1.9531700000000001</v>
      </c>
      <c r="GV30" s="17"/>
      <c r="GW30" s="17"/>
      <c r="GX30" s="17"/>
      <c r="GY30" s="17">
        <v>0</v>
      </c>
      <c r="GZ30" s="17">
        <v>6.51</v>
      </c>
      <c r="HA30" s="17">
        <v>7.8816100000000002</v>
      </c>
      <c r="HB30" s="17">
        <v>7.8816100000000002</v>
      </c>
      <c r="HC30" s="17">
        <v>-1.37161</v>
      </c>
      <c r="HD30" s="17">
        <v>45.27</v>
      </c>
      <c r="HE30" s="17">
        <v>47.26634</v>
      </c>
      <c r="HF30" s="17">
        <v>47.26634</v>
      </c>
      <c r="HG30" s="17">
        <v>-1.99634</v>
      </c>
      <c r="HH30" s="17"/>
      <c r="HI30" s="17"/>
      <c r="HJ30" s="17"/>
      <c r="HK30" s="17">
        <v>0</v>
      </c>
      <c r="HL30" s="17">
        <v>3.85</v>
      </c>
      <c r="HM30" s="17">
        <v>3.0928</v>
      </c>
      <c r="HN30" s="17">
        <v>1.8363499999999999</v>
      </c>
      <c r="HO30" s="17">
        <v>2.0136500000000002</v>
      </c>
      <c r="HP30" s="17">
        <v>34.770000000000003</v>
      </c>
      <c r="HQ30" s="17">
        <v>31.505569999999999</v>
      </c>
      <c r="HR30" s="17">
        <v>31.505569999999999</v>
      </c>
      <c r="HS30" s="17">
        <v>3.2644299999999999</v>
      </c>
      <c r="HT30" s="17">
        <v>175.43</v>
      </c>
      <c r="HU30" s="17">
        <v>171.54185000000001</v>
      </c>
      <c r="HV30" s="17">
        <v>171.54185000000001</v>
      </c>
      <c r="HW30" s="17">
        <v>3.88815</v>
      </c>
      <c r="HX30" s="17">
        <v>96.08</v>
      </c>
      <c r="HY30" s="17">
        <v>95.918049999999994</v>
      </c>
      <c r="HZ30" s="17">
        <v>95.918049999999994</v>
      </c>
      <c r="IA30" s="17">
        <v>0.16195000000000001</v>
      </c>
      <c r="IB30" s="17">
        <v>50.856000000000002</v>
      </c>
      <c r="IC30" s="17">
        <v>56.58352</v>
      </c>
      <c r="ID30" s="17"/>
      <c r="IE30" s="17">
        <v>50.856000000000002</v>
      </c>
      <c r="IF30" s="17"/>
      <c r="IG30" s="17"/>
      <c r="IH30" s="17"/>
      <c r="II30" s="17">
        <v>0</v>
      </c>
      <c r="IJ30" s="17">
        <v>44.536000000000001</v>
      </c>
      <c r="IK30" s="17"/>
      <c r="IL30" s="17">
        <v>48.41648</v>
      </c>
      <c r="IM30" s="17">
        <v>-3.8804799999999999</v>
      </c>
      <c r="IN30" s="17"/>
      <c r="IO30" s="17"/>
      <c r="IP30" s="17"/>
      <c r="IQ30" s="17">
        <v>0</v>
      </c>
      <c r="IR30" s="17"/>
      <c r="IS30" s="17"/>
      <c r="IT30" s="17"/>
      <c r="IU30" s="17">
        <v>0</v>
      </c>
      <c r="IV30" s="17"/>
      <c r="IW30" s="17"/>
      <c r="IX30" s="17"/>
      <c r="IY30" s="17">
        <v>0</v>
      </c>
      <c r="IZ30" s="17">
        <v>87.348020000000005</v>
      </c>
      <c r="JA30" s="17">
        <v>88.815600000000003</v>
      </c>
      <c r="JB30" s="17">
        <v>88.815600000000003</v>
      </c>
      <c r="JC30" s="17">
        <v>-1.4675800000000001</v>
      </c>
      <c r="JD30" s="17">
        <v>165.87701000000001</v>
      </c>
      <c r="JE30" s="17">
        <v>171.59994</v>
      </c>
      <c r="JF30" s="17">
        <v>171.59994</v>
      </c>
      <c r="JG30" s="17">
        <v>-5.7229299999999999</v>
      </c>
      <c r="JH30" s="17">
        <v>157.93938</v>
      </c>
      <c r="JI30" s="17">
        <v>171.59994</v>
      </c>
      <c r="JJ30" s="17">
        <v>171.59994</v>
      </c>
      <c r="JK30" s="17">
        <v>-13.66056</v>
      </c>
      <c r="JL30" s="17">
        <v>195.97449</v>
      </c>
      <c r="JM30" s="17">
        <v>171.59994</v>
      </c>
      <c r="JN30" s="17">
        <v>171.59994</v>
      </c>
      <c r="JO30" s="17">
        <v>24.374549999999999</v>
      </c>
      <c r="JP30" s="17">
        <v>255.8698</v>
      </c>
      <c r="JQ30" s="17">
        <v>257.39990999999998</v>
      </c>
      <c r="JR30" s="17">
        <v>257.39990999999998</v>
      </c>
      <c r="JS30" s="17">
        <v>-1.5301100000000001</v>
      </c>
      <c r="JT30" s="17">
        <v>70.678839999999994</v>
      </c>
      <c r="JU30" s="17">
        <v>73.664670000000001</v>
      </c>
      <c r="JV30" s="17">
        <v>73.664670000000001</v>
      </c>
      <c r="JW30" s="17">
        <v>-2.98583</v>
      </c>
      <c r="JX30" s="17">
        <v>34.095779999999998</v>
      </c>
      <c r="JY30" s="17">
        <v>36.832329999999999</v>
      </c>
      <c r="JZ30" s="17">
        <v>36.832329999999999</v>
      </c>
      <c r="KA30" s="17">
        <v>-2.7365499999999998</v>
      </c>
      <c r="KB30" s="17">
        <v>125.16403</v>
      </c>
      <c r="KC30" s="17"/>
      <c r="KD30" s="17"/>
      <c r="KE30" s="17">
        <v>125.16403</v>
      </c>
      <c r="KF30" s="17"/>
      <c r="KG30" s="17"/>
      <c r="KH30" s="17"/>
      <c r="KI30" s="17">
        <v>0</v>
      </c>
      <c r="KJ30" s="17"/>
      <c r="KK30" s="17"/>
      <c r="KL30" s="17"/>
      <c r="KM30" s="17">
        <v>0</v>
      </c>
      <c r="KN30" s="17">
        <v>0</v>
      </c>
      <c r="KO30" s="17">
        <v>114.11063</v>
      </c>
      <c r="KP30" s="17">
        <v>114.11063</v>
      </c>
      <c r="KQ30" s="17">
        <v>-114.11063</v>
      </c>
      <c r="KR30" s="17"/>
      <c r="KS30" s="17"/>
      <c r="KT30" s="17"/>
      <c r="KU30" s="17">
        <v>0</v>
      </c>
      <c r="KV30" s="17"/>
      <c r="KW30" s="17"/>
      <c r="KX30" s="17"/>
      <c r="KY30" s="17">
        <v>0</v>
      </c>
      <c r="KZ30" s="17"/>
      <c r="LA30" s="17"/>
      <c r="LB30" s="17"/>
      <c r="LC30" s="17">
        <v>0</v>
      </c>
      <c r="LD30" s="17">
        <v>272.10196999999999</v>
      </c>
      <c r="LE30" s="17">
        <v>271.12195000000003</v>
      </c>
      <c r="LF30" s="17">
        <v>271.12195000000003</v>
      </c>
      <c r="LG30" s="17">
        <v>0.98002</v>
      </c>
      <c r="LH30" s="17">
        <v>134.47179</v>
      </c>
      <c r="LI30" s="17">
        <v>133.67995999999999</v>
      </c>
      <c r="LJ30" s="17">
        <v>133.67995999999999</v>
      </c>
      <c r="LK30" s="17">
        <v>0.79183000000000003</v>
      </c>
      <c r="LL30" s="17">
        <v>65.601050000000001</v>
      </c>
      <c r="LM30" s="17">
        <v>67.461460000000002</v>
      </c>
      <c r="LN30" s="17">
        <v>67.461460000000002</v>
      </c>
      <c r="LO30" s="17">
        <v>-1.8604099999999999</v>
      </c>
      <c r="LP30" s="17">
        <v>81.52516</v>
      </c>
      <c r="LQ30" s="17">
        <v>78.567999999999998</v>
      </c>
      <c r="LR30" s="17">
        <v>78.567999999999998</v>
      </c>
      <c r="LS30" s="17">
        <v>2.95716</v>
      </c>
      <c r="LT30" s="17"/>
      <c r="LU30" s="17"/>
      <c r="LV30" s="17"/>
      <c r="LW30" s="17">
        <v>0</v>
      </c>
      <c r="LX30" s="17">
        <v>113.56441</v>
      </c>
      <c r="LY30" s="17"/>
      <c r="LZ30" s="17">
        <v>92.942549999999997</v>
      </c>
      <c r="MA30" s="17">
        <v>20.621860000000002</v>
      </c>
      <c r="MB30" s="17">
        <v>45.525399999999998</v>
      </c>
      <c r="MC30" s="17"/>
      <c r="MD30" s="17">
        <v>0</v>
      </c>
      <c r="ME30" s="17">
        <v>45.525399999999998</v>
      </c>
      <c r="MF30" s="17">
        <v>44.929270000000002</v>
      </c>
      <c r="MG30" s="17"/>
      <c r="MH30" s="17"/>
      <c r="MI30" s="17">
        <v>44.929270000000002</v>
      </c>
      <c r="MJ30" s="17"/>
      <c r="MK30" s="17"/>
      <c r="ML30" s="17"/>
      <c r="MM30" s="17">
        <v>0</v>
      </c>
      <c r="MN30" s="17">
        <v>141.1267</v>
      </c>
      <c r="MO30" s="17">
        <v>152.34648999999999</v>
      </c>
      <c r="MP30" s="17">
        <v>152.34648999999999</v>
      </c>
      <c r="MQ30" s="17">
        <v>-11.21979</v>
      </c>
      <c r="MR30" s="17">
        <v>75.534189999999995</v>
      </c>
      <c r="MS30" s="17">
        <v>76.173249999999996</v>
      </c>
      <c r="MT30" s="17">
        <v>76.173249999999996</v>
      </c>
      <c r="MU30" s="17">
        <v>-0.63905999999999996</v>
      </c>
      <c r="MV30" s="17">
        <v>178.18886000000001</v>
      </c>
      <c r="MW30" s="17">
        <v>186.53289000000001</v>
      </c>
      <c r="MX30" s="17">
        <v>186.53289000000001</v>
      </c>
      <c r="MY30" s="17">
        <v>-8.3440300000000001</v>
      </c>
      <c r="MZ30" s="17"/>
      <c r="NA30" s="17"/>
      <c r="NB30" s="17"/>
      <c r="NC30" s="17">
        <v>0</v>
      </c>
      <c r="ND30" s="17"/>
      <c r="NE30" s="17"/>
      <c r="NF30" s="17"/>
      <c r="NG30" s="17">
        <v>0</v>
      </c>
      <c r="NH30" s="17"/>
      <c r="NI30" s="17"/>
      <c r="NJ30" s="17"/>
      <c r="NK30" s="17">
        <v>0</v>
      </c>
      <c r="NL30" s="17"/>
      <c r="NM30" s="17"/>
      <c r="NN30" s="17"/>
      <c r="NO30" s="17">
        <v>0</v>
      </c>
      <c r="NP30" s="17">
        <v>185.01833999999999</v>
      </c>
      <c r="NQ30" s="17">
        <v>191.99999</v>
      </c>
      <c r="NR30" s="17">
        <v>191.99999</v>
      </c>
      <c r="NS30" s="17">
        <v>-6.9816500000000001</v>
      </c>
      <c r="NT30" s="17">
        <v>98.407200000000003</v>
      </c>
      <c r="NU30" s="17">
        <v>96</v>
      </c>
      <c r="NV30" s="17">
        <v>96</v>
      </c>
      <c r="NW30" s="17">
        <v>2.4072</v>
      </c>
      <c r="NX30" s="17">
        <v>0.82</v>
      </c>
      <c r="NY30" s="17"/>
      <c r="NZ30" s="17">
        <v>0.86499999999999999</v>
      </c>
      <c r="OA30" s="17">
        <v>-4.4999999999999998E-2</v>
      </c>
      <c r="OB30" s="17">
        <v>63.442999999999998</v>
      </c>
      <c r="OC30" s="17">
        <v>87.9</v>
      </c>
      <c r="OD30" s="17">
        <v>100.379</v>
      </c>
      <c r="OE30" s="17">
        <v>-36.936</v>
      </c>
      <c r="OF30" s="17">
        <v>71.459999999999994</v>
      </c>
      <c r="OG30" s="17"/>
      <c r="OH30" s="17">
        <v>58.929000000000002</v>
      </c>
      <c r="OI30" s="17">
        <v>12.531000000000001</v>
      </c>
      <c r="OJ30" s="17">
        <v>2.2718400000000001</v>
      </c>
      <c r="OK30" s="17">
        <v>3.4510000000000001</v>
      </c>
      <c r="OL30" s="17">
        <v>3.4510000000000001</v>
      </c>
      <c r="OM30" s="17">
        <v>-1.17916</v>
      </c>
      <c r="ON30" s="17">
        <v>0.29543999999999998</v>
      </c>
      <c r="OO30" s="17"/>
      <c r="OP30" s="17">
        <v>0.3</v>
      </c>
      <c r="OQ30" s="17">
        <v>-4.5599999999999998E-3</v>
      </c>
      <c r="OR30" s="17"/>
      <c r="OS30" s="17"/>
      <c r="OT30" s="17"/>
      <c r="OU30" s="17">
        <v>0</v>
      </c>
      <c r="OV30" s="17">
        <v>10</v>
      </c>
      <c r="OW30" s="17">
        <v>9.9830000000000005</v>
      </c>
      <c r="OX30" s="17">
        <v>9.9830000000000005</v>
      </c>
      <c r="OY30" s="17">
        <v>1.7000000000000001E-2</v>
      </c>
      <c r="OZ30" s="17">
        <v>5.4</v>
      </c>
      <c r="PA30" s="17">
        <v>5.67</v>
      </c>
      <c r="PB30" s="17">
        <v>5.67</v>
      </c>
      <c r="PC30" s="17">
        <v>-0.27</v>
      </c>
      <c r="PD30" s="17">
        <v>1.87</v>
      </c>
      <c r="PE30" s="17">
        <v>3.55</v>
      </c>
      <c r="PF30" s="17">
        <v>3.55</v>
      </c>
      <c r="PG30" s="17">
        <v>-1.68</v>
      </c>
      <c r="PH30" s="17">
        <v>4.5049999999999999</v>
      </c>
      <c r="PI30" s="17">
        <v>5</v>
      </c>
      <c r="PJ30" s="17">
        <v>5</v>
      </c>
      <c r="PK30" s="17">
        <v>-0.495</v>
      </c>
      <c r="PL30" s="17">
        <v>20.46</v>
      </c>
      <c r="PM30" s="17">
        <v>19.5122</v>
      </c>
      <c r="PN30" s="17">
        <v>19.5122</v>
      </c>
      <c r="PO30" s="17">
        <v>0.94779999999999998</v>
      </c>
      <c r="PP30" s="17">
        <v>15.555999999999999</v>
      </c>
      <c r="PQ30" s="17">
        <v>19.5122</v>
      </c>
      <c r="PR30" s="17">
        <v>19.5122</v>
      </c>
      <c r="PS30" s="17">
        <v>-3.9561999999999999</v>
      </c>
      <c r="PT30" s="17">
        <v>19.14</v>
      </c>
      <c r="PU30" s="17">
        <v>18.048780000000001</v>
      </c>
      <c r="PV30" s="17">
        <v>18.048780000000001</v>
      </c>
      <c r="PW30" s="17">
        <v>1.0912200000000001</v>
      </c>
      <c r="PX30" s="17">
        <v>3.5259999999999998</v>
      </c>
      <c r="PY30" s="17">
        <v>3.5</v>
      </c>
      <c r="PZ30" s="17">
        <v>3.5</v>
      </c>
      <c r="QA30" s="17">
        <v>2.5999999999999999E-2</v>
      </c>
      <c r="QB30" s="17">
        <v>18.670000000000002</v>
      </c>
      <c r="QC30" s="17">
        <v>18.341460000000001</v>
      </c>
      <c r="QD30" s="17">
        <v>18.341460000000001</v>
      </c>
      <c r="QE30" s="17">
        <v>0.32854</v>
      </c>
      <c r="QF30" s="17">
        <v>12.96</v>
      </c>
      <c r="QG30" s="17"/>
      <c r="QH30" s="17">
        <v>13.16</v>
      </c>
      <c r="QI30" s="17">
        <v>-0.2</v>
      </c>
      <c r="QJ30" s="17">
        <v>15.93</v>
      </c>
      <c r="QK30" s="17"/>
      <c r="QL30" s="17">
        <v>15.331</v>
      </c>
      <c r="QM30" s="17">
        <v>0.59899999999999998</v>
      </c>
      <c r="QN30" s="17">
        <v>9.4369999999999994</v>
      </c>
      <c r="QO30" s="17">
        <v>21</v>
      </c>
      <c r="QP30" s="17">
        <v>24.07</v>
      </c>
      <c r="QQ30" s="17">
        <v>-14.632999999999999</v>
      </c>
      <c r="QR30" s="17">
        <v>40.81</v>
      </c>
      <c r="QS30" s="17">
        <v>76</v>
      </c>
      <c r="QT30" s="17">
        <v>75.277000000000001</v>
      </c>
      <c r="QU30" s="17">
        <v>-34.466999999999999</v>
      </c>
      <c r="QV30" s="17">
        <v>3.86</v>
      </c>
      <c r="QW30" s="17">
        <v>4.2</v>
      </c>
      <c r="QX30" s="17">
        <v>4.2</v>
      </c>
      <c r="QY30" s="17">
        <v>-0.34</v>
      </c>
      <c r="QZ30" s="17">
        <v>2.2000000000000002</v>
      </c>
      <c r="RA30" s="17"/>
      <c r="RB30" s="17"/>
      <c r="RC30" s="17">
        <v>2.2000000000000002</v>
      </c>
      <c r="RD30" s="17">
        <v>2.4</v>
      </c>
      <c r="RE30" s="17">
        <v>2.4</v>
      </c>
      <c r="RF30" s="17">
        <v>2.4</v>
      </c>
      <c r="RG30" s="17">
        <v>0</v>
      </c>
      <c r="RH30" s="17">
        <v>2.14</v>
      </c>
      <c r="RI30" s="17">
        <v>2.8</v>
      </c>
      <c r="RJ30" s="17">
        <v>2.8</v>
      </c>
      <c r="RK30" s="17">
        <v>-0.66</v>
      </c>
      <c r="RL30" s="17">
        <v>18.605</v>
      </c>
      <c r="RM30" s="17"/>
      <c r="RN30" s="17">
        <v>16.396000000000001</v>
      </c>
      <c r="RO30" s="17">
        <v>2.2090000000000001</v>
      </c>
      <c r="RP30" s="17">
        <v>2.4710000000000001</v>
      </c>
      <c r="RQ30" s="17">
        <v>3.0990000000000002</v>
      </c>
      <c r="RR30" s="17">
        <v>3.0990000000000002</v>
      </c>
      <c r="RS30" s="17">
        <v>-0.628</v>
      </c>
      <c r="RT30" s="17">
        <v>20.218</v>
      </c>
      <c r="RU30" s="17">
        <v>19.869240000000001</v>
      </c>
      <c r="RV30" s="17">
        <v>19.869240000000001</v>
      </c>
      <c r="RW30" s="17">
        <v>0.34876000000000001</v>
      </c>
      <c r="RX30" s="17">
        <v>0</v>
      </c>
      <c r="RY30" s="17">
        <v>0</v>
      </c>
      <c r="RZ30" s="17">
        <v>0</v>
      </c>
      <c r="SA30" s="17">
        <v>0</v>
      </c>
      <c r="SB30" s="17">
        <v>0</v>
      </c>
      <c r="SC30" s="17"/>
      <c r="SD30" s="17">
        <v>0.7</v>
      </c>
      <c r="SE30" s="17">
        <v>-0.7</v>
      </c>
      <c r="SF30" s="17">
        <v>19.884</v>
      </c>
      <c r="SG30" s="17">
        <v>19.21951</v>
      </c>
      <c r="SH30" s="17">
        <v>19.21951</v>
      </c>
      <c r="SI30" s="17">
        <v>0.66449000000000003</v>
      </c>
      <c r="SJ30" s="17"/>
      <c r="SK30" s="17"/>
      <c r="SL30" s="17">
        <v>12.195119999999999</v>
      </c>
      <c r="SM30" s="17">
        <v>-12.195119999999999</v>
      </c>
      <c r="SN30" s="17">
        <v>20.36</v>
      </c>
      <c r="SO30" s="17">
        <v>19.5122</v>
      </c>
      <c r="SP30" s="17">
        <v>19.5122</v>
      </c>
      <c r="SQ30" s="17">
        <v>0.8478</v>
      </c>
      <c r="SR30" s="17">
        <v>20.38</v>
      </c>
      <c r="SS30" s="17">
        <v>19.5122</v>
      </c>
      <c r="ST30" s="17">
        <v>19.5122</v>
      </c>
      <c r="SU30" s="17">
        <v>0.86780000000000002</v>
      </c>
      <c r="SV30" s="17">
        <v>19.855</v>
      </c>
      <c r="SW30" s="17">
        <v>19.317070000000001</v>
      </c>
      <c r="SX30" s="17">
        <v>19.317070000000001</v>
      </c>
      <c r="SY30" s="17">
        <v>0.53793000000000002</v>
      </c>
      <c r="SZ30" s="17">
        <v>0.77490999999999999</v>
      </c>
      <c r="TA30" s="17">
        <v>1.242</v>
      </c>
      <c r="TB30" s="17">
        <v>1.242</v>
      </c>
      <c r="TC30" s="17">
        <v>-0.46709000000000001</v>
      </c>
      <c r="TD30" s="17">
        <v>37.515929999999997</v>
      </c>
      <c r="TE30" s="17">
        <v>36.683</v>
      </c>
      <c r="TF30" s="17">
        <v>36.683</v>
      </c>
      <c r="TG30" s="17">
        <v>0.83292999999999995</v>
      </c>
      <c r="TH30" s="17">
        <v>40.117620000000002</v>
      </c>
      <c r="TI30" s="17"/>
      <c r="TJ30" s="17">
        <v>34.628999999999998</v>
      </c>
      <c r="TK30" s="17">
        <v>5.4886200000000001</v>
      </c>
      <c r="TL30" s="17">
        <v>79.758070000000004</v>
      </c>
      <c r="TM30" s="17">
        <v>56</v>
      </c>
      <c r="TN30" s="17">
        <v>65.647999999999996</v>
      </c>
      <c r="TO30" s="17">
        <v>14.11007</v>
      </c>
      <c r="TP30" s="17">
        <v>75.477620000000002</v>
      </c>
      <c r="TQ30" s="17">
        <v>61</v>
      </c>
      <c r="TR30" s="17">
        <v>68.881</v>
      </c>
      <c r="TS30" s="17">
        <v>6.5966199999999997</v>
      </c>
      <c r="TT30" s="17">
        <v>8.0747800000000005</v>
      </c>
      <c r="TU30" s="17">
        <v>8.3520000000000003</v>
      </c>
      <c r="TV30" s="17">
        <v>8.3520000000000003</v>
      </c>
      <c r="TW30" s="17">
        <v>-0.27722000000000002</v>
      </c>
      <c r="TX30" s="17">
        <v>12.59543</v>
      </c>
      <c r="TY30" s="17">
        <v>8.0980000000000008</v>
      </c>
      <c r="TZ30" s="17">
        <v>8.0980000000000008</v>
      </c>
      <c r="UA30" s="17">
        <v>4.4974299999999996</v>
      </c>
      <c r="UB30" s="17">
        <v>20.904</v>
      </c>
      <c r="UC30" s="17">
        <v>20.4878</v>
      </c>
      <c r="UD30" s="17">
        <v>20.4878</v>
      </c>
      <c r="UE30" s="17">
        <v>0.41620000000000001</v>
      </c>
      <c r="UF30" s="17">
        <v>8.4030000000000005</v>
      </c>
      <c r="UG30" s="17">
        <v>8.4</v>
      </c>
      <c r="UH30" s="17">
        <v>8.4</v>
      </c>
      <c r="UI30" s="17">
        <v>3.0000000000000001E-3</v>
      </c>
      <c r="UJ30" s="17"/>
      <c r="UK30" s="17"/>
      <c r="UL30" s="17"/>
      <c r="UM30" s="17">
        <v>0</v>
      </c>
      <c r="UN30" s="17">
        <v>20.399999999999999</v>
      </c>
      <c r="UO30" s="17">
        <v>19.5122</v>
      </c>
      <c r="UP30" s="17">
        <v>19.5122</v>
      </c>
      <c r="UQ30" s="17">
        <v>0.88780000000000003</v>
      </c>
      <c r="UR30" s="17">
        <v>20.399999999999999</v>
      </c>
      <c r="US30" s="17">
        <v>19.5122</v>
      </c>
      <c r="UT30" s="17">
        <v>19.5122</v>
      </c>
      <c r="UU30" s="17">
        <v>0.88780000000000003</v>
      </c>
      <c r="UV30" s="17">
        <v>20</v>
      </c>
      <c r="UW30" s="17">
        <v>19.5122</v>
      </c>
      <c r="UX30" s="17">
        <v>19.5122</v>
      </c>
      <c r="UY30" s="17">
        <v>0.48780000000000001</v>
      </c>
      <c r="UZ30" s="17">
        <v>2.1473</v>
      </c>
      <c r="VA30" s="17">
        <v>1.8140000000000001</v>
      </c>
      <c r="VB30" s="17">
        <v>1.8140000000000001</v>
      </c>
      <c r="VC30" s="17">
        <v>0.33329999999999999</v>
      </c>
      <c r="VD30" s="17">
        <v>13.96</v>
      </c>
      <c r="VE30" s="17"/>
      <c r="VF30" s="17">
        <v>15.221</v>
      </c>
      <c r="VG30" s="17">
        <v>-1.2609999999999999</v>
      </c>
      <c r="VH30" s="17">
        <v>143.98658</v>
      </c>
      <c r="VI30" s="17"/>
      <c r="VJ30" s="17">
        <v>114.22499999999999</v>
      </c>
      <c r="VK30" s="17">
        <v>29.761579999999999</v>
      </c>
      <c r="VL30" s="17"/>
      <c r="VM30" s="17"/>
      <c r="VN30" s="17">
        <v>0.6</v>
      </c>
      <c r="VO30" s="17">
        <v>-0.6</v>
      </c>
      <c r="VP30" s="17">
        <v>14.84648</v>
      </c>
      <c r="VQ30" s="17">
        <v>47</v>
      </c>
      <c r="VR30" s="17">
        <v>44.12</v>
      </c>
      <c r="VS30" s="17">
        <v>-29.273520000000001</v>
      </c>
      <c r="VT30" s="17">
        <v>15.54082</v>
      </c>
      <c r="VU30" s="17">
        <v>44</v>
      </c>
      <c r="VV30" s="17">
        <v>47.417999999999999</v>
      </c>
      <c r="VW30" s="17">
        <v>-31.877179999999999</v>
      </c>
      <c r="VX30" s="17">
        <v>109.26523</v>
      </c>
      <c r="VY30" s="17"/>
      <c r="VZ30" s="17">
        <v>92.441999999999993</v>
      </c>
      <c r="WA30" s="17">
        <v>16.823229999999999</v>
      </c>
      <c r="WB30" s="17">
        <v>13.38</v>
      </c>
      <c r="WC30" s="17"/>
      <c r="WD30" s="17">
        <v>10.387</v>
      </c>
      <c r="WE30" s="17">
        <v>2.9929999999999999</v>
      </c>
      <c r="WF30" s="17">
        <v>6.9039999999999999</v>
      </c>
      <c r="WG30" s="17">
        <v>8</v>
      </c>
      <c r="WH30" s="17">
        <v>8</v>
      </c>
      <c r="WI30" s="17">
        <v>-1.0960000000000001</v>
      </c>
      <c r="WJ30" s="17">
        <v>19.922000000000001</v>
      </c>
      <c r="WK30" s="17">
        <v>19.317070000000001</v>
      </c>
      <c r="WL30" s="17">
        <v>19.317070000000001</v>
      </c>
      <c r="WM30" s="17">
        <v>0.60492999999999997</v>
      </c>
      <c r="WN30" s="17"/>
      <c r="WO30" s="17"/>
      <c r="WP30" s="17"/>
      <c r="WQ30" s="17">
        <v>0</v>
      </c>
      <c r="WR30" s="17"/>
      <c r="WS30" s="17"/>
      <c r="WT30" s="17"/>
      <c r="WU30" s="17">
        <v>0</v>
      </c>
      <c r="WV30" s="17">
        <v>36.33</v>
      </c>
      <c r="WW30" s="17">
        <v>35</v>
      </c>
      <c r="WX30" s="17">
        <v>35</v>
      </c>
      <c r="WY30" s="17">
        <v>1.33</v>
      </c>
      <c r="WZ30" s="17">
        <v>28.175989999999999</v>
      </c>
      <c r="XA30" s="17">
        <v>29.184000000000001</v>
      </c>
      <c r="XB30" s="17">
        <v>29.184000000000001</v>
      </c>
      <c r="XC30" s="17">
        <v>-1.0080100000000001</v>
      </c>
      <c r="XD30" s="17">
        <v>3.4790100000000002</v>
      </c>
      <c r="XE30" s="17">
        <v>2.8159999999999998</v>
      </c>
      <c r="XF30" s="17">
        <v>2.8159999999999998</v>
      </c>
      <c r="XG30" s="17">
        <v>0.66300999999999999</v>
      </c>
      <c r="XH30" s="17"/>
      <c r="XI30" s="17"/>
      <c r="XJ30" s="17"/>
      <c r="XK30" s="17">
        <v>0</v>
      </c>
      <c r="XL30" s="17">
        <v>11.55</v>
      </c>
      <c r="XM30" s="17">
        <v>12</v>
      </c>
      <c r="XN30" s="17">
        <v>12</v>
      </c>
      <c r="XO30" s="17">
        <v>-0.45</v>
      </c>
      <c r="XP30" s="17">
        <v>5.9</v>
      </c>
      <c r="XQ30" s="17">
        <v>7.02</v>
      </c>
      <c r="XR30" s="17">
        <v>7.02</v>
      </c>
      <c r="XS30" s="17">
        <v>-1.1200000000000001</v>
      </c>
    </row>
    <row r="31" spans="1:643" ht="24" customHeight="1">
      <c r="A31" s="1"/>
      <c r="B31" s="16" t="s">
        <v>75</v>
      </c>
      <c r="C31" s="16" t="s">
        <v>728</v>
      </c>
      <c r="D31" s="17">
        <v>1.03816</v>
      </c>
      <c r="E31" s="17">
        <v>1.03</v>
      </c>
      <c r="F31" s="17">
        <v>1.03</v>
      </c>
      <c r="G31" s="17">
        <v>8.1600000000000006E-3</v>
      </c>
      <c r="H31" s="17">
        <v>1.6443300000000001</v>
      </c>
      <c r="I31" s="17">
        <v>1.63</v>
      </c>
      <c r="J31" s="17">
        <v>1.63</v>
      </c>
      <c r="K31" s="17">
        <v>1.4330000000000001E-2</v>
      </c>
      <c r="L31" s="17">
        <v>0</v>
      </c>
      <c r="M31" s="17"/>
      <c r="N31" s="17"/>
      <c r="O31" s="17">
        <v>0</v>
      </c>
      <c r="P31" s="17"/>
      <c r="Q31" s="17"/>
      <c r="R31" s="17"/>
      <c r="S31" s="17">
        <v>0</v>
      </c>
      <c r="T31" s="17"/>
      <c r="U31" s="17"/>
      <c r="V31" s="17"/>
      <c r="W31" s="17">
        <v>0</v>
      </c>
      <c r="X31" s="17"/>
      <c r="Y31" s="17"/>
      <c r="Z31" s="17"/>
      <c r="AA31" s="17">
        <v>0</v>
      </c>
      <c r="AB31" s="17">
        <v>90.8</v>
      </c>
      <c r="AC31" s="17">
        <v>92.226339999999993</v>
      </c>
      <c r="AD31" s="17">
        <v>92.226339999999993</v>
      </c>
      <c r="AE31" s="17">
        <v>-1.4263399999999999</v>
      </c>
      <c r="AF31" s="17">
        <v>102.8</v>
      </c>
      <c r="AG31" s="17">
        <v>106.43326999999999</v>
      </c>
      <c r="AH31" s="17">
        <v>231.13222999999999</v>
      </c>
      <c r="AI31" s="17">
        <v>-128.33223000000001</v>
      </c>
      <c r="AJ31" s="17"/>
      <c r="AK31" s="17"/>
      <c r="AL31" s="17"/>
      <c r="AM31" s="17">
        <v>0</v>
      </c>
      <c r="AN31" s="17"/>
      <c r="AO31" s="17"/>
      <c r="AP31" s="17"/>
      <c r="AQ31" s="17">
        <v>0</v>
      </c>
      <c r="AR31" s="17">
        <v>108.4</v>
      </c>
      <c r="AS31" s="17">
        <v>147.33328</v>
      </c>
      <c r="AT31" s="17">
        <v>147.33328</v>
      </c>
      <c r="AU31" s="17">
        <v>-38.933280000000003</v>
      </c>
      <c r="AV31" s="17">
        <v>108.28</v>
      </c>
      <c r="AW31" s="17">
        <v>147.33328</v>
      </c>
      <c r="AX31" s="17">
        <v>147.33328</v>
      </c>
      <c r="AY31" s="17">
        <v>-39.053280000000001</v>
      </c>
      <c r="AZ31" s="17">
        <v>108.64</v>
      </c>
      <c r="BA31" s="17">
        <v>147.33328</v>
      </c>
      <c r="BB31" s="17">
        <v>147.33328</v>
      </c>
      <c r="BC31" s="17">
        <v>-38.693280000000001</v>
      </c>
      <c r="BD31" s="17">
        <v>206.5</v>
      </c>
      <c r="BE31" s="17">
        <v>220.99993000000001</v>
      </c>
      <c r="BF31" s="17">
        <v>220.99993000000001</v>
      </c>
      <c r="BG31" s="17">
        <v>-14.499930000000001</v>
      </c>
      <c r="BH31" s="17">
        <v>200.59</v>
      </c>
      <c r="BI31" s="17">
        <v>195.12200999999999</v>
      </c>
      <c r="BJ31" s="17">
        <v>195.12200999999999</v>
      </c>
      <c r="BK31" s="17">
        <v>5.4679900000000004</v>
      </c>
      <c r="BL31" s="17">
        <v>106.28</v>
      </c>
      <c r="BM31" s="17">
        <v>97.561000000000007</v>
      </c>
      <c r="BN31" s="17">
        <v>97.561000000000007</v>
      </c>
      <c r="BO31" s="17">
        <v>8.7189999999999994</v>
      </c>
      <c r="BP31" s="17">
        <v>552.39</v>
      </c>
      <c r="BQ31" s="17">
        <v>568.29854</v>
      </c>
      <c r="BR31" s="17">
        <v>568.29854</v>
      </c>
      <c r="BS31" s="17">
        <v>-15.90854</v>
      </c>
      <c r="BT31" s="17">
        <v>10.35</v>
      </c>
      <c r="BU31" s="17">
        <v>10.17268</v>
      </c>
      <c r="BV31" s="17">
        <v>10.17268</v>
      </c>
      <c r="BW31" s="17">
        <v>0.17732000000000001</v>
      </c>
      <c r="BX31" s="17"/>
      <c r="BY31" s="17"/>
      <c r="BZ31" s="17"/>
      <c r="CA31" s="17">
        <v>0</v>
      </c>
      <c r="CB31" s="17"/>
      <c r="CC31" s="17"/>
      <c r="CD31" s="17"/>
      <c r="CE31" s="17">
        <v>0</v>
      </c>
      <c r="CF31" s="17"/>
      <c r="CG31" s="17"/>
      <c r="CH31" s="17"/>
      <c r="CI31" s="17">
        <v>0</v>
      </c>
      <c r="CJ31" s="17"/>
      <c r="CK31" s="17"/>
      <c r="CL31" s="17"/>
      <c r="CM31" s="17">
        <v>0</v>
      </c>
      <c r="CN31" s="17">
        <v>151.06233</v>
      </c>
      <c r="CO31" s="17">
        <v>164.70732000000001</v>
      </c>
      <c r="CP31" s="17">
        <v>164.70732000000001</v>
      </c>
      <c r="CQ31" s="17">
        <v>-13.64499</v>
      </c>
      <c r="CR31" s="17">
        <v>6.9189999999999996</v>
      </c>
      <c r="CS31" s="17">
        <v>3.8486199999999999</v>
      </c>
      <c r="CT31" s="17">
        <v>3.8486199999999999</v>
      </c>
      <c r="CU31" s="17">
        <v>3.0703800000000001</v>
      </c>
      <c r="CV31" s="17">
        <v>2.996</v>
      </c>
      <c r="CW31" s="17">
        <v>2.1125600000000002</v>
      </c>
      <c r="CX31" s="17">
        <v>2.1125600000000002</v>
      </c>
      <c r="CY31" s="17">
        <v>0.88344</v>
      </c>
      <c r="CZ31" s="17">
        <v>16.006</v>
      </c>
      <c r="DA31" s="17">
        <v>16.873670000000001</v>
      </c>
      <c r="DB31" s="17">
        <v>16.873670000000001</v>
      </c>
      <c r="DC31" s="17">
        <v>-0.86767000000000005</v>
      </c>
      <c r="DD31" s="17">
        <v>6.36</v>
      </c>
      <c r="DE31" s="17">
        <v>6.7645099999999996</v>
      </c>
      <c r="DF31" s="17">
        <v>6.7645099999999996</v>
      </c>
      <c r="DG31" s="17">
        <v>-0.40450999999999998</v>
      </c>
      <c r="DH31" s="17"/>
      <c r="DI31" s="17"/>
      <c r="DJ31" s="17"/>
      <c r="DK31" s="17">
        <v>0</v>
      </c>
      <c r="DL31" s="17">
        <v>142.93</v>
      </c>
      <c r="DM31" s="17">
        <v>143</v>
      </c>
      <c r="DN31" s="17">
        <v>131.10327000000001</v>
      </c>
      <c r="DO31" s="17">
        <v>11.82673</v>
      </c>
      <c r="DP31" s="17">
        <v>0</v>
      </c>
      <c r="DQ31" s="17"/>
      <c r="DR31" s="17">
        <v>8.9130000000000003</v>
      </c>
      <c r="DS31" s="17">
        <v>-8.9130000000000003</v>
      </c>
      <c r="DT31" s="17"/>
      <c r="DU31" s="17"/>
      <c r="DV31" s="17"/>
      <c r="DW31" s="17">
        <v>0</v>
      </c>
      <c r="DX31" s="17"/>
      <c r="DY31" s="17"/>
      <c r="DZ31" s="17"/>
      <c r="EA31" s="17">
        <v>0</v>
      </c>
      <c r="EB31" s="17"/>
      <c r="EC31" s="17"/>
      <c r="ED31" s="17"/>
      <c r="EE31" s="17">
        <v>0</v>
      </c>
      <c r="EF31" s="17">
        <v>109.76</v>
      </c>
      <c r="EG31" s="17">
        <v>112.90537</v>
      </c>
      <c r="EH31" s="17">
        <v>112.90537</v>
      </c>
      <c r="EI31" s="17">
        <v>-3.1453700000000002</v>
      </c>
      <c r="EJ31" s="17">
        <v>141.10285999999999</v>
      </c>
      <c r="EK31" s="17">
        <v>221.25516999999999</v>
      </c>
      <c r="EL31" s="17">
        <v>221.25516999999999</v>
      </c>
      <c r="EM31" s="17">
        <v>-80.15231</v>
      </c>
      <c r="EN31" s="17">
        <v>0</v>
      </c>
      <c r="EO31" s="17"/>
      <c r="EP31" s="17"/>
      <c r="EQ31" s="17">
        <v>0</v>
      </c>
      <c r="ER31" s="17"/>
      <c r="ES31" s="17"/>
      <c r="ET31" s="17"/>
      <c r="EU31" s="17">
        <v>0</v>
      </c>
      <c r="EV31" s="17"/>
      <c r="EW31" s="17"/>
      <c r="EX31" s="17"/>
      <c r="EY31" s="17">
        <v>0</v>
      </c>
      <c r="EZ31" s="17">
        <v>6.5160799999999997</v>
      </c>
      <c r="FA31" s="17">
        <v>6.39</v>
      </c>
      <c r="FB31" s="17">
        <v>6.39</v>
      </c>
      <c r="FC31" s="17">
        <v>0.12608</v>
      </c>
      <c r="FD31" s="17">
        <v>465.65937000000002</v>
      </c>
      <c r="FE31" s="17">
        <v>458.87804999999997</v>
      </c>
      <c r="FF31" s="17">
        <v>458.87804999999997</v>
      </c>
      <c r="FG31" s="17">
        <v>6.78132</v>
      </c>
      <c r="FH31" s="17">
        <v>83.436999999999998</v>
      </c>
      <c r="FI31" s="17">
        <v>81.954149999999998</v>
      </c>
      <c r="FJ31" s="17">
        <v>81.954149999999998</v>
      </c>
      <c r="FK31" s="17">
        <v>1.48285</v>
      </c>
      <c r="FL31" s="17">
        <v>147.40942999999999</v>
      </c>
      <c r="FM31" s="17">
        <v>148.62634</v>
      </c>
      <c r="FN31" s="17">
        <v>148.62634</v>
      </c>
      <c r="FO31" s="17">
        <v>-1.2169099999999999</v>
      </c>
      <c r="FP31" s="17">
        <v>42.180340000000001</v>
      </c>
      <c r="FQ31" s="17">
        <v>41.498959999999997</v>
      </c>
      <c r="FR31" s="17">
        <v>41.498959999999997</v>
      </c>
      <c r="FS31" s="17">
        <v>0.68137999999999999</v>
      </c>
      <c r="FT31" s="17">
        <v>18.428519999999999</v>
      </c>
      <c r="FU31" s="17">
        <v>19.28585</v>
      </c>
      <c r="FV31" s="17">
        <v>19.28585</v>
      </c>
      <c r="FW31" s="17">
        <v>-0.85733000000000004</v>
      </c>
      <c r="FX31" s="17"/>
      <c r="FY31" s="17">
        <v>0</v>
      </c>
      <c r="FZ31" s="17">
        <v>19.41</v>
      </c>
      <c r="GA31" s="17">
        <v>-19.41</v>
      </c>
      <c r="GB31" s="17">
        <v>82.85</v>
      </c>
      <c r="GC31" s="17">
        <v>87.657560000000004</v>
      </c>
      <c r="GD31" s="17">
        <v>87.657560000000004</v>
      </c>
      <c r="GE31" s="17">
        <v>-4.8075599999999996</v>
      </c>
      <c r="GF31" s="17">
        <v>172.625</v>
      </c>
      <c r="GG31" s="17">
        <v>181.66672</v>
      </c>
      <c r="GH31" s="17">
        <v>181.66672</v>
      </c>
      <c r="GI31" s="17">
        <v>-9.0417199999999998</v>
      </c>
      <c r="GJ31" s="17">
        <v>172.64</v>
      </c>
      <c r="GK31" s="17">
        <v>181.66672</v>
      </c>
      <c r="GL31" s="17">
        <v>181.66672</v>
      </c>
      <c r="GM31" s="17">
        <v>-9.0267199999999992</v>
      </c>
      <c r="GN31" s="17">
        <v>182.00800000000001</v>
      </c>
      <c r="GO31" s="17">
        <v>181.66672</v>
      </c>
      <c r="GP31" s="17">
        <v>181.66672</v>
      </c>
      <c r="GQ31" s="17">
        <v>0.34127999999999997</v>
      </c>
      <c r="GR31" s="17">
        <v>108.26</v>
      </c>
      <c r="GS31" s="17">
        <v>110.91316999999999</v>
      </c>
      <c r="GT31" s="17">
        <v>110.91316999999999</v>
      </c>
      <c r="GU31" s="17">
        <v>-2.6531699999999998</v>
      </c>
      <c r="GV31" s="17"/>
      <c r="GW31" s="17"/>
      <c r="GX31" s="17"/>
      <c r="GY31" s="17">
        <v>0</v>
      </c>
      <c r="GZ31" s="17">
        <v>6.49</v>
      </c>
      <c r="HA31" s="17">
        <v>7.8816100000000002</v>
      </c>
      <c r="HB31" s="17">
        <v>7.8816100000000002</v>
      </c>
      <c r="HC31" s="17">
        <v>-1.39161</v>
      </c>
      <c r="HD31" s="17">
        <v>45.07</v>
      </c>
      <c r="HE31" s="17">
        <v>47.26634</v>
      </c>
      <c r="HF31" s="17">
        <v>47.26634</v>
      </c>
      <c r="HG31" s="17">
        <v>-2.1963400000000002</v>
      </c>
      <c r="HH31" s="17"/>
      <c r="HI31" s="17"/>
      <c r="HJ31" s="17"/>
      <c r="HK31" s="17">
        <v>0</v>
      </c>
      <c r="HL31" s="17">
        <v>3.85</v>
      </c>
      <c r="HM31" s="17">
        <v>3.0928</v>
      </c>
      <c r="HN31" s="17">
        <v>1.8363499999999999</v>
      </c>
      <c r="HO31" s="17">
        <v>2.0136500000000002</v>
      </c>
      <c r="HP31" s="17">
        <v>35.229999999999997</v>
      </c>
      <c r="HQ31" s="17">
        <v>33.490729999999999</v>
      </c>
      <c r="HR31" s="17">
        <v>31.505569999999999</v>
      </c>
      <c r="HS31" s="17">
        <v>3.7244299999999999</v>
      </c>
      <c r="HT31" s="17">
        <v>170.82</v>
      </c>
      <c r="HU31" s="17">
        <v>171.54185000000001</v>
      </c>
      <c r="HV31" s="17">
        <v>171.54185000000001</v>
      </c>
      <c r="HW31" s="17">
        <v>-0.72184999999999999</v>
      </c>
      <c r="HX31" s="17">
        <v>94.36</v>
      </c>
      <c r="HY31" s="17">
        <v>95.918049999999994</v>
      </c>
      <c r="HZ31" s="17">
        <v>95.918049999999994</v>
      </c>
      <c r="IA31" s="17">
        <v>-1.5580499999999999</v>
      </c>
      <c r="IB31" s="17">
        <v>50.600999999999999</v>
      </c>
      <c r="IC31" s="17">
        <v>56.58352</v>
      </c>
      <c r="ID31" s="17"/>
      <c r="IE31" s="17">
        <v>50.600999999999999</v>
      </c>
      <c r="IF31" s="17"/>
      <c r="IG31" s="17"/>
      <c r="IH31" s="17"/>
      <c r="II31" s="17">
        <v>0</v>
      </c>
      <c r="IJ31" s="17">
        <v>43.344000000000001</v>
      </c>
      <c r="IK31" s="17"/>
      <c r="IL31" s="17">
        <v>48.41648</v>
      </c>
      <c r="IM31" s="17">
        <v>-5.0724799999999997</v>
      </c>
      <c r="IN31" s="17"/>
      <c r="IO31" s="17"/>
      <c r="IP31" s="17"/>
      <c r="IQ31" s="17">
        <v>0</v>
      </c>
      <c r="IR31" s="17"/>
      <c r="IS31" s="17"/>
      <c r="IT31" s="17"/>
      <c r="IU31" s="17">
        <v>0</v>
      </c>
      <c r="IV31" s="17"/>
      <c r="IW31" s="17"/>
      <c r="IX31" s="17"/>
      <c r="IY31" s="17">
        <v>0</v>
      </c>
      <c r="IZ31" s="17">
        <v>86.226699999999994</v>
      </c>
      <c r="JA31" s="17">
        <v>88.815600000000003</v>
      </c>
      <c r="JB31" s="17">
        <v>88.815600000000003</v>
      </c>
      <c r="JC31" s="17">
        <v>-2.5889000000000002</v>
      </c>
      <c r="JD31" s="17">
        <v>165.17527999999999</v>
      </c>
      <c r="JE31" s="17">
        <v>170.77780999999999</v>
      </c>
      <c r="JF31" s="17">
        <v>170.77780999999999</v>
      </c>
      <c r="JG31" s="17">
        <v>-5.6025299999999998</v>
      </c>
      <c r="JH31" s="17">
        <v>158.17914999999999</v>
      </c>
      <c r="JI31" s="17">
        <v>170.77780999999999</v>
      </c>
      <c r="JJ31" s="17">
        <v>170.77780999999999</v>
      </c>
      <c r="JK31" s="17">
        <v>-12.598660000000001</v>
      </c>
      <c r="JL31" s="17">
        <v>192.47310999999999</v>
      </c>
      <c r="JM31" s="17">
        <v>170.77780999999999</v>
      </c>
      <c r="JN31" s="17">
        <v>170.77780999999999</v>
      </c>
      <c r="JO31" s="17">
        <v>21.6953</v>
      </c>
      <c r="JP31" s="17">
        <v>253.74214000000001</v>
      </c>
      <c r="JQ31" s="17">
        <v>256.16672</v>
      </c>
      <c r="JR31" s="17">
        <v>256.16672</v>
      </c>
      <c r="JS31" s="17">
        <v>-2.4245800000000002</v>
      </c>
      <c r="JT31" s="17">
        <v>70.553229999999999</v>
      </c>
      <c r="JU31" s="17">
        <v>73.664670000000001</v>
      </c>
      <c r="JV31" s="17">
        <v>73.664670000000001</v>
      </c>
      <c r="JW31" s="17">
        <v>-3.11144</v>
      </c>
      <c r="JX31" s="17">
        <v>34.059989999999999</v>
      </c>
      <c r="JY31" s="17">
        <v>36.832329999999999</v>
      </c>
      <c r="JZ31" s="17">
        <v>36.832329999999999</v>
      </c>
      <c r="KA31" s="17">
        <v>-2.7723399999999998</v>
      </c>
      <c r="KB31" s="17">
        <v>118.57051</v>
      </c>
      <c r="KC31" s="17"/>
      <c r="KD31" s="17"/>
      <c r="KE31" s="17">
        <v>118.57051</v>
      </c>
      <c r="KF31" s="17"/>
      <c r="KG31" s="17"/>
      <c r="KH31" s="17"/>
      <c r="KI31" s="17">
        <v>0</v>
      </c>
      <c r="KJ31" s="17"/>
      <c r="KK31" s="17"/>
      <c r="KL31" s="17"/>
      <c r="KM31" s="17">
        <v>0</v>
      </c>
      <c r="KN31" s="17">
        <v>0</v>
      </c>
      <c r="KO31" s="17">
        <v>0</v>
      </c>
      <c r="KP31" s="17">
        <v>114.11063</v>
      </c>
      <c r="KQ31" s="17">
        <v>-114.11063</v>
      </c>
      <c r="KR31" s="17"/>
      <c r="KS31" s="17"/>
      <c r="KT31" s="17"/>
      <c r="KU31" s="17">
        <v>0</v>
      </c>
      <c r="KV31" s="17"/>
      <c r="KW31" s="17"/>
      <c r="KX31" s="17"/>
      <c r="KY31" s="17">
        <v>0</v>
      </c>
      <c r="KZ31" s="17"/>
      <c r="LA31" s="17"/>
      <c r="LB31" s="17"/>
      <c r="LC31" s="17">
        <v>0</v>
      </c>
      <c r="LD31" s="17">
        <v>263.69653</v>
      </c>
      <c r="LE31" s="17">
        <v>271.12195000000003</v>
      </c>
      <c r="LF31" s="17">
        <v>271.12195000000003</v>
      </c>
      <c r="LG31" s="17">
        <v>-7.4254199999999999</v>
      </c>
      <c r="LH31" s="17">
        <v>130.37295</v>
      </c>
      <c r="LI31" s="17">
        <v>133.67995999999999</v>
      </c>
      <c r="LJ31" s="17">
        <v>133.67995999999999</v>
      </c>
      <c r="LK31" s="17">
        <v>-3.30701</v>
      </c>
      <c r="LL31" s="17">
        <v>63.841589999999997</v>
      </c>
      <c r="LM31" s="17">
        <v>67.461460000000002</v>
      </c>
      <c r="LN31" s="17">
        <v>67.461460000000002</v>
      </c>
      <c r="LO31" s="17">
        <v>-3.6198700000000001</v>
      </c>
      <c r="LP31" s="17">
        <v>77.415080000000003</v>
      </c>
      <c r="LQ31" s="17">
        <v>78.567999999999998</v>
      </c>
      <c r="LR31" s="17">
        <v>78.567999999999998</v>
      </c>
      <c r="LS31" s="17">
        <v>-1.1529199999999999</v>
      </c>
      <c r="LT31" s="17"/>
      <c r="LU31" s="17"/>
      <c r="LV31" s="17"/>
      <c r="LW31" s="17">
        <v>0</v>
      </c>
      <c r="LX31" s="17">
        <v>99.462940000000003</v>
      </c>
      <c r="LY31" s="17"/>
      <c r="LZ31" s="17">
        <v>108.84971</v>
      </c>
      <c r="MA31" s="17">
        <v>-9.3867700000000003</v>
      </c>
      <c r="MB31" s="17">
        <v>31.05199</v>
      </c>
      <c r="MC31" s="17"/>
      <c r="MD31" s="17">
        <v>0</v>
      </c>
      <c r="ME31" s="17">
        <v>31.05199</v>
      </c>
      <c r="MF31" s="17">
        <v>31.173079999999999</v>
      </c>
      <c r="MG31" s="17"/>
      <c r="MH31" s="17"/>
      <c r="MI31" s="17">
        <v>31.173079999999999</v>
      </c>
      <c r="MJ31" s="17"/>
      <c r="MK31" s="17"/>
      <c r="ML31" s="17"/>
      <c r="MM31" s="17">
        <v>0</v>
      </c>
      <c r="MN31" s="17">
        <v>141.34858</v>
      </c>
      <c r="MO31" s="17">
        <v>152.34648999999999</v>
      </c>
      <c r="MP31" s="17">
        <v>152.34648999999999</v>
      </c>
      <c r="MQ31" s="17">
        <v>-10.997909999999999</v>
      </c>
      <c r="MR31" s="17">
        <v>74.873519999999999</v>
      </c>
      <c r="MS31" s="17">
        <v>76.173249999999996</v>
      </c>
      <c r="MT31" s="17">
        <v>76.173249999999996</v>
      </c>
      <c r="MU31" s="17">
        <v>-1.2997300000000001</v>
      </c>
      <c r="MV31" s="17">
        <v>177.67619999999999</v>
      </c>
      <c r="MW31" s="17">
        <v>186.53289000000001</v>
      </c>
      <c r="MX31" s="17">
        <v>186.53289000000001</v>
      </c>
      <c r="MY31" s="17">
        <v>-8.8566900000000004</v>
      </c>
      <c r="MZ31" s="17"/>
      <c r="NA31" s="17"/>
      <c r="NB31" s="17"/>
      <c r="NC31" s="17">
        <v>0</v>
      </c>
      <c r="ND31" s="17"/>
      <c r="NE31" s="17"/>
      <c r="NF31" s="17"/>
      <c r="NG31" s="17">
        <v>0</v>
      </c>
      <c r="NH31" s="17"/>
      <c r="NI31" s="17"/>
      <c r="NJ31" s="17"/>
      <c r="NK31" s="17">
        <v>0</v>
      </c>
      <c r="NL31" s="17"/>
      <c r="NM31" s="17"/>
      <c r="NN31" s="17"/>
      <c r="NO31" s="17">
        <v>0</v>
      </c>
      <c r="NP31" s="17">
        <v>184.44329999999999</v>
      </c>
      <c r="NQ31" s="17">
        <v>191.99999</v>
      </c>
      <c r="NR31" s="17">
        <v>191.99999</v>
      </c>
      <c r="NS31" s="17">
        <v>-7.5566899999999997</v>
      </c>
      <c r="NT31" s="17">
        <v>98.091650000000001</v>
      </c>
      <c r="NU31" s="17">
        <v>96</v>
      </c>
      <c r="NV31" s="17">
        <v>96</v>
      </c>
      <c r="NW31" s="17">
        <v>2.09165</v>
      </c>
      <c r="NX31" s="17">
        <v>0.9</v>
      </c>
      <c r="NY31" s="17"/>
      <c r="NZ31" s="17">
        <v>0.85599999999999998</v>
      </c>
      <c r="OA31" s="17">
        <v>4.3999999999999997E-2</v>
      </c>
      <c r="OB31" s="17">
        <v>75.614000000000004</v>
      </c>
      <c r="OC31" s="17">
        <v>78.182839999999999</v>
      </c>
      <c r="OD31" s="17">
        <v>102.55500000000001</v>
      </c>
      <c r="OE31" s="17">
        <v>-26.940999999999999</v>
      </c>
      <c r="OF31" s="17">
        <v>76.400000000000006</v>
      </c>
      <c r="OG31" s="17"/>
      <c r="OH31" s="17">
        <v>61.109000000000002</v>
      </c>
      <c r="OI31" s="17">
        <v>15.291</v>
      </c>
      <c r="OJ31" s="17">
        <v>4.4137700000000004</v>
      </c>
      <c r="OK31" s="17">
        <v>3.1720000000000002</v>
      </c>
      <c r="OL31" s="17">
        <v>3.1720000000000002</v>
      </c>
      <c r="OM31" s="17">
        <v>1.24177</v>
      </c>
      <c r="ON31" s="17">
        <v>0.30963000000000002</v>
      </c>
      <c r="OO31" s="17"/>
      <c r="OP31" s="17">
        <v>0.4</v>
      </c>
      <c r="OQ31" s="17">
        <v>-9.0370000000000006E-2</v>
      </c>
      <c r="OR31" s="17"/>
      <c r="OS31" s="17"/>
      <c r="OT31" s="17"/>
      <c r="OU31" s="17">
        <v>0</v>
      </c>
      <c r="OV31" s="17">
        <v>10</v>
      </c>
      <c r="OW31" s="17">
        <v>9.9830000000000005</v>
      </c>
      <c r="OX31" s="17">
        <v>9.9830000000000005</v>
      </c>
      <c r="OY31" s="17">
        <v>1.7000000000000001E-2</v>
      </c>
      <c r="OZ31" s="17">
        <v>5.5</v>
      </c>
      <c r="PA31" s="17">
        <v>5.67</v>
      </c>
      <c r="PB31" s="17">
        <v>5.67</v>
      </c>
      <c r="PC31" s="17">
        <v>-0.17</v>
      </c>
      <c r="PD31" s="17">
        <v>1.87</v>
      </c>
      <c r="PE31" s="17">
        <v>3.55</v>
      </c>
      <c r="PF31" s="17">
        <v>3.55</v>
      </c>
      <c r="PG31" s="17">
        <v>-1.68</v>
      </c>
      <c r="PH31" s="17">
        <v>4.4660000000000002</v>
      </c>
      <c r="PI31" s="17">
        <v>5</v>
      </c>
      <c r="PJ31" s="17">
        <v>5</v>
      </c>
      <c r="PK31" s="17">
        <v>-0.53400000000000003</v>
      </c>
      <c r="PL31" s="17">
        <v>19.940000000000001</v>
      </c>
      <c r="PM31" s="17">
        <v>19.5122</v>
      </c>
      <c r="PN31" s="17">
        <v>19.5122</v>
      </c>
      <c r="PO31" s="17">
        <v>0.42780000000000001</v>
      </c>
      <c r="PP31" s="17">
        <v>16.184999999999999</v>
      </c>
      <c r="PQ31" s="17">
        <v>19.5122</v>
      </c>
      <c r="PR31" s="17">
        <v>19.5122</v>
      </c>
      <c r="PS31" s="17">
        <v>-3.3271999999999999</v>
      </c>
      <c r="PT31" s="17">
        <v>19.13</v>
      </c>
      <c r="PU31" s="17">
        <v>18.048780000000001</v>
      </c>
      <c r="PV31" s="17">
        <v>18.048780000000001</v>
      </c>
      <c r="PW31" s="17">
        <v>1.0812200000000001</v>
      </c>
      <c r="PX31" s="17">
        <v>3.5289999999999999</v>
      </c>
      <c r="PY31" s="17">
        <v>3.5</v>
      </c>
      <c r="PZ31" s="17">
        <v>3.5</v>
      </c>
      <c r="QA31" s="17">
        <v>2.9000000000000001E-2</v>
      </c>
      <c r="QB31" s="17">
        <v>18.670000000000002</v>
      </c>
      <c r="QC31" s="17">
        <v>18.341460000000001</v>
      </c>
      <c r="QD31" s="17">
        <v>18.341460000000001</v>
      </c>
      <c r="QE31" s="17">
        <v>0.32854</v>
      </c>
      <c r="QF31" s="17">
        <v>15.39</v>
      </c>
      <c r="QG31" s="17"/>
      <c r="QH31" s="17">
        <v>13.295999999999999</v>
      </c>
      <c r="QI31" s="17">
        <v>2.0939999999999999</v>
      </c>
      <c r="QJ31" s="17">
        <v>19.36</v>
      </c>
      <c r="QK31" s="17"/>
      <c r="QL31" s="17">
        <v>16.332000000000001</v>
      </c>
      <c r="QM31" s="17">
        <v>3.028</v>
      </c>
      <c r="QN31" s="17">
        <v>12.010999999999999</v>
      </c>
      <c r="QO31" s="17">
        <v>21.3</v>
      </c>
      <c r="QP31" s="17">
        <v>24.366</v>
      </c>
      <c r="QQ31" s="17">
        <v>-12.355</v>
      </c>
      <c r="QR31" s="17">
        <v>46.43</v>
      </c>
      <c r="QS31" s="17">
        <v>77</v>
      </c>
      <c r="QT31" s="17">
        <v>76.801000000000002</v>
      </c>
      <c r="QU31" s="17">
        <v>-30.370999999999999</v>
      </c>
      <c r="QV31" s="17">
        <v>3.65</v>
      </c>
      <c r="QW31" s="17">
        <v>4.2</v>
      </c>
      <c r="QX31" s="17">
        <v>4.2</v>
      </c>
      <c r="QY31" s="17">
        <v>-0.55000000000000004</v>
      </c>
      <c r="QZ31" s="17">
        <v>1.46</v>
      </c>
      <c r="RA31" s="17"/>
      <c r="RB31" s="17"/>
      <c r="RC31" s="17">
        <v>1.46</v>
      </c>
      <c r="RD31" s="17">
        <v>2.4</v>
      </c>
      <c r="RE31" s="17">
        <v>2.4</v>
      </c>
      <c r="RF31" s="17">
        <v>2.4</v>
      </c>
      <c r="RG31" s="17">
        <v>0</v>
      </c>
      <c r="RH31" s="17">
        <v>2.04</v>
      </c>
      <c r="RI31" s="17">
        <v>2.8</v>
      </c>
      <c r="RJ31" s="17">
        <v>2.8</v>
      </c>
      <c r="RK31" s="17">
        <v>-0.76</v>
      </c>
      <c r="RL31" s="17">
        <v>16.835999999999999</v>
      </c>
      <c r="RM31" s="17"/>
      <c r="RN31" s="17">
        <v>17.625</v>
      </c>
      <c r="RO31" s="17">
        <v>-0.78900000000000003</v>
      </c>
      <c r="RP31" s="17">
        <v>2.6960000000000002</v>
      </c>
      <c r="RQ31" s="17">
        <v>3.0990000000000002</v>
      </c>
      <c r="RR31" s="17">
        <v>3.0990000000000002</v>
      </c>
      <c r="RS31" s="17">
        <v>-0.40300000000000002</v>
      </c>
      <c r="RT31" s="17">
        <v>20.22</v>
      </c>
      <c r="RU31" s="17">
        <v>19.869240000000001</v>
      </c>
      <c r="RV31" s="17">
        <v>19.869240000000001</v>
      </c>
      <c r="RW31" s="17">
        <v>0.35076000000000002</v>
      </c>
      <c r="RX31" s="17">
        <v>0</v>
      </c>
      <c r="RY31" s="17">
        <v>0</v>
      </c>
      <c r="RZ31" s="17">
        <v>0</v>
      </c>
      <c r="SA31" s="17">
        <v>0</v>
      </c>
      <c r="SB31" s="17">
        <v>0</v>
      </c>
      <c r="SC31" s="17"/>
      <c r="SD31" s="17">
        <v>0.7</v>
      </c>
      <c r="SE31" s="17">
        <v>-0.7</v>
      </c>
      <c r="SF31" s="17">
        <v>19.867999999999999</v>
      </c>
      <c r="SG31" s="17">
        <v>19.21951</v>
      </c>
      <c r="SH31" s="17">
        <v>19.21951</v>
      </c>
      <c r="SI31" s="17">
        <v>0.64849000000000001</v>
      </c>
      <c r="SJ31" s="17"/>
      <c r="SK31" s="17"/>
      <c r="SL31" s="17">
        <v>12.195119999999999</v>
      </c>
      <c r="SM31" s="17">
        <v>-12.195119999999999</v>
      </c>
      <c r="SN31" s="17">
        <v>20.25</v>
      </c>
      <c r="SO31" s="17">
        <v>19.5122</v>
      </c>
      <c r="SP31" s="17">
        <v>19.5122</v>
      </c>
      <c r="SQ31" s="17">
        <v>0.73780000000000001</v>
      </c>
      <c r="SR31" s="17">
        <v>20.260000000000002</v>
      </c>
      <c r="SS31" s="17">
        <v>19.5122</v>
      </c>
      <c r="ST31" s="17">
        <v>19.5122</v>
      </c>
      <c r="SU31" s="17">
        <v>0.74780000000000002</v>
      </c>
      <c r="SV31" s="17">
        <v>19.934999999999999</v>
      </c>
      <c r="SW31" s="17">
        <v>19.317070000000001</v>
      </c>
      <c r="SX31" s="17">
        <v>19.317070000000001</v>
      </c>
      <c r="SY31" s="17">
        <v>0.61792999999999998</v>
      </c>
      <c r="SZ31" s="17">
        <v>0.67168000000000005</v>
      </c>
      <c r="TA31" s="17">
        <v>1.83</v>
      </c>
      <c r="TB31" s="17">
        <v>1.83</v>
      </c>
      <c r="TC31" s="17">
        <v>-1.15832</v>
      </c>
      <c r="TD31" s="17">
        <v>46.552019999999999</v>
      </c>
      <c r="TE31" s="17">
        <v>41.715000000000003</v>
      </c>
      <c r="TF31" s="17">
        <v>41.715000000000003</v>
      </c>
      <c r="TG31" s="17">
        <v>4.8370199999999999</v>
      </c>
      <c r="TH31" s="17">
        <v>37.017670000000003</v>
      </c>
      <c r="TI31" s="17"/>
      <c r="TJ31" s="17">
        <v>35.893000000000001</v>
      </c>
      <c r="TK31" s="17">
        <v>1.1246700000000001</v>
      </c>
      <c r="TL31" s="17">
        <v>79.925439999999995</v>
      </c>
      <c r="TM31" s="17">
        <v>73.007130000000004</v>
      </c>
      <c r="TN31" s="17">
        <v>67.625</v>
      </c>
      <c r="TO31" s="17">
        <v>12.30044</v>
      </c>
      <c r="TP31" s="17">
        <v>76.088220000000007</v>
      </c>
      <c r="TQ31" s="17">
        <v>77.235110000000006</v>
      </c>
      <c r="TR31" s="17">
        <v>70.521000000000001</v>
      </c>
      <c r="TS31" s="17">
        <v>5.5672199999999998</v>
      </c>
      <c r="TT31" s="17">
        <v>7.8980499999999996</v>
      </c>
      <c r="TU31" s="17">
        <v>9.2490000000000006</v>
      </c>
      <c r="TV31" s="17">
        <v>9.2490000000000006</v>
      </c>
      <c r="TW31" s="17">
        <v>-1.3509500000000001</v>
      </c>
      <c r="TX31" s="17">
        <v>12.091799999999999</v>
      </c>
      <c r="TY31" s="17">
        <v>8.77</v>
      </c>
      <c r="TZ31" s="17">
        <v>8.77</v>
      </c>
      <c r="UA31" s="17">
        <v>3.3218000000000001</v>
      </c>
      <c r="UB31" s="17">
        <v>20.9</v>
      </c>
      <c r="UC31" s="17">
        <v>20.4878</v>
      </c>
      <c r="UD31" s="17">
        <v>20.4878</v>
      </c>
      <c r="UE31" s="17">
        <v>0.41220000000000001</v>
      </c>
      <c r="UF31" s="17">
        <v>8.4019999999999992</v>
      </c>
      <c r="UG31" s="17">
        <v>8.4</v>
      </c>
      <c r="UH31" s="17">
        <v>8.4</v>
      </c>
      <c r="UI31" s="17">
        <v>2E-3</v>
      </c>
      <c r="UJ31" s="17"/>
      <c r="UK31" s="17"/>
      <c r="UL31" s="17"/>
      <c r="UM31" s="17">
        <v>0</v>
      </c>
      <c r="UN31" s="17">
        <v>20.399999999999999</v>
      </c>
      <c r="UO31" s="17">
        <v>19.5122</v>
      </c>
      <c r="UP31" s="17">
        <v>19.5122</v>
      </c>
      <c r="UQ31" s="17">
        <v>0.88780000000000003</v>
      </c>
      <c r="UR31" s="17">
        <v>20.399999999999999</v>
      </c>
      <c r="US31" s="17">
        <v>19.5122</v>
      </c>
      <c r="UT31" s="17">
        <v>19.5122</v>
      </c>
      <c r="UU31" s="17">
        <v>0.88780000000000003</v>
      </c>
      <c r="UV31" s="17">
        <v>20</v>
      </c>
      <c r="UW31" s="17">
        <v>19.5122</v>
      </c>
      <c r="UX31" s="17">
        <v>19.5122</v>
      </c>
      <c r="UY31" s="17">
        <v>0.48780000000000001</v>
      </c>
      <c r="UZ31" s="17">
        <v>3.6207600000000002</v>
      </c>
      <c r="VA31" s="17">
        <v>2.0259999999999998</v>
      </c>
      <c r="VB31" s="17">
        <v>2.0259999999999998</v>
      </c>
      <c r="VC31" s="17">
        <v>1.59476</v>
      </c>
      <c r="VD31" s="17">
        <v>15.65</v>
      </c>
      <c r="VE31" s="17"/>
      <c r="VF31" s="17">
        <v>15.475</v>
      </c>
      <c r="VG31" s="17">
        <v>0.17499999999999999</v>
      </c>
      <c r="VH31" s="17">
        <v>148.79392999999999</v>
      </c>
      <c r="VI31" s="17"/>
      <c r="VJ31" s="17">
        <v>118.42700000000001</v>
      </c>
      <c r="VK31" s="17">
        <v>30.36693</v>
      </c>
      <c r="VL31" s="17"/>
      <c r="VM31" s="17"/>
      <c r="VN31" s="17">
        <v>0.6</v>
      </c>
      <c r="VO31" s="17">
        <v>-0.6</v>
      </c>
      <c r="VP31" s="17">
        <v>14.35572</v>
      </c>
      <c r="VQ31" s="17">
        <v>53.9</v>
      </c>
      <c r="VR31" s="17">
        <v>51.313000000000002</v>
      </c>
      <c r="VS31" s="17">
        <v>-36.957279999999997</v>
      </c>
      <c r="VT31" s="17">
        <v>22.43927</v>
      </c>
      <c r="VU31" s="17">
        <v>49.9</v>
      </c>
      <c r="VV31" s="17">
        <v>55.451999999999998</v>
      </c>
      <c r="VW31" s="17">
        <v>-33.012729999999998</v>
      </c>
      <c r="VX31" s="17">
        <v>109.97005</v>
      </c>
      <c r="VY31" s="17"/>
      <c r="VZ31" s="17">
        <v>95.554000000000002</v>
      </c>
      <c r="WA31" s="17">
        <v>14.41605</v>
      </c>
      <c r="WB31" s="17">
        <v>17.04</v>
      </c>
      <c r="WC31" s="17"/>
      <c r="WD31" s="17">
        <v>10.397</v>
      </c>
      <c r="WE31" s="17">
        <v>6.6429999999999998</v>
      </c>
      <c r="WF31" s="17">
        <v>6.8860000000000001</v>
      </c>
      <c r="WG31" s="17">
        <v>8</v>
      </c>
      <c r="WH31" s="17">
        <v>8</v>
      </c>
      <c r="WI31" s="17">
        <v>-1.1140000000000001</v>
      </c>
      <c r="WJ31" s="17">
        <v>19.981999999999999</v>
      </c>
      <c r="WK31" s="17">
        <v>19.317070000000001</v>
      </c>
      <c r="WL31" s="17">
        <v>19.317070000000001</v>
      </c>
      <c r="WM31" s="17">
        <v>0.66493000000000002</v>
      </c>
      <c r="WN31" s="17"/>
      <c r="WO31" s="17"/>
      <c r="WP31" s="17"/>
      <c r="WQ31" s="17">
        <v>0</v>
      </c>
      <c r="WR31" s="17"/>
      <c r="WS31" s="17"/>
      <c r="WT31" s="17"/>
      <c r="WU31" s="17">
        <v>0</v>
      </c>
      <c r="WV31" s="17">
        <v>36.56</v>
      </c>
      <c r="WW31" s="17">
        <v>35</v>
      </c>
      <c r="WX31" s="17">
        <v>35</v>
      </c>
      <c r="WY31" s="17">
        <v>1.56</v>
      </c>
      <c r="WZ31" s="17">
        <v>28.08229</v>
      </c>
      <c r="XA31" s="17">
        <v>29.184000000000001</v>
      </c>
      <c r="XB31" s="17">
        <v>29.184000000000001</v>
      </c>
      <c r="XC31" s="17">
        <v>-1.10171</v>
      </c>
      <c r="XD31" s="17">
        <v>3.2609400000000002</v>
      </c>
      <c r="XE31" s="17">
        <v>2.8159999999999998</v>
      </c>
      <c r="XF31" s="17">
        <v>2.8159999999999998</v>
      </c>
      <c r="XG31" s="17">
        <v>0.44494</v>
      </c>
      <c r="XH31" s="17"/>
      <c r="XI31" s="17"/>
      <c r="XJ31" s="17"/>
      <c r="XK31" s="17">
        <v>0</v>
      </c>
      <c r="XL31" s="17">
        <v>11.25</v>
      </c>
      <c r="XM31" s="17">
        <v>12</v>
      </c>
      <c r="XN31" s="17">
        <v>12</v>
      </c>
      <c r="XO31" s="17">
        <v>-0.75</v>
      </c>
      <c r="XP31" s="17">
        <v>6.25</v>
      </c>
      <c r="XQ31" s="17">
        <v>7.02</v>
      </c>
      <c r="XR31" s="17">
        <v>7.02</v>
      </c>
      <c r="XS31" s="17">
        <v>-0.77</v>
      </c>
    </row>
    <row r="32" spans="1:643" ht="24" customHeight="1">
      <c r="A32" s="1"/>
      <c r="B32" s="18" t="s">
        <v>75</v>
      </c>
      <c r="C32" s="18" t="s">
        <v>729</v>
      </c>
      <c r="D32" s="19">
        <v>1.0730200000000001</v>
      </c>
      <c r="E32" s="19">
        <v>1.03</v>
      </c>
      <c r="F32" s="19">
        <v>1.03</v>
      </c>
      <c r="G32" s="19">
        <v>4.3020000000000003E-2</v>
      </c>
      <c r="H32" s="19">
        <v>1.60348</v>
      </c>
      <c r="I32" s="19">
        <v>1.63</v>
      </c>
      <c r="J32" s="19">
        <v>1.63</v>
      </c>
      <c r="K32" s="19">
        <v>-2.6519999999999998E-2</v>
      </c>
      <c r="L32" s="19">
        <v>0</v>
      </c>
      <c r="M32" s="19"/>
      <c r="N32" s="19"/>
      <c r="O32" s="19">
        <v>0</v>
      </c>
      <c r="P32" s="19"/>
      <c r="Q32" s="19"/>
      <c r="R32" s="19"/>
      <c r="S32" s="19">
        <v>0</v>
      </c>
      <c r="T32" s="19"/>
      <c r="U32" s="19"/>
      <c r="V32" s="19"/>
      <c r="W32" s="19">
        <v>0</v>
      </c>
      <c r="X32" s="19"/>
      <c r="Y32" s="19"/>
      <c r="Z32" s="19"/>
      <c r="AA32" s="19">
        <v>0</v>
      </c>
      <c r="AB32" s="19">
        <v>91.7</v>
      </c>
      <c r="AC32" s="19">
        <v>92.226339999999993</v>
      </c>
      <c r="AD32" s="19">
        <v>92.226339999999993</v>
      </c>
      <c r="AE32" s="19">
        <v>-0.52634000000000003</v>
      </c>
      <c r="AF32" s="19">
        <v>104.6</v>
      </c>
      <c r="AG32" s="19">
        <v>106.43326999999999</v>
      </c>
      <c r="AH32" s="19">
        <v>231.13222999999999</v>
      </c>
      <c r="AI32" s="19">
        <v>-126.53223</v>
      </c>
      <c r="AJ32" s="19"/>
      <c r="AK32" s="19"/>
      <c r="AL32" s="19"/>
      <c r="AM32" s="19">
        <v>0</v>
      </c>
      <c r="AN32" s="19"/>
      <c r="AO32" s="19"/>
      <c r="AP32" s="19"/>
      <c r="AQ32" s="19">
        <v>0</v>
      </c>
      <c r="AR32" s="19">
        <v>108.58</v>
      </c>
      <c r="AS32" s="19">
        <v>147.33328</v>
      </c>
      <c r="AT32" s="19">
        <v>147.33328</v>
      </c>
      <c r="AU32" s="19">
        <v>-38.753279999999997</v>
      </c>
      <c r="AV32" s="19">
        <v>108.25</v>
      </c>
      <c r="AW32" s="19">
        <v>147.33328</v>
      </c>
      <c r="AX32" s="19">
        <v>147.33328</v>
      </c>
      <c r="AY32" s="19">
        <v>-39.083280000000002</v>
      </c>
      <c r="AZ32" s="19">
        <v>108.58</v>
      </c>
      <c r="BA32" s="19">
        <v>147.33328</v>
      </c>
      <c r="BB32" s="19">
        <v>147.33328</v>
      </c>
      <c r="BC32" s="19">
        <v>-38.753279999999997</v>
      </c>
      <c r="BD32" s="19">
        <v>216.19</v>
      </c>
      <c r="BE32" s="19">
        <v>220.99993000000001</v>
      </c>
      <c r="BF32" s="19">
        <v>220.99993000000001</v>
      </c>
      <c r="BG32" s="19">
        <v>-4.8099299999999996</v>
      </c>
      <c r="BH32" s="19">
        <v>198.58</v>
      </c>
      <c r="BI32" s="19">
        <v>195.12200999999999</v>
      </c>
      <c r="BJ32" s="19">
        <v>195.12200999999999</v>
      </c>
      <c r="BK32" s="19">
        <v>3.4579900000000001</v>
      </c>
      <c r="BL32" s="19">
        <v>105.66</v>
      </c>
      <c r="BM32" s="19">
        <v>97.561000000000007</v>
      </c>
      <c r="BN32" s="19">
        <v>97.561000000000007</v>
      </c>
      <c r="BO32" s="19">
        <v>8.0990000000000002</v>
      </c>
      <c r="BP32" s="19">
        <v>557.22</v>
      </c>
      <c r="BQ32" s="19">
        <v>568.29854</v>
      </c>
      <c r="BR32" s="19">
        <v>568.29854</v>
      </c>
      <c r="BS32" s="19">
        <v>-11.07854</v>
      </c>
      <c r="BT32" s="19">
        <v>10.58</v>
      </c>
      <c r="BU32" s="19">
        <v>10.17268</v>
      </c>
      <c r="BV32" s="19">
        <v>10.17268</v>
      </c>
      <c r="BW32" s="19">
        <v>0.40732000000000002</v>
      </c>
      <c r="BX32" s="19"/>
      <c r="BY32" s="19"/>
      <c r="BZ32" s="19"/>
      <c r="CA32" s="19">
        <v>0</v>
      </c>
      <c r="CB32" s="19"/>
      <c r="CC32" s="19"/>
      <c r="CD32" s="19"/>
      <c r="CE32" s="19">
        <v>0</v>
      </c>
      <c r="CF32" s="19"/>
      <c r="CG32" s="19"/>
      <c r="CH32" s="19"/>
      <c r="CI32" s="19">
        <v>0</v>
      </c>
      <c r="CJ32" s="19"/>
      <c r="CK32" s="19"/>
      <c r="CL32" s="19"/>
      <c r="CM32" s="19">
        <v>0</v>
      </c>
      <c r="CN32" s="19">
        <v>154.50476</v>
      </c>
      <c r="CO32" s="19">
        <v>164.70732000000001</v>
      </c>
      <c r="CP32" s="19">
        <v>164.70732000000001</v>
      </c>
      <c r="CQ32" s="19">
        <v>-10.20256</v>
      </c>
      <c r="CR32" s="19">
        <v>7.4080000000000004</v>
      </c>
      <c r="CS32" s="19">
        <v>3.8486199999999999</v>
      </c>
      <c r="CT32" s="19">
        <v>3.8486199999999999</v>
      </c>
      <c r="CU32" s="19">
        <v>3.55938</v>
      </c>
      <c r="CV32" s="19">
        <v>3.0089999999999999</v>
      </c>
      <c r="CW32" s="19">
        <v>2.1125600000000002</v>
      </c>
      <c r="CX32" s="19">
        <v>2.1125600000000002</v>
      </c>
      <c r="CY32" s="19">
        <v>0.89644000000000001</v>
      </c>
      <c r="CZ32" s="19">
        <v>15.987</v>
      </c>
      <c r="DA32" s="19">
        <v>16.873670000000001</v>
      </c>
      <c r="DB32" s="19">
        <v>16.873670000000001</v>
      </c>
      <c r="DC32" s="19">
        <v>-0.88666999999999996</v>
      </c>
      <c r="DD32" s="19">
        <v>5.85</v>
      </c>
      <c r="DE32" s="19">
        <v>6.7645099999999996</v>
      </c>
      <c r="DF32" s="19">
        <v>6.7645099999999996</v>
      </c>
      <c r="DG32" s="19">
        <v>-0.91451000000000005</v>
      </c>
      <c r="DH32" s="19"/>
      <c r="DI32" s="19"/>
      <c r="DJ32" s="19"/>
      <c r="DK32" s="19">
        <v>0</v>
      </c>
      <c r="DL32" s="19">
        <v>142.77000000000001</v>
      </c>
      <c r="DM32" s="19">
        <v>143</v>
      </c>
      <c r="DN32" s="19">
        <v>131.10327000000001</v>
      </c>
      <c r="DO32" s="19">
        <v>11.666729999999999</v>
      </c>
      <c r="DP32" s="19">
        <v>0</v>
      </c>
      <c r="DQ32" s="19"/>
      <c r="DR32" s="19">
        <v>8.9130000000000003</v>
      </c>
      <c r="DS32" s="19">
        <v>-8.9130000000000003</v>
      </c>
      <c r="DT32" s="19"/>
      <c r="DU32" s="19"/>
      <c r="DV32" s="19"/>
      <c r="DW32" s="19">
        <v>0</v>
      </c>
      <c r="DX32" s="19"/>
      <c r="DY32" s="19"/>
      <c r="DZ32" s="19"/>
      <c r="EA32" s="19">
        <v>0</v>
      </c>
      <c r="EB32" s="19"/>
      <c r="EC32" s="19"/>
      <c r="ED32" s="19"/>
      <c r="EE32" s="19">
        <v>0</v>
      </c>
      <c r="EF32" s="19">
        <v>110.66</v>
      </c>
      <c r="EG32" s="19">
        <v>112.90537</v>
      </c>
      <c r="EH32" s="19">
        <v>112.90537</v>
      </c>
      <c r="EI32" s="19">
        <v>-2.2453699999999999</v>
      </c>
      <c r="EJ32" s="19">
        <v>165.32524000000001</v>
      </c>
      <c r="EK32" s="19">
        <v>221.25516999999999</v>
      </c>
      <c r="EL32" s="19">
        <v>221.25516999999999</v>
      </c>
      <c r="EM32" s="19">
        <v>-55.929929999999999</v>
      </c>
      <c r="EN32" s="19">
        <v>0</v>
      </c>
      <c r="EO32" s="19"/>
      <c r="EP32" s="19"/>
      <c r="EQ32" s="19">
        <v>0</v>
      </c>
      <c r="ER32" s="19"/>
      <c r="ES32" s="19"/>
      <c r="ET32" s="19"/>
      <c r="EU32" s="19">
        <v>0</v>
      </c>
      <c r="EV32" s="19"/>
      <c r="EW32" s="19"/>
      <c r="EX32" s="19"/>
      <c r="EY32" s="19">
        <v>0</v>
      </c>
      <c r="EZ32" s="19">
        <v>6.5157699999999998</v>
      </c>
      <c r="FA32" s="19">
        <v>6.39</v>
      </c>
      <c r="FB32" s="19">
        <v>6.39</v>
      </c>
      <c r="FC32" s="19">
        <v>0.12576999999999999</v>
      </c>
      <c r="FD32" s="19">
        <v>469.10075000000001</v>
      </c>
      <c r="FE32" s="19">
        <v>458.87804999999997</v>
      </c>
      <c r="FF32" s="19">
        <v>458.87804999999997</v>
      </c>
      <c r="FG32" s="19">
        <v>10.2227</v>
      </c>
      <c r="FH32" s="19">
        <v>83.674999999999997</v>
      </c>
      <c r="FI32" s="19">
        <v>81.954149999999998</v>
      </c>
      <c r="FJ32" s="19">
        <v>81.954149999999998</v>
      </c>
      <c r="FK32" s="19">
        <v>1.72085</v>
      </c>
      <c r="FL32" s="19">
        <v>150.08517000000001</v>
      </c>
      <c r="FM32" s="19">
        <v>148.62634</v>
      </c>
      <c r="FN32" s="19">
        <v>148.62634</v>
      </c>
      <c r="FO32" s="19">
        <v>1.4588300000000001</v>
      </c>
      <c r="FP32" s="19">
        <v>42.309460000000001</v>
      </c>
      <c r="FQ32" s="19">
        <v>41.498959999999997</v>
      </c>
      <c r="FR32" s="19">
        <v>41.498959999999997</v>
      </c>
      <c r="FS32" s="19">
        <v>0.8105</v>
      </c>
      <c r="FT32" s="19">
        <v>18.463909999999998</v>
      </c>
      <c r="FU32" s="19">
        <v>19.28585</v>
      </c>
      <c r="FV32" s="19">
        <v>19.28585</v>
      </c>
      <c r="FW32" s="19">
        <v>-0.82194</v>
      </c>
      <c r="FX32" s="19"/>
      <c r="FY32" s="19">
        <v>0</v>
      </c>
      <c r="FZ32" s="19">
        <v>19.41</v>
      </c>
      <c r="GA32" s="19">
        <v>-19.41</v>
      </c>
      <c r="GB32" s="19">
        <v>82.96</v>
      </c>
      <c r="GC32" s="19">
        <v>87.657560000000004</v>
      </c>
      <c r="GD32" s="19">
        <v>87.657560000000004</v>
      </c>
      <c r="GE32" s="19">
        <v>-4.6975600000000002</v>
      </c>
      <c r="GF32" s="19">
        <v>177.61099999999999</v>
      </c>
      <c r="GG32" s="19">
        <v>181.66672</v>
      </c>
      <c r="GH32" s="19">
        <v>181.66672</v>
      </c>
      <c r="GI32" s="19">
        <v>-4.05572</v>
      </c>
      <c r="GJ32" s="19">
        <v>177.791</v>
      </c>
      <c r="GK32" s="19">
        <v>181.66672</v>
      </c>
      <c r="GL32" s="19">
        <v>181.66672</v>
      </c>
      <c r="GM32" s="19">
        <v>-3.8757199999999998</v>
      </c>
      <c r="GN32" s="19">
        <v>182.24799999999999</v>
      </c>
      <c r="GO32" s="19">
        <v>181.66672</v>
      </c>
      <c r="GP32" s="19">
        <v>181.66672</v>
      </c>
      <c r="GQ32" s="19">
        <v>0.58128000000000002</v>
      </c>
      <c r="GR32" s="19">
        <v>108.14</v>
      </c>
      <c r="GS32" s="19">
        <v>110.91316999999999</v>
      </c>
      <c r="GT32" s="19">
        <v>110.91316999999999</v>
      </c>
      <c r="GU32" s="19">
        <v>-2.7731699999999999</v>
      </c>
      <c r="GV32" s="19"/>
      <c r="GW32" s="19"/>
      <c r="GX32" s="19"/>
      <c r="GY32" s="19">
        <v>0</v>
      </c>
      <c r="GZ32" s="19">
        <v>6.52</v>
      </c>
      <c r="HA32" s="19">
        <v>7.8816100000000002</v>
      </c>
      <c r="HB32" s="19">
        <v>7.8816100000000002</v>
      </c>
      <c r="HC32" s="19">
        <v>-1.36161</v>
      </c>
      <c r="HD32" s="19">
        <v>45.52</v>
      </c>
      <c r="HE32" s="19">
        <v>47.26634</v>
      </c>
      <c r="HF32" s="19">
        <v>47.26634</v>
      </c>
      <c r="HG32" s="19">
        <v>-1.74634</v>
      </c>
      <c r="HH32" s="19"/>
      <c r="HI32" s="19"/>
      <c r="HJ32" s="19"/>
      <c r="HK32" s="19">
        <v>0</v>
      </c>
      <c r="HL32" s="19">
        <v>3.84</v>
      </c>
      <c r="HM32" s="19">
        <v>3.0928</v>
      </c>
      <c r="HN32" s="19">
        <v>1.8363499999999999</v>
      </c>
      <c r="HO32" s="19">
        <v>2.0036499999999999</v>
      </c>
      <c r="HP32" s="19">
        <v>35.200000000000003</v>
      </c>
      <c r="HQ32" s="19">
        <v>33.490729999999999</v>
      </c>
      <c r="HR32" s="19">
        <v>31.505569999999999</v>
      </c>
      <c r="HS32" s="19">
        <v>3.6944300000000001</v>
      </c>
      <c r="HT32" s="19">
        <v>173.29</v>
      </c>
      <c r="HU32" s="19">
        <v>171.54185000000001</v>
      </c>
      <c r="HV32" s="19">
        <v>171.54185000000001</v>
      </c>
      <c r="HW32" s="19">
        <v>1.7481500000000001</v>
      </c>
      <c r="HX32" s="19">
        <v>95.55</v>
      </c>
      <c r="HY32" s="19">
        <v>95.918049999999994</v>
      </c>
      <c r="HZ32" s="19">
        <v>95.918049999999994</v>
      </c>
      <c r="IA32" s="19">
        <v>-0.36804999999999999</v>
      </c>
      <c r="IB32" s="19">
        <v>49.975000000000001</v>
      </c>
      <c r="IC32" s="19">
        <v>25.641030000000001</v>
      </c>
      <c r="ID32" s="19"/>
      <c r="IE32" s="19">
        <v>49.975000000000001</v>
      </c>
      <c r="IF32" s="19"/>
      <c r="IG32" s="19"/>
      <c r="IH32" s="19"/>
      <c r="II32" s="19">
        <v>0</v>
      </c>
      <c r="IJ32" s="19">
        <v>44.393999999999998</v>
      </c>
      <c r="IK32" s="19"/>
      <c r="IL32" s="19">
        <v>48.41648</v>
      </c>
      <c r="IM32" s="19">
        <v>-4.0224799999999998</v>
      </c>
      <c r="IN32" s="19"/>
      <c r="IO32" s="19"/>
      <c r="IP32" s="19"/>
      <c r="IQ32" s="19">
        <v>0</v>
      </c>
      <c r="IR32" s="19"/>
      <c r="IS32" s="19"/>
      <c r="IT32" s="19"/>
      <c r="IU32" s="19">
        <v>0</v>
      </c>
      <c r="IV32" s="19"/>
      <c r="IW32" s="19"/>
      <c r="IX32" s="19"/>
      <c r="IY32" s="19">
        <v>0</v>
      </c>
      <c r="IZ32" s="19">
        <v>87.051720000000003</v>
      </c>
      <c r="JA32" s="19">
        <v>88.815600000000003</v>
      </c>
      <c r="JB32" s="19">
        <v>88.815600000000003</v>
      </c>
      <c r="JC32" s="19">
        <v>-1.7638799999999999</v>
      </c>
      <c r="JD32" s="19">
        <v>163.81358</v>
      </c>
      <c r="JE32" s="19">
        <v>170.57785999999999</v>
      </c>
      <c r="JF32" s="19">
        <v>170.57785999999999</v>
      </c>
      <c r="JG32" s="19">
        <v>-6.7642800000000003</v>
      </c>
      <c r="JH32" s="19">
        <v>156.21571</v>
      </c>
      <c r="JI32" s="19">
        <v>170.57785999999999</v>
      </c>
      <c r="JJ32" s="19">
        <v>170.57785999999999</v>
      </c>
      <c r="JK32" s="19">
        <v>-14.36215</v>
      </c>
      <c r="JL32" s="19">
        <v>192.21223000000001</v>
      </c>
      <c r="JM32" s="19">
        <v>170.57785999999999</v>
      </c>
      <c r="JN32" s="19">
        <v>170.57785999999999</v>
      </c>
      <c r="JO32" s="19">
        <v>21.634370000000001</v>
      </c>
      <c r="JP32" s="19">
        <v>251.28945999999999</v>
      </c>
      <c r="JQ32" s="19">
        <v>255.86679000000001</v>
      </c>
      <c r="JR32" s="19">
        <v>255.86679000000001</v>
      </c>
      <c r="JS32" s="19">
        <v>-4.5773299999999999</v>
      </c>
      <c r="JT32" s="19">
        <v>70.32732</v>
      </c>
      <c r="JU32" s="19">
        <v>73.664670000000001</v>
      </c>
      <c r="JV32" s="19">
        <v>73.664670000000001</v>
      </c>
      <c r="JW32" s="19">
        <v>-3.3373499999999998</v>
      </c>
      <c r="JX32" s="19">
        <v>34.017980000000001</v>
      </c>
      <c r="JY32" s="19">
        <v>36.832329999999999</v>
      </c>
      <c r="JZ32" s="19">
        <v>36.832329999999999</v>
      </c>
      <c r="KA32" s="19">
        <v>-2.8143500000000001</v>
      </c>
      <c r="KB32" s="19">
        <v>0</v>
      </c>
      <c r="KC32" s="19"/>
      <c r="KD32" s="19"/>
      <c r="KE32" s="19">
        <v>0</v>
      </c>
      <c r="KF32" s="19"/>
      <c r="KG32" s="19"/>
      <c r="KH32" s="19"/>
      <c r="KI32" s="19">
        <v>0</v>
      </c>
      <c r="KJ32" s="19"/>
      <c r="KK32" s="19"/>
      <c r="KL32" s="19"/>
      <c r="KM32" s="19">
        <v>0</v>
      </c>
      <c r="KN32" s="19">
        <v>25.788699999999999</v>
      </c>
      <c r="KO32" s="19">
        <v>0</v>
      </c>
      <c r="KP32" s="19">
        <v>114.11063</v>
      </c>
      <c r="KQ32" s="19">
        <v>-88.321929999999995</v>
      </c>
      <c r="KR32" s="19"/>
      <c r="KS32" s="19"/>
      <c r="KT32" s="19"/>
      <c r="KU32" s="19">
        <v>0</v>
      </c>
      <c r="KV32" s="19"/>
      <c r="KW32" s="19"/>
      <c r="KX32" s="19"/>
      <c r="KY32" s="19">
        <v>0</v>
      </c>
      <c r="KZ32" s="19"/>
      <c r="LA32" s="19"/>
      <c r="LB32" s="19"/>
      <c r="LC32" s="19">
        <v>0</v>
      </c>
      <c r="LD32" s="19">
        <v>267.39980000000003</v>
      </c>
      <c r="LE32" s="19">
        <v>271.12195000000003</v>
      </c>
      <c r="LF32" s="19">
        <v>271.12195000000003</v>
      </c>
      <c r="LG32" s="19">
        <v>-3.7221500000000001</v>
      </c>
      <c r="LH32" s="19">
        <v>133.22640999999999</v>
      </c>
      <c r="LI32" s="19">
        <v>133.67995999999999</v>
      </c>
      <c r="LJ32" s="19">
        <v>133.67995999999999</v>
      </c>
      <c r="LK32" s="19">
        <v>-0.45355000000000001</v>
      </c>
      <c r="LL32" s="19">
        <v>64.985259999999997</v>
      </c>
      <c r="LM32" s="19">
        <v>67.461460000000002</v>
      </c>
      <c r="LN32" s="19">
        <v>67.461460000000002</v>
      </c>
      <c r="LO32" s="19">
        <v>-2.4762</v>
      </c>
      <c r="LP32" s="19">
        <v>79.229249999999993</v>
      </c>
      <c r="LQ32" s="19">
        <v>78.567999999999998</v>
      </c>
      <c r="LR32" s="19">
        <v>78.567999999999998</v>
      </c>
      <c r="LS32" s="19">
        <v>0.66125</v>
      </c>
      <c r="LT32" s="19"/>
      <c r="LU32" s="19"/>
      <c r="LV32" s="19"/>
      <c r="LW32" s="19">
        <v>0</v>
      </c>
      <c r="LX32" s="19">
        <v>64.766890000000004</v>
      </c>
      <c r="LY32" s="19"/>
      <c r="LZ32" s="19">
        <v>66.666669999999996</v>
      </c>
      <c r="MA32" s="19">
        <v>-1.89978</v>
      </c>
      <c r="MB32" s="19">
        <v>32.740270000000002</v>
      </c>
      <c r="MC32" s="19"/>
      <c r="MD32" s="19">
        <v>0</v>
      </c>
      <c r="ME32" s="19">
        <v>32.740270000000002</v>
      </c>
      <c r="MF32" s="19">
        <v>32.795319999999997</v>
      </c>
      <c r="MG32" s="19"/>
      <c r="MH32" s="19"/>
      <c r="MI32" s="19">
        <v>32.795319999999997</v>
      </c>
      <c r="MJ32" s="19"/>
      <c r="MK32" s="19"/>
      <c r="ML32" s="19"/>
      <c r="MM32" s="19">
        <v>0</v>
      </c>
      <c r="MN32" s="19">
        <v>140.74154999999999</v>
      </c>
      <c r="MO32" s="19">
        <v>152.34648999999999</v>
      </c>
      <c r="MP32" s="19">
        <v>152.34648999999999</v>
      </c>
      <c r="MQ32" s="19">
        <v>-11.604939999999999</v>
      </c>
      <c r="MR32" s="19">
        <v>74.594909999999999</v>
      </c>
      <c r="MS32" s="19">
        <v>76.173249999999996</v>
      </c>
      <c r="MT32" s="19">
        <v>76.173249999999996</v>
      </c>
      <c r="MU32" s="19">
        <v>-1.5783400000000001</v>
      </c>
      <c r="MV32" s="19">
        <v>176.60659000000001</v>
      </c>
      <c r="MW32" s="19">
        <v>186.53289000000001</v>
      </c>
      <c r="MX32" s="19">
        <v>131.41367</v>
      </c>
      <c r="MY32" s="19">
        <v>45.192920000000001</v>
      </c>
      <c r="MZ32" s="19"/>
      <c r="NA32" s="19"/>
      <c r="NB32" s="19"/>
      <c r="NC32" s="19">
        <v>0</v>
      </c>
      <c r="ND32" s="19"/>
      <c r="NE32" s="19"/>
      <c r="NF32" s="19"/>
      <c r="NG32" s="19">
        <v>0</v>
      </c>
      <c r="NH32" s="19"/>
      <c r="NI32" s="19"/>
      <c r="NJ32" s="19"/>
      <c r="NK32" s="19">
        <v>0</v>
      </c>
      <c r="NL32" s="19"/>
      <c r="NM32" s="19"/>
      <c r="NN32" s="19"/>
      <c r="NO32" s="19">
        <v>0</v>
      </c>
      <c r="NP32" s="19">
        <v>183.10458</v>
      </c>
      <c r="NQ32" s="19">
        <v>191.99999</v>
      </c>
      <c r="NR32" s="19">
        <v>191.99999</v>
      </c>
      <c r="NS32" s="19">
        <v>-8.89541</v>
      </c>
      <c r="NT32" s="19">
        <v>96.931380000000004</v>
      </c>
      <c r="NU32" s="19">
        <v>96</v>
      </c>
      <c r="NV32" s="19">
        <v>96</v>
      </c>
      <c r="NW32" s="19">
        <v>0.93137999999999999</v>
      </c>
      <c r="NX32" s="19">
        <v>0.89</v>
      </c>
      <c r="NY32" s="19"/>
      <c r="NZ32" s="19">
        <v>0.872</v>
      </c>
      <c r="OA32" s="19">
        <v>1.7999999999999999E-2</v>
      </c>
      <c r="OB32" s="19">
        <v>84.712999999999994</v>
      </c>
      <c r="OC32" s="19">
        <v>82.258539999999996</v>
      </c>
      <c r="OD32" s="19">
        <v>104.616</v>
      </c>
      <c r="OE32" s="19">
        <v>-19.902999999999999</v>
      </c>
      <c r="OF32" s="19">
        <v>72.73</v>
      </c>
      <c r="OG32" s="19"/>
      <c r="OH32" s="19">
        <v>63.555999999999997</v>
      </c>
      <c r="OI32" s="19">
        <v>9.1739999999999995</v>
      </c>
      <c r="OJ32" s="19">
        <v>3.90604</v>
      </c>
      <c r="OK32" s="19">
        <v>2.835</v>
      </c>
      <c r="OL32" s="19">
        <v>2.835</v>
      </c>
      <c r="OM32" s="19">
        <v>1.07104</v>
      </c>
      <c r="ON32" s="19">
        <v>0.31601000000000001</v>
      </c>
      <c r="OO32" s="19"/>
      <c r="OP32" s="19">
        <v>0.4</v>
      </c>
      <c r="OQ32" s="19">
        <v>-8.3989999999999995E-2</v>
      </c>
      <c r="OR32" s="19"/>
      <c r="OS32" s="19"/>
      <c r="OT32" s="19"/>
      <c r="OU32" s="19">
        <v>0</v>
      </c>
      <c r="OV32" s="19">
        <v>9.9</v>
      </c>
      <c r="OW32" s="19">
        <v>9.9830000000000005</v>
      </c>
      <c r="OX32" s="19">
        <v>9.9830000000000005</v>
      </c>
      <c r="OY32" s="19">
        <v>-8.3000000000000004E-2</v>
      </c>
      <c r="OZ32" s="19">
        <v>5.5</v>
      </c>
      <c r="PA32" s="19">
        <v>5.67</v>
      </c>
      <c r="PB32" s="19">
        <v>5.67</v>
      </c>
      <c r="PC32" s="19">
        <v>-0.17</v>
      </c>
      <c r="PD32" s="19">
        <v>1.86</v>
      </c>
      <c r="PE32" s="19">
        <v>3.55</v>
      </c>
      <c r="PF32" s="19">
        <v>3.55</v>
      </c>
      <c r="PG32" s="19">
        <v>-1.69</v>
      </c>
      <c r="PH32" s="19">
        <v>4.4180000000000001</v>
      </c>
      <c r="PI32" s="19">
        <v>5</v>
      </c>
      <c r="PJ32" s="19">
        <v>5</v>
      </c>
      <c r="PK32" s="19">
        <v>-0.58199999999999996</v>
      </c>
      <c r="PL32" s="19">
        <v>20.12</v>
      </c>
      <c r="PM32" s="19">
        <v>19.5122</v>
      </c>
      <c r="PN32" s="19">
        <v>19.5122</v>
      </c>
      <c r="PO32" s="19">
        <v>0.60780000000000001</v>
      </c>
      <c r="PP32" s="19">
        <v>14.526</v>
      </c>
      <c r="PQ32" s="19">
        <v>19.5122</v>
      </c>
      <c r="PR32" s="19">
        <v>19.5122</v>
      </c>
      <c r="PS32" s="19">
        <v>-4.9862000000000002</v>
      </c>
      <c r="PT32" s="19">
        <v>19.149999999999999</v>
      </c>
      <c r="PU32" s="19">
        <v>18.048780000000001</v>
      </c>
      <c r="PV32" s="19">
        <v>18.048780000000001</v>
      </c>
      <c r="PW32" s="19">
        <v>1.1012200000000001</v>
      </c>
      <c r="PX32" s="19">
        <v>3.536</v>
      </c>
      <c r="PY32" s="19">
        <v>3.5</v>
      </c>
      <c r="PZ32" s="19">
        <v>3.5</v>
      </c>
      <c r="QA32" s="19">
        <v>3.5999999999999997E-2</v>
      </c>
      <c r="QB32" s="19">
        <v>18.7</v>
      </c>
      <c r="QC32" s="19">
        <v>18.341460000000001</v>
      </c>
      <c r="QD32" s="19">
        <v>18.341460000000001</v>
      </c>
      <c r="QE32" s="19">
        <v>0.35854000000000003</v>
      </c>
      <c r="QF32" s="19">
        <v>15.34</v>
      </c>
      <c r="QG32" s="19"/>
      <c r="QH32" s="19">
        <v>13.617000000000001</v>
      </c>
      <c r="QI32" s="19">
        <v>1.7230000000000001</v>
      </c>
      <c r="QJ32" s="19">
        <v>19.12</v>
      </c>
      <c r="QK32" s="19"/>
      <c r="QL32" s="19">
        <v>16.827999999999999</v>
      </c>
      <c r="QM32" s="19">
        <v>2.2919999999999998</v>
      </c>
      <c r="QN32" s="19">
        <v>14.372</v>
      </c>
      <c r="QO32" s="19">
        <v>21.9</v>
      </c>
      <c r="QP32" s="19">
        <v>24.53</v>
      </c>
      <c r="QQ32" s="19">
        <v>-10.157999999999999</v>
      </c>
      <c r="QR32" s="19">
        <v>48.83</v>
      </c>
      <c r="QS32" s="19">
        <v>78</v>
      </c>
      <c r="QT32" s="19">
        <v>77.984999999999999</v>
      </c>
      <c r="QU32" s="19">
        <v>-29.155000000000001</v>
      </c>
      <c r="QV32" s="19">
        <v>3.66</v>
      </c>
      <c r="QW32" s="19">
        <v>4.2</v>
      </c>
      <c r="QX32" s="19">
        <v>4.2</v>
      </c>
      <c r="QY32" s="19">
        <v>-0.54</v>
      </c>
      <c r="QZ32" s="19">
        <v>2.2200000000000002</v>
      </c>
      <c r="RA32" s="19"/>
      <c r="RB32" s="19"/>
      <c r="RC32" s="19">
        <v>2.2200000000000002</v>
      </c>
      <c r="RD32" s="19">
        <v>2.4</v>
      </c>
      <c r="RE32" s="19">
        <v>2.4</v>
      </c>
      <c r="RF32" s="19">
        <v>2.4</v>
      </c>
      <c r="RG32" s="19">
        <v>0</v>
      </c>
      <c r="RH32" s="19">
        <v>2.04</v>
      </c>
      <c r="RI32" s="19">
        <v>2.8</v>
      </c>
      <c r="RJ32" s="19">
        <v>2.8</v>
      </c>
      <c r="RK32" s="19">
        <v>-0.76</v>
      </c>
      <c r="RL32" s="19">
        <v>14.288</v>
      </c>
      <c r="RM32" s="19"/>
      <c r="RN32" s="19">
        <v>17.917999999999999</v>
      </c>
      <c r="RO32" s="19">
        <v>-3.63</v>
      </c>
      <c r="RP32" s="19">
        <v>2.6339999999999999</v>
      </c>
      <c r="RQ32" s="19">
        <v>3.0990000000000002</v>
      </c>
      <c r="RR32" s="19">
        <v>3.0990000000000002</v>
      </c>
      <c r="RS32" s="19">
        <v>-0.46500000000000002</v>
      </c>
      <c r="RT32" s="19">
        <v>20.265999999999998</v>
      </c>
      <c r="RU32" s="19">
        <v>19.869240000000001</v>
      </c>
      <c r="RV32" s="19">
        <v>19.869240000000001</v>
      </c>
      <c r="RW32" s="19">
        <v>0.39676</v>
      </c>
      <c r="RX32" s="19">
        <v>0</v>
      </c>
      <c r="RY32" s="19">
        <v>0</v>
      </c>
      <c r="RZ32" s="19">
        <v>0</v>
      </c>
      <c r="SA32" s="19">
        <v>0</v>
      </c>
      <c r="SB32" s="19">
        <v>0</v>
      </c>
      <c r="SC32" s="19"/>
      <c r="SD32" s="19">
        <v>0.7</v>
      </c>
      <c r="SE32" s="19">
        <v>-0.7</v>
      </c>
      <c r="SF32" s="19">
        <v>19.893000000000001</v>
      </c>
      <c r="SG32" s="19">
        <v>19.21951</v>
      </c>
      <c r="SH32" s="19">
        <v>19.21951</v>
      </c>
      <c r="SI32" s="19">
        <v>0.67349000000000003</v>
      </c>
      <c r="SJ32" s="19"/>
      <c r="SK32" s="19"/>
      <c r="SL32" s="19">
        <v>12.195119999999999</v>
      </c>
      <c r="SM32" s="19">
        <v>-12.195119999999999</v>
      </c>
      <c r="SN32" s="19">
        <v>20.28</v>
      </c>
      <c r="SO32" s="19">
        <v>19.5122</v>
      </c>
      <c r="SP32" s="19">
        <v>19.5122</v>
      </c>
      <c r="SQ32" s="19">
        <v>0.76780000000000004</v>
      </c>
      <c r="SR32" s="19">
        <v>20.3</v>
      </c>
      <c r="SS32" s="19">
        <v>19.5122</v>
      </c>
      <c r="ST32" s="19">
        <v>19.5122</v>
      </c>
      <c r="SU32" s="19">
        <v>0.78779999999999994</v>
      </c>
      <c r="SV32" s="19">
        <v>20.021999999999998</v>
      </c>
      <c r="SW32" s="19">
        <v>19.317070000000001</v>
      </c>
      <c r="SX32" s="19">
        <v>19.317070000000001</v>
      </c>
      <c r="SY32" s="19">
        <v>0.70492999999999995</v>
      </c>
      <c r="SZ32" s="19">
        <v>1.43889</v>
      </c>
      <c r="TA32" s="19">
        <v>2.6680000000000001</v>
      </c>
      <c r="TB32" s="19">
        <v>2.6680000000000001</v>
      </c>
      <c r="TC32" s="19">
        <v>-1.2291099999999999</v>
      </c>
      <c r="TD32" s="19">
        <v>50.889009999999999</v>
      </c>
      <c r="TE32" s="19">
        <v>46.999000000000002</v>
      </c>
      <c r="TF32" s="19">
        <v>46.999000000000002</v>
      </c>
      <c r="TG32" s="19">
        <v>3.8900100000000002</v>
      </c>
      <c r="TH32" s="19">
        <v>24.138169999999999</v>
      </c>
      <c r="TI32" s="19"/>
      <c r="TJ32" s="19">
        <v>35.094999999999999</v>
      </c>
      <c r="TK32" s="19">
        <v>-10.95683</v>
      </c>
      <c r="TL32" s="19">
        <v>80.214849999999998</v>
      </c>
      <c r="TM32" s="19">
        <v>74.86703</v>
      </c>
      <c r="TN32" s="19">
        <v>69.582999999999998</v>
      </c>
      <c r="TO32" s="19">
        <v>10.63185</v>
      </c>
      <c r="TP32" s="19">
        <v>74.927670000000006</v>
      </c>
      <c r="TQ32" s="19">
        <v>78.867789999999999</v>
      </c>
      <c r="TR32" s="19">
        <v>72.194999999999993</v>
      </c>
      <c r="TS32" s="19">
        <v>2.7326700000000002</v>
      </c>
      <c r="TT32" s="19">
        <v>7.5764800000000001</v>
      </c>
      <c r="TU32" s="19">
        <v>10.074999999999999</v>
      </c>
      <c r="TV32" s="19">
        <v>10.074999999999999</v>
      </c>
      <c r="TW32" s="19">
        <v>-2.4985200000000001</v>
      </c>
      <c r="TX32" s="19">
        <v>12.926640000000001</v>
      </c>
      <c r="TY32" s="19">
        <v>9.3810000000000002</v>
      </c>
      <c r="TZ32" s="19">
        <v>9.3810000000000002</v>
      </c>
      <c r="UA32" s="19">
        <v>3.5456400000000001</v>
      </c>
      <c r="UB32" s="19">
        <v>20.896999999999998</v>
      </c>
      <c r="UC32" s="19">
        <v>20.4878</v>
      </c>
      <c r="UD32" s="19">
        <v>20.4878</v>
      </c>
      <c r="UE32" s="19">
        <v>0.40920000000000001</v>
      </c>
      <c r="UF32" s="19">
        <v>8.407</v>
      </c>
      <c r="UG32" s="19">
        <v>8.4</v>
      </c>
      <c r="UH32" s="19">
        <v>8.4</v>
      </c>
      <c r="UI32" s="19">
        <v>7.0000000000000001E-3</v>
      </c>
      <c r="UJ32" s="19"/>
      <c r="UK32" s="19"/>
      <c r="UL32" s="19"/>
      <c r="UM32" s="19">
        <v>0</v>
      </c>
      <c r="UN32" s="19">
        <v>20.399999999999999</v>
      </c>
      <c r="UO32" s="19">
        <v>19.5122</v>
      </c>
      <c r="UP32" s="19">
        <v>19.5122</v>
      </c>
      <c r="UQ32" s="19">
        <v>0.88780000000000003</v>
      </c>
      <c r="UR32" s="19">
        <v>20.399999999999999</v>
      </c>
      <c r="US32" s="19">
        <v>19.5122</v>
      </c>
      <c r="UT32" s="19">
        <v>19.5122</v>
      </c>
      <c r="UU32" s="19">
        <v>0.88780000000000003</v>
      </c>
      <c r="UV32" s="19">
        <v>20</v>
      </c>
      <c r="UW32" s="19">
        <v>19.5122</v>
      </c>
      <c r="UX32" s="19">
        <v>19.5122</v>
      </c>
      <c r="UY32" s="19">
        <v>0.48780000000000001</v>
      </c>
      <c r="UZ32" s="19">
        <v>3.43093</v>
      </c>
      <c r="VA32" s="19">
        <v>2.3149999999999999</v>
      </c>
      <c r="VB32" s="19">
        <v>2.3149999999999999</v>
      </c>
      <c r="VC32" s="19">
        <v>1.1159300000000001</v>
      </c>
      <c r="VD32" s="19">
        <v>18.329999999999998</v>
      </c>
      <c r="VE32" s="19"/>
      <c r="VF32" s="19">
        <v>15.657</v>
      </c>
      <c r="VG32" s="19">
        <v>2.673</v>
      </c>
      <c r="VH32" s="19">
        <v>147.87235999999999</v>
      </c>
      <c r="VI32" s="19"/>
      <c r="VJ32" s="19">
        <v>124.721</v>
      </c>
      <c r="VK32" s="19">
        <v>23.15136</v>
      </c>
      <c r="VL32" s="19"/>
      <c r="VM32" s="19"/>
      <c r="VN32" s="19">
        <v>0.6</v>
      </c>
      <c r="VO32" s="19">
        <v>-0.6</v>
      </c>
      <c r="VP32" s="19">
        <v>26.415679999999998</v>
      </c>
      <c r="VQ32" s="19">
        <v>60.9</v>
      </c>
      <c r="VR32" s="19">
        <v>59.521000000000001</v>
      </c>
      <c r="VS32" s="19">
        <v>-33.105319999999999</v>
      </c>
      <c r="VT32" s="19">
        <v>31.052389999999999</v>
      </c>
      <c r="VU32" s="19">
        <v>58.3</v>
      </c>
      <c r="VV32" s="19">
        <v>64.167000000000002</v>
      </c>
      <c r="VW32" s="19">
        <v>-33.114609999999999</v>
      </c>
      <c r="VX32" s="19">
        <v>109.71791</v>
      </c>
      <c r="VY32" s="19"/>
      <c r="VZ32" s="19">
        <v>100.896</v>
      </c>
      <c r="WA32" s="19">
        <v>8.8219100000000008</v>
      </c>
      <c r="WB32" s="19">
        <v>14.96</v>
      </c>
      <c r="WC32" s="19"/>
      <c r="WD32" s="19">
        <v>10.454000000000001</v>
      </c>
      <c r="WE32" s="19">
        <v>4.5060000000000002</v>
      </c>
      <c r="WF32" s="19">
        <v>6.8360000000000003</v>
      </c>
      <c r="WG32" s="19">
        <v>8</v>
      </c>
      <c r="WH32" s="19">
        <v>8</v>
      </c>
      <c r="WI32" s="19">
        <v>-1.1639999999999999</v>
      </c>
      <c r="WJ32" s="19">
        <v>20.030999999999999</v>
      </c>
      <c r="WK32" s="19">
        <v>19.317070000000001</v>
      </c>
      <c r="WL32" s="19">
        <v>19.317070000000001</v>
      </c>
      <c r="WM32" s="19">
        <v>0.71392999999999995</v>
      </c>
      <c r="WN32" s="19"/>
      <c r="WO32" s="19"/>
      <c r="WP32" s="19"/>
      <c r="WQ32" s="19">
        <v>0</v>
      </c>
      <c r="WR32" s="19"/>
      <c r="WS32" s="19"/>
      <c r="WT32" s="19"/>
      <c r="WU32" s="19">
        <v>0</v>
      </c>
      <c r="WV32" s="19">
        <v>35.58</v>
      </c>
      <c r="WW32" s="19">
        <v>35</v>
      </c>
      <c r="WX32" s="19">
        <v>35</v>
      </c>
      <c r="WY32" s="19">
        <v>0.57999999999999996</v>
      </c>
      <c r="WZ32" s="19">
        <v>27.87144</v>
      </c>
      <c r="XA32" s="19">
        <v>29.184000000000001</v>
      </c>
      <c r="XB32" s="19">
        <v>29.184000000000001</v>
      </c>
      <c r="XC32" s="19">
        <v>-1.3125599999999999</v>
      </c>
      <c r="XD32" s="19">
        <v>3.3416600000000001</v>
      </c>
      <c r="XE32" s="19">
        <v>2.8159999999999998</v>
      </c>
      <c r="XF32" s="19">
        <v>2.8159999999999998</v>
      </c>
      <c r="XG32" s="19">
        <v>0.52566000000000002</v>
      </c>
      <c r="XH32" s="19"/>
      <c r="XI32" s="19"/>
      <c r="XJ32" s="19"/>
      <c r="XK32" s="19">
        <v>0</v>
      </c>
      <c r="XL32" s="19">
        <v>10.47</v>
      </c>
      <c r="XM32" s="19">
        <v>12</v>
      </c>
      <c r="XN32" s="19">
        <v>12</v>
      </c>
      <c r="XO32" s="19">
        <v>-1.53</v>
      </c>
      <c r="XP32" s="19">
        <v>5.95</v>
      </c>
      <c r="XQ32" s="19">
        <v>7.02</v>
      </c>
      <c r="XR32" s="19">
        <v>7.02</v>
      </c>
      <c r="XS32" s="19">
        <v>-1.07</v>
      </c>
    </row>
    <row r="33" spans="1:643" ht="24" customHeight="1">
      <c r="A33" s="1"/>
      <c r="B33" s="13" t="s">
        <v>75</v>
      </c>
      <c r="C33" s="13" t="s">
        <v>730</v>
      </c>
      <c r="D33" s="14">
        <v>1.0801799999999999</v>
      </c>
      <c r="E33" s="14">
        <v>1.03</v>
      </c>
      <c r="F33" s="14">
        <v>1.03</v>
      </c>
      <c r="G33" s="14">
        <v>5.0180000000000002E-2</v>
      </c>
      <c r="H33" s="14">
        <v>1.5432900000000001</v>
      </c>
      <c r="I33" s="14">
        <v>1.63</v>
      </c>
      <c r="J33" s="14">
        <v>1.63</v>
      </c>
      <c r="K33" s="14">
        <v>-8.6709999999999995E-2</v>
      </c>
      <c r="L33" s="14">
        <v>0</v>
      </c>
      <c r="M33" s="14"/>
      <c r="N33" s="14"/>
      <c r="O33" s="14">
        <v>0</v>
      </c>
      <c r="P33" s="14"/>
      <c r="Q33" s="14"/>
      <c r="R33" s="14"/>
      <c r="S33" s="14">
        <v>0</v>
      </c>
      <c r="T33" s="14"/>
      <c r="U33" s="14"/>
      <c r="V33" s="14"/>
      <c r="W33" s="14">
        <v>0</v>
      </c>
      <c r="X33" s="14"/>
      <c r="Y33" s="14"/>
      <c r="Z33" s="14"/>
      <c r="AA33" s="14">
        <v>0</v>
      </c>
      <c r="AB33" s="14">
        <v>90.5</v>
      </c>
      <c r="AC33" s="14">
        <v>92.226339999999993</v>
      </c>
      <c r="AD33" s="14">
        <v>92.226339999999993</v>
      </c>
      <c r="AE33" s="14">
        <v>-1.72634</v>
      </c>
      <c r="AF33" s="14">
        <v>104.2</v>
      </c>
      <c r="AG33" s="14">
        <v>106.43326999999999</v>
      </c>
      <c r="AH33" s="14">
        <v>231.13222999999999</v>
      </c>
      <c r="AI33" s="14">
        <v>-126.93223</v>
      </c>
      <c r="AJ33" s="14"/>
      <c r="AK33" s="14"/>
      <c r="AL33" s="14"/>
      <c r="AM33" s="14">
        <v>0</v>
      </c>
      <c r="AN33" s="14"/>
      <c r="AO33" s="14"/>
      <c r="AP33" s="14"/>
      <c r="AQ33" s="14">
        <v>0</v>
      </c>
      <c r="AR33" s="14">
        <v>145.29</v>
      </c>
      <c r="AS33" s="14">
        <v>147.33328</v>
      </c>
      <c r="AT33" s="14">
        <v>147.33328</v>
      </c>
      <c r="AU33" s="14">
        <v>-2.0432800000000002</v>
      </c>
      <c r="AV33" s="14">
        <v>144.72999999999999</v>
      </c>
      <c r="AW33" s="14">
        <v>147.33328</v>
      </c>
      <c r="AX33" s="14">
        <v>147.33328</v>
      </c>
      <c r="AY33" s="14">
        <v>-2.6032799999999998</v>
      </c>
      <c r="AZ33" s="14">
        <v>145.44999999999999</v>
      </c>
      <c r="BA33" s="14">
        <v>147.33328</v>
      </c>
      <c r="BB33" s="14">
        <v>147.33328</v>
      </c>
      <c r="BC33" s="14">
        <v>-1.8832800000000001</v>
      </c>
      <c r="BD33" s="14">
        <v>237.19</v>
      </c>
      <c r="BE33" s="14">
        <v>220.99993000000001</v>
      </c>
      <c r="BF33" s="14">
        <v>220.99993000000001</v>
      </c>
      <c r="BG33" s="14">
        <v>16.190069999999999</v>
      </c>
      <c r="BH33" s="14">
        <v>198.53</v>
      </c>
      <c r="BI33" s="14">
        <v>195.12200999999999</v>
      </c>
      <c r="BJ33" s="14">
        <v>195.12200999999999</v>
      </c>
      <c r="BK33" s="14">
        <v>3.4079899999999999</v>
      </c>
      <c r="BL33" s="14">
        <v>105.99</v>
      </c>
      <c r="BM33" s="14">
        <v>97.561000000000007</v>
      </c>
      <c r="BN33" s="14">
        <v>97.561000000000007</v>
      </c>
      <c r="BO33" s="14">
        <v>8.4290000000000003</v>
      </c>
      <c r="BP33" s="14">
        <v>563.61</v>
      </c>
      <c r="BQ33" s="14">
        <v>568.29854</v>
      </c>
      <c r="BR33" s="14">
        <v>568.29854</v>
      </c>
      <c r="BS33" s="14">
        <v>-4.6885399999999997</v>
      </c>
      <c r="BT33" s="14">
        <v>10.3</v>
      </c>
      <c r="BU33" s="14">
        <v>10.17268</v>
      </c>
      <c r="BV33" s="14">
        <v>10.17268</v>
      </c>
      <c r="BW33" s="14">
        <v>0.12731999999999999</v>
      </c>
      <c r="BX33" s="14"/>
      <c r="BY33" s="14"/>
      <c r="BZ33" s="14"/>
      <c r="CA33" s="14">
        <v>0</v>
      </c>
      <c r="CB33" s="14"/>
      <c r="CC33" s="14"/>
      <c r="CD33" s="14"/>
      <c r="CE33" s="14">
        <v>0</v>
      </c>
      <c r="CF33" s="14"/>
      <c r="CG33" s="14"/>
      <c r="CH33" s="14"/>
      <c r="CI33" s="14">
        <v>0</v>
      </c>
      <c r="CJ33" s="14"/>
      <c r="CK33" s="14"/>
      <c r="CL33" s="14"/>
      <c r="CM33" s="14">
        <v>0</v>
      </c>
      <c r="CN33" s="14">
        <v>152.70532</v>
      </c>
      <c r="CO33" s="14">
        <v>164.70732000000001</v>
      </c>
      <c r="CP33" s="14">
        <v>164.70732000000001</v>
      </c>
      <c r="CQ33" s="14">
        <v>-12.002000000000001</v>
      </c>
      <c r="CR33" s="14">
        <v>7.133</v>
      </c>
      <c r="CS33" s="14">
        <v>3.8486199999999999</v>
      </c>
      <c r="CT33" s="14">
        <v>3.8486199999999999</v>
      </c>
      <c r="CU33" s="14">
        <v>3.2843800000000001</v>
      </c>
      <c r="CV33" s="14">
        <v>2.4390000000000001</v>
      </c>
      <c r="CW33" s="14">
        <v>2.1125600000000002</v>
      </c>
      <c r="CX33" s="14">
        <v>2.1125600000000002</v>
      </c>
      <c r="CY33" s="14">
        <v>0.32644000000000001</v>
      </c>
      <c r="CZ33" s="14">
        <v>16.077000000000002</v>
      </c>
      <c r="DA33" s="14">
        <v>16.873670000000001</v>
      </c>
      <c r="DB33" s="14">
        <v>4.1025600000000004</v>
      </c>
      <c r="DC33" s="14">
        <v>11.97444</v>
      </c>
      <c r="DD33" s="14">
        <v>6.52</v>
      </c>
      <c r="DE33" s="14">
        <v>6.7645099999999996</v>
      </c>
      <c r="DF33" s="14">
        <v>6.7645099999999996</v>
      </c>
      <c r="DG33" s="14">
        <v>-0.24451000000000001</v>
      </c>
      <c r="DH33" s="14"/>
      <c r="DI33" s="14"/>
      <c r="DJ33" s="14"/>
      <c r="DK33" s="14">
        <v>0</v>
      </c>
      <c r="DL33" s="14">
        <v>141.97999999999999</v>
      </c>
      <c r="DM33" s="14">
        <v>143</v>
      </c>
      <c r="DN33" s="14">
        <v>131.10327000000001</v>
      </c>
      <c r="DO33" s="14">
        <v>10.87673</v>
      </c>
      <c r="DP33" s="14">
        <v>0</v>
      </c>
      <c r="DQ33" s="14"/>
      <c r="DR33" s="14">
        <v>8.9130000000000003</v>
      </c>
      <c r="DS33" s="14">
        <v>-8.9130000000000003</v>
      </c>
      <c r="DT33" s="14"/>
      <c r="DU33" s="14"/>
      <c r="DV33" s="14"/>
      <c r="DW33" s="14">
        <v>0</v>
      </c>
      <c r="DX33" s="14"/>
      <c r="DY33" s="14"/>
      <c r="DZ33" s="14"/>
      <c r="EA33" s="14">
        <v>0</v>
      </c>
      <c r="EB33" s="14"/>
      <c r="EC33" s="14"/>
      <c r="ED33" s="14"/>
      <c r="EE33" s="14">
        <v>0</v>
      </c>
      <c r="EF33" s="14">
        <v>110.27</v>
      </c>
      <c r="EG33" s="14">
        <v>112.90537</v>
      </c>
      <c r="EH33" s="14">
        <v>112.90537</v>
      </c>
      <c r="EI33" s="14">
        <v>-2.63537</v>
      </c>
      <c r="EJ33" s="14">
        <v>211.04569000000001</v>
      </c>
      <c r="EK33" s="14">
        <v>221.25516999999999</v>
      </c>
      <c r="EL33" s="14">
        <v>221.25516999999999</v>
      </c>
      <c r="EM33" s="14">
        <v>-10.209479999999999</v>
      </c>
      <c r="EN33" s="14">
        <v>0</v>
      </c>
      <c r="EO33" s="14"/>
      <c r="EP33" s="14"/>
      <c r="EQ33" s="14">
        <v>0</v>
      </c>
      <c r="ER33" s="14"/>
      <c r="ES33" s="14"/>
      <c r="ET33" s="14"/>
      <c r="EU33" s="14">
        <v>0</v>
      </c>
      <c r="EV33" s="14"/>
      <c r="EW33" s="14"/>
      <c r="EX33" s="14"/>
      <c r="EY33" s="14">
        <v>0</v>
      </c>
      <c r="EZ33" s="14">
        <v>6.5150699999999997</v>
      </c>
      <c r="FA33" s="14">
        <v>6.39</v>
      </c>
      <c r="FB33" s="14">
        <v>6.39</v>
      </c>
      <c r="FC33" s="14">
        <v>0.12506999999999999</v>
      </c>
      <c r="FD33" s="14">
        <v>468.05975000000001</v>
      </c>
      <c r="FE33" s="14">
        <v>458.87804999999997</v>
      </c>
      <c r="FF33" s="14">
        <v>458.87804999999997</v>
      </c>
      <c r="FG33" s="14">
        <v>9.1816999999999993</v>
      </c>
      <c r="FH33" s="14">
        <v>83.733999999999995</v>
      </c>
      <c r="FI33" s="14">
        <v>81.954149999999998</v>
      </c>
      <c r="FJ33" s="14">
        <v>81.954149999999998</v>
      </c>
      <c r="FK33" s="14">
        <v>1.7798499999999999</v>
      </c>
      <c r="FL33" s="14">
        <v>149.18729999999999</v>
      </c>
      <c r="FM33" s="14">
        <v>148.62634</v>
      </c>
      <c r="FN33" s="14">
        <v>148.62634</v>
      </c>
      <c r="FO33" s="14">
        <v>0.56096000000000001</v>
      </c>
      <c r="FP33" s="14">
        <v>42.305880000000002</v>
      </c>
      <c r="FQ33" s="14">
        <v>41.498959999999997</v>
      </c>
      <c r="FR33" s="14">
        <v>41.498959999999997</v>
      </c>
      <c r="FS33" s="14">
        <v>0.80691999999999997</v>
      </c>
      <c r="FT33" s="14">
        <v>17.289180000000002</v>
      </c>
      <c r="FU33" s="14">
        <v>19.28585</v>
      </c>
      <c r="FV33" s="14">
        <v>19.28585</v>
      </c>
      <c r="FW33" s="14">
        <v>-1.9966699999999999</v>
      </c>
      <c r="FX33" s="14"/>
      <c r="FY33" s="14">
        <v>0</v>
      </c>
      <c r="FZ33" s="14">
        <v>19.41</v>
      </c>
      <c r="GA33" s="14">
        <v>-19.41</v>
      </c>
      <c r="GB33" s="14">
        <v>82.96</v>
      </c>
      <c r="GC33" s="14">
        <v>87.657560000000004</v>
      </c>
      <c r="GD33" s="14">
        <v>87.657560000000004</v>
      </c>
      <c r="GE33" s="14">
        <v>-4.6975600000000002</v>
      </c>
      <c r="GF33" s="14">
        <v>174.642</v>
      </c>
      <c r="GG33" s="14">
        <v>181.66672</v>
      </c>
      <c r="GH33" s="14">
        <v>181.66672</v>
      </c>
      <c r="GI33" s="14">
        <v>-7.0247200000000003</v>
      </c>
      <c r="GJ33" s="14">
        <v>174.756</v>
      </c>
      <c r="GK33" s="14">
        <v>181.66672</v>
      </c>
      <c r="GL33" s="14">
        <v>181.66672</v>
      </c>
      <c r="GM33" s="14">
        <v>-6.9107200000000004</v>
      </c>
      <c r="GN33" s="14">
        <v>183.624</v>
      </c>
      <c r="GO33" s="14">
        <v>181.66672</v>
      </c>
      <c r="GP33" s="14">
        <v>181.66672</v>
      </c>
      <c r="GQ33" s="14">
        <v>1.9572799999999999</v>
      </c>
      <c r="GR33" s="14">
        <v>108.18</v>
      </c>
      <c r="GS33" s="14">
        <v>110.91316999999999</v>
      </c>
      <c r="GT33" s="14">
        <v>110.91316999999999</v>
      </c>
      <c r="GU33" s="14">
        <v>-2.7331699999999999</v>
      </c>
      <c r="GV33" s="14"/>
      <c r="GW33" s="14"/>
      <c r="GX33" s="14"/>
      <c r="GY33" s="14">
        <v>0</v>
      </c>
      <c r="GZ33" s="14">
        <v>6.52</v>
      </c>
      <c r="HA33" s="14">
        <v>7.8816100000000002</v>
      </c>
      <c r="HB33" s="14">
        <v>7.8816100000000002</v>
      </c>
      <c r="HC33" s="14">
        <v>-1.36161</v>
      </c>
      <c r="HD33" s="14">
        <v>45.25</v>
      </c>
      <c r="HE33" s="14">
        <v>47.26634</v>
      </c>
      <c r="HF33" s="14">
        <v>47.26634</v>
      </c>
      <c r="HG33" s="14">
        <v>-2.01634</v>
      </c>
      <c r="HH33" s="14"/>
      <c r="HI33" s="14"/>
      <c r="HJ33" s="14"/>
      <c r="HK33" s="14">
        <v>0</v>
      </c>
      <c r="HL33" s="14">
        <v>3.85</v>
      </c>
      <c r="HM33" s="14">
        <v>3.0928</v>
      </c>
      <c r="HN33" s="14">
        <v>1.8363499999999999</v>
      </c>
      <c r="HO33" s="14">
        <v>2.0136500000000002</v>
      </c>
      <c r="HP33" s="14">
        <v>35.380000000000003</v>
      </c>
      <c r="HQ33" s="14">
        <v>33.490729999999999</v>
      </c>
      <c r="HR33" s="14">
        <v>31.505569999999999</v>
      </c>
      <c r="HS33" s="14">
        <v>3.8744299999999998</v>
      </c>
      <c r="HT33" s="14">
        <v>173</v>
      </c>
      <c r="HU33" s="14">
        <v>171.54185000000001</v>
      </c>
      <c r="HV33" s="14">
        <v>171.54185000000001</v>
      </c>
      <c r="HW33" s="14">
        <v>1.4581500000000001</v>
      </c>
      <c r="HX33" s="14">
        <v>95.2</v>
      </c>
      <c r="HY33" s="14">
        <v>95.918049999999994</v>
      </c>
      <c r="HZ33" s="14">
        <v>95.918049999999994</v>
      </c>
      <c r="IA33" s="14">
        <v>-0.71804999999999997</v>
      </c>
      <c r="IB33" s="14">
        <v>50.298999999999999</v>
      </c>
      <c r="IC33" s="14">
        <v>56.58352</v>
      </c>
      <c r="ID33" s="14"/>
      <c r="IE33" s="14">
        <v>50.298999999999999</v>
      </c>
      <c r="IF33" s="14"/>
      <c r="IG33" s="14"/>
      <c r="IH33" s="14"/>
      <c r="II33" s="14">
        <v>0</v>
      </c>
      <c r="IJ33" s="14">
        <v>22.154</v>
      </c>
      <c r="IK33" s="14"/>
      <c r="IL33" s="14">
        <v>48.41648</v>
      </c>
      <c r="IM33" s="14">
        <v>-26.26248</v>
      </c>
      <c r="IN33" s="14"/>
      <c r="IO33" s="14"/>
      <c r="IP33" s="14"/>
      <c r="IQ33" s="14">
        <v>0</v>
      </c>
      <c r="IR33" s="14"/>
      <c r="IS33" s="14"/>
      <c r="IT33" s="14"/>
      <c r="IU33" s="14">
        <v>0</v>
      </c>
      <c r="IV33" s="14"/>
      <c r="IW33" s="14"/>
      <c r="IX33" s="14"/>
      <c r="IY33" s="14">
        <v>0</v>
      </c>
      <c r="IZ33" s="14">
        <v>86.124610000000004</v>
      </c>
      <c r="JA33" s="14">
        <v>88.815600000000003</v>
      </c>
      <c r="JB33" s="14">
        <v>88.815600000000003</v>
      </c>
      <c r="JC33" s="14">
        <v>-2.6909900000000002</v>
      </c>
      <c r="JD33" s="14">
        <v>165.77538999999999</v>
      </c>
      <c r="JE33" s="14">
        <v>170.37773000000001</v>
      </c>
      <c r="JF33" s="14">
        <v>170.37773000000001</v>
      </c>
      <c r="JG33" s="14">
        <v>-4.6023399999999999</v>
      </c>
      <c r="JH33" s="14">
        <v>157.64612</v>
      </c>
      <c r="JI33" s="14">
        <v>170.37773000000001</v>
      </c>
      <c r="JJ33" s="14">
        <v>170.37773000000001</v>
      </c>
      <c r="JK33" s="14">
        <v>-12.73161</v>
      </c>
      <c r="JL33" s="14">
        <v>193.29116999999999</v>
      </c>
      <c r="JM33" s="14">
        <v>170.37773000000001</v>
      </c>
      <c r="JN33" s="14">
        <v>170.37773000000001</v>
      </c>
      <c r="JO33" s="14">
        <v>22.913440000000001</v>
      </c>
      <c r="JP33" s="14">
        <v>250.69266999999999</v>
      </c>
      <c r="JQ33" s="14">
        <v>255.56658999999999</v>
      </c>
      <c r="JR33" s="14">
        <v>255.56658999999999</v>
      </c>
      <c r="JS33" s="14">
        <v>-4.87392</v>
      </c>
      <c r="JT33" s="14">
        <v>71.911810000000003</v>
      </c>
      <c r="JU33" s="14">
        <v>73.664670000000001</v>
      </c>
      <c r="JV33" s="14">
        <v>73.664670000000001</v>
      </c>
      <c r="JW33" s="14">
        <v>-1.7528600000000001</v>
      </c>
      <c r="JX33" s="14">
        <v>34.20626</v>
      </c>
      <c r="JY33" s="14">
        <v>36.832329999999999</v>
      </c>
      <c r="JZ33" s="14">
        <v>36.832329999999999</v>
      </c>
      <c r="KA33" s="14">
        <v>-2.6260699999999999</v>
      </c>
      <c r="KB33" s="14">
        <v>0</v>
      </c>
      <c r="KC33" s="14"/>
      <c r="KD33" s="14"/>
      <c r="KE33" s="14">
        <v>0</v>
      </c>
      <c r="KF33" s="14"/>
      <c r="KG33" s="14"/>
      <c r="KH33" s="14"/>
      <c r="KI33" s="14">
        <v>0</v>
      </c>
      <c r="KJ33" s="14"/>
      <c r="KK33" s="14"/>
      <c r="KL33" s="14"/>
      <c r="KM33" s="14">
        <v>0</v>
      </c>
      <c r="KN33" s="14">
        <v>56.482759999999999</v>
      </c>
      <c r="KO33" s="14">
        <v>0</v>
      </c>
      <c r="KP33" s="14">
        <v>114.11063</v>
      </c>
      <c r="KQ33" s="14">
        <v>-57.627870000000001</v>
      </c>
      <c r="KR33" s="14"/>
      <c r="KS33" s="14"/>
      <c r="KT33" s="14"/>
      <c r="KU33" s="14">
        <v>0</v>
      </c>
      <c r="KV33" s="14"/>
      <c r="KW33" s="14"/>
      <c r="KX33" s="14"/>
      <c r="KY33" s="14">
        <v>0</v>
      </c>
      <c r="KZ33" s="14"/>
      <c r="LA33" s="14"/>
      <c r="LB33" s="14"/>
      <c r="LC33" s="14">
        <v>0</v>
      </c>
      <c r="LD33" s="14">
        <v>267.06527</v>
      </c>
      <c r="LE33" s="14">
        <v>271.12195000000003</v>
      </c>
      <c r="LF33" s="14">
        <v>271.12195000000003</v>
      </c>
      <c r="LG33" s="14">
        <v>-4.0566800000000001</v>
      </c>
      <c r="LH33" s="14">
        <v>130.50306</v>
      </c>
      <c r="LI33" s="14">
        <v>133.67995999999999</v>
      </c>
      <c r="LJ33" s="14">
        <v>133.67995999999999</v>
      </c>
      <c r="LK33" s="14">
        <v>-3.1768999999999998</v>
      </c>
      <c r="LL33" s="14">
        <v>64.282520000000005</v>
      </c>
      <c r="LM33" s="14">
        <v>67.461460000000002</v>
      </c>
      <c r="LN33" s="14">
        <v>67.461460000000002</v>
      </c>
      <c r="LO33" s="14">
        <v>-3.1789399999999999</v>
      </c>
      <c r="LP33" s="14">
        <v>80.461429999999993</v>
      </c>
      <c r="LQ33" s="14">
        <v>78.567999999999998</v>
      </c>
      <c r="LR33" s="14">
        <v>78.567999999999998</v>
      </c>
      <c r="LS33" s="14">
        <v>1.8934299999999999</v>
      </c>
      <c r="LT33" s="14"/>
      <c r="LU33" s="14"/>
      <c r="LV33" s="14"/>
      <c r="LW33" s="14">
        <v>0</v>
      </c>
      <c r="LX33" s="14">
        <v>65.443520000000007</v>
      </c>
      <c r="LY33" s="14"/>
      <c r="LZ33" s="14">
        <v>66.666669999999996</v>
      </c>
      <c r="MA33" s="14">
        <v>-1.22315</v>
      </c>
      <c r="MB33" s="14">
        <v>31.006779999999999</v>
      </c>
      <c r="MC33" s="14"/>
      <c r="MD33" s="14">
        <v>0</v>
      </c>
      <c r="ME33" s="14">
        <v>31.006779999999999</v>
      </c>
      <c r="MF33" s="14">
        <v>31.15146</v>
      </c>
      <c r="MG33" s="14"/>
      <c r="MH33" s="14"/>
      <c r="MI33" s="14">
        <v>31.15146</v>
      </c>
      <c r="MJ33" s="14"/>
      <c r="MK33" s="14"/>
      <c r="ML33" s="14"/>
      <c r="MM33" s="14">
        <v>0</v>
      </c>
      <c r="MN33" s="14">
        <v>141.42716999999999</v>
      </c>
      <c r="MO33" s="14">
        <v>152.34648999999999</v>
      </c>
      <c r="MP33" s="14">
        <v>144.31267</v>
      </c>
      <c r="MQ33" s="14">
        <v>-2.8855</v>
      </c>
      <c r="MR33" s="14">
        <v>75.550730000000001</v>
      </c>
      <c r="MS33" s="14">
        <v>76.173249999999996</v>
      </c>
      <c r="MT33" s="14">
        <v>72.156329999999997</v>
      </c>
      <c r="MU33" s="14">
        <v>3.3944000000000001</v>
      </c>
      <c r="MV33" s="14">
        <v>103.99088</v>
      </c>
      <c r="MW33" s="14">
        <v>186.53289000000001</v>
      </c>
      <c r="MX33" s="14">
        <v>102.5641</v>
      </c>
      <c r="MY33" s="14">
        <v>1.4267799999999999</v>
      </c>
      <c r="MZ33" s="14"/>
      <c r="NA33" s="14"/>
      <c r="NB33" s="14"/>
      <c r="NC33" s="14">
        <v>0</v>
      </c>
      <c r="ND33" s="14"/>
      <c r="NE33" s="14"/>
      <c r="NF33" s="14"/>
      <c r="NG33" s="14">
        <v>0</v>
      </c>
      <c r="NH33" s="14"/>
      <c r="NI33" s="14"/>
      <c r="NJ33" s="14"/>
      <c r="NK33" s="14">
        <v>0</v>
      </c>
      <c r="NL33" s="14"/>
      <c r="NM33" s="14"/>
      <c r="NN33" s="14"/>
      <c r="NO33" s="14">
        <v>0</v>
      </c>
      <c r="NP33" s="14">
        <v>181.90045000000001</v>
      </c>
      <c r="NQ33" s="14">
        <v>191.99999</v>
      </c>
      <c r="NR33" s="14">
        <v>191.56327999999999</v>
      </c>
      <c r="NS33" s="14">
        <v>-9.6628299999999996</v>
      </c>
      <c r="NT33" s="14">
        <v>96.910700000000006</v>
      </c>
      <c r="NU33" s="14">
        <v>96</v>
      </c>
      <c r="NV33" s="14">
        <v>95.781639999999996</v>
      </c>
      <c r="NW33" s="14">
        <v>1.12906</v>
      </c>
      <c r="NX33" s="14">
        <v>1</v>
      </c>
      <c r="NY33" s="14"/>
      <c r="NZ33" s="14">
        <v>0.86499999999999999</v>
      </c>
      <c r="OA33" s="14">
        <v>0.13500000000000001</v>
      </c>
      <c r="OB33" s="14">
        <v>93.206000000000003</v>
      </c>
      <c r="OC33" s="14">
        <v>83.312330000000003</v>
      </c>
      <c r="OD33" s="14">
        <v>107.39</v>
      </c>
      <c r="OE33" s="14">
        <v>-14.183999999999999</v>
      </c>
      <c r="OF33" s="14">
        <v>80.2</v>
      </c>
      <c r="OG33" s="14"/>
      <c r="OH33" s="14">
        <v>65.376999999999995</v>
      </c>
      <c r="OI33" s="14">
        <v>14.823</v>
      </c>
      <c r="OJ33" s="14">
        <v>4.9688299999999996</v>
      </c>
      <c r="OK33" s="14">
        <v>3.262</v>
      </c>
      <c r="OL33" s="14">
        <v>3.262</v>
      </c>
      <c r="OM33" s="14">
        <v>1.7068300000000001</v>
      </c>
      <c r="ON33" s="14">
        <v>0.39896999999999999</v>
      </c>
      <c r="OO33" s="14"/>
      <c r="OP33" s="14">
        <v>0.4</v>
      </c>
      <c r="OQ33" s="14">
        <v>-1.0300000000000001E-3</v>
      </c>
      <c r="OR33" s="14"/>
      <c r="OS33" s="14"/>
      <c r="OT33" s="14"/>
      <c r="OU33" s="14">
        <v>0</v>
      </c>
      <c r="OV33" s="14">
        <v>9.9</v>
      </c>
      <c r="OW33" s="14">
        <v>9.9830000000000005</v>
      </c>
      <c r="OX33" s="14">
        <v>9.9830000000000005</v>
      </c>
      <c r="OY33" s="14">
        <v>-8.3000000000000004E-2</v>
      </c>
      <c r="OZ33" s="14">
        <v>5.5</v>
      </c>
      <c r="PA33" s="14">
        <v>5.67</v>
      </c>
      <c r="PB33" s="14">
        <v>5.67</v>
      </c>
      <c r="PC33" s="14">
        <v>-0.17</v>
      </c>
      <c r="PD33" s="14">
        <v>1.85</v>
      </c>
      <c r="PE33" s="14">
        <v>3.55</v>
      </c>
      <c r="PF33" s="14">
        <v>3.55</v>
      </c>
      <c r="PG33" s="14">
        <v>-1.7</v>
      </c>
      <c r="PH33" s="14">
        <v>4.3639999999999999</v>
      </c>
      <c r="PI33" s="14">
        <v>5</v>
      </c>
      <c r="PJ33" s="14">
        <v>5</v>
      </c>
      <c r="PK33" s="14">
        <v>-0.63600000000000001</v>
      </c>
      <c r="PL33" s="14">
        <v>20.14</v>
      </c>
      <c r="PM33" s="14">
        <v>19.5122</v>
      </c>
      <c r="PN33" s="14">
        <v>19.5122</v>
      </c>
      <c r="PO33" s="14">
        <v>0.62780000000000002</v>
      </c>
      <c r="PP33" s="14">
        <v>15.302</v>
      </c>
      <c r="PQ33" s="14">
        <v>19.5122</v>
      </c>
      <c r="PR33" s="14">
        <v>19.5122</v>
      </c>
      <c r="PS33" s="14">
        <v>-4.2102000000000004</v>
      </c>
      <c r="PT33" s="14">
        <v>0</v>
      </c>
      <c r="PU33" s="14">
        <v>18.048780000000001</v>
      </c>
      <c r="PV33" s="14">
        <v>18.048780000000001</v>
      </c>
      <c r="PW33" s="14">
        <v>-18.048780000000001</v>
      </c>
      <c r="PX33" s="14">
        <v>3.524</v>
      </c>
      <c r="PY33" s="14">
        <v>3.5</v>
      </c>
      <c r="PZ33" s="14">
        <v>3.5</v>
      </c>
      <c r="QA33" s="14">
        <v>2.4E-2</v>
      </c>
      <c r="QB33" s="14">
        <v>18.7</v>
      </c>
      <c r="QC33" s="14">
        <v>18.341460000000001</v>
      </c>
      <c r="QD33" s="14">
        <v>18.341460000000001</v>
      </c>
      <c r="QE33" s="14">
        <v>0.35854000000000003</v>
      </c>
      <c r="QF33" s="14">
        <v>14.87</v>
      </c>
      <c r="QG33" s="14"/>
      <c r="QH33" s="14">
        <v>13.912000000000001</v>
      </c>
      <c r="QI33" s="14">
        <v>0.95799999999999996</v>
      </c>
      <c r="QJ33" s="14">
        <v>19</v>
      </c>
      <c r="QK33" s="14"/>
      <c r="QL33" s="14">
        <v>17.128</v>
      </c>
      <c r="QM33" s="14">
        <v>1.8720000000000001</v>
      </c>
      <c r="QN33" s="14">
        <v>18.172000000000001</v>
      </c>
      <c r="QO33" s="14">
        <v>23.8</v>
      </c>
      <c r="QP33" s="14">
        <v>24.850999999999999</v>
      </c>
      <c r="QQ33" s="14">
        <v>-6.6790000000000003</v>
      </c>
      <c r="QR33" s="14">
        <v>59.392000000000003</v>
      </c>
      <c r="QS33" s="14">
        <v>80</v>
      </c>
      <c r="QT33" s="14">
        <v>80.176000000000002</v>
      </c>
      <c r="QU33" s="14">
        <v>-20.783999999999999</v>
      </c>
      <c r="QV33" s="14">
        <v>3.66</v>
      </c>
      <c r="QW33" s="14">
        <v>4.2</v>
      </c>
      <c r="QX33" s="14">
        <v>4.2</v>
      </c>
      <c r="QY33" s="14">
        <v>-0.54</v>
      </c>
      <c r="QZ33" s="14">
        <v>1.92</v>
      </c>
      <c r="RA33" s="14"/>
      <c r="RB33" s="14"/>
      <c r="RC33" s="14">
        <v>1.92</v>
      </c>
      <c r="RD33" s="14">
        <v>2.4</v>
      </c>
      <c r="RE33" s="14">
        <v>2.4</v>
      </c>
      <c r="RF33" s="14">
        <v>2.4</v>
      </c>
      <c r="RG33" s="14">
        <v>0</v>
      </c>
      <c r="RH33" s="14">
        <v>2.04</v>
      </c>
      <c r="RI33" s="14">
        <v>2.8</v>
      </c>
      <c r="RJ33" s="14">
        <v>2.8</v>
      </c>
      <c r="RK33" s="14">
        <v>-0.76</v>
      </c>
      <c r="RL33" s="14">
        <v>16.698</v>
      </c>
      <c r="RM33" s="14"/>
      <c r="RN33" s="14">
        <v>17.428999999999998</v>
      </c>
      <c r="RO33" s="14">
        <v>-0.73099999999999998</v>
      </c>
      <c r="RP33" s="14">
        <v>2.6339999999999999</v>
      </c>
      <c r="RQ33" s="14">
        <v>3.0990000000000002</v>
      </c>
      <c r="RR33" s="14">
        <v>3.0990000000000002</v>
      </c>
      <c r="RS33" s="14">
        <v>-0.46500000000000002</v>
      </c>
      <c r="RT33" s="14">
        <v>20.263000000000002</v>
      </c>
      <c r="RU33" s="14">
        <v>19.869240000000001</v>
      </c>
      <c r="RV33" s="14">
        <v>19.869240000000001</v>
      </c>
      <c r="RW33" s="14">
        <v>0.39376</v>
      </c>
      <c r="RX33" s="14">
        <v>0</v>
      </c>
      <c r="RY33" s="14">
        <v>0</v>
      </c>
      <c r="RZ33" s="14">
        <v>0</v>
      </c>
      <c r="SA33" s="14">
        <v>0</v>
      </c>
      <c r="SB33" s="14">
        <v>0</v>
      </c>
      <c r="SC33" s="14"/>
      <c r="SD33" s="14">
        <v>0.7</v>
      </c>
      <c r="SE33" s="14">
        <v>-0.7</v>
      </c>
      <c r="SF33" s="14">
        <v>19.869</v>
      </c>
      <c r="SG33" s="14">
        <v>19.21951</v>
      </c>
      <c r="SH33" s="14">
        <v>19.21951</v>
      </c>
      <c r="SI33" s="14">
        <v>0.64949000000000001</v>
      </c>
      <c r="SJ33" s="14"/>
      <c r="SK33" s="14"/>
      <c r="SL33" s="14">
        <v>12.195119999999999</v>
      </c>
      <c r="SM33" s="14">
        <v>-12.195119999999999</v>
      </c>
      <c r="SN33" s="14">
        <v>20.29</v>
      </c>
      <c r="SO33" s="14">
        <v>19.5122</v>
      </c>
      <c r="SP33" s="14">
        <v>19.5122</v>
      </c>
      <c r="SQ33" s="14">
        <v>0.77780000000000005</v>
      </c>
      <c r="SR33" s="14">
        <v>20.32</v>
      </c>
      <c r="SS33" s="14">
        <v>19.5122</v>
      </c>
      <c r="ST33" s="14">
        <v>19.5122</v>
      </c>
      <c r="SU33" s="14">
        <v>0.80779999999999996</v>
      </c>
      <c r="SV33" s="14">
        <v>20.032</v>
      </c>
      <c r="SW33" s="14">
        <v>19.317070000000001</v>
      </c>
      <c r="SX33" s="14">
        <v>19.317070000000001</v>
      </c>
      <c r="SY33" s="14">
        <v>0.71492999999999995</v>
      </c>
      <c r="SZ33" s="14">
        <v>2.6867899999999998</v>
      </c>
      <c r="TA33" s="14">
        <v>3.9009999999999998</v>
      </c>
      <c r="TB33" s="14">
        <v>3.9009999999999998</v>
      </c>
      <c r="TC33" s="14">
        <v>-1.21421</v>
      </c>
      <c r="TD33" s="14">
        <v>52.062460000000002</v>
      </c>
      <c r="TE33" s="14">
        <v>52.32</v>
      </c>
      <c r="TF33" s="14">
        <v>52.32</v>
      </c>
      <c r="TG33" s="14">
        <v>-0.25753999999999999</v>
      </c>
      <c r="TH33" s="14">
        <v>22.453379999999999</v>
      </c>
      <c r="TI33" s="14"/>
      <c r="TJ33" s="14">
        <v>32.753</v>
      </c>
      <c r="TK33" s="14">
        <v>-10.299620000000001</v>
      </c>
      <c r="TL33" s="14">
        <v>79.984279999999998</v>
      </c>
      <c r="TM33" s="14">
        <v>72.797349999999994</v>
      </c>
      <c r="TN33" s="14">
        <v>71.328999999999994</v>
      </c>
      <c r="TO33" s="14">
        <v>8.6552799999999994</v>
      </c>
      <c r="TP33" s="14">
        <v>75.867769999999993</v>
      </c>
      <c r="TQ33" s="14">
        <v>76.629059999999996</v>
      </c>
      <c r="TR33" s="14">
        <v>74.212999999999994</v>
      </c>
      <c r="TS33" s="14">
        <v>1.6547700000000001</v>
      </c>
      <c r="TT33" s="14">
        <v>7.6152899999999999</v>
      </c>
      <c r="TU33" s="14">
        <v>10.843</v>
      </c>
      <c r="TV33" s="14">
        <v>10.843</v>
      </c>
      <c r="TW33" s="14">
        <v>-3.2277100000000001</v>
      </c>
      <c r="TX33" s="14">
        <v>12.754849999999999</v>
      </c>
      <c r="TY33" s="14">
        <v>9.82</v>
      </c>
      <c r="TZ33" s="14">
        <v>9.82</v>
      </c>
      <c r="UA33" s="14">
        <v>2.93485</v>
      </c>
      <c r="UB33" s="14">
        <v>20.890999999999998</v>
      </c>
      <c r="UC33" s="14">
        <v>20.4878</v>
      </c>
      <c r="UD33" s="14">
        <v>20.4878</v>
      </c>
      <c r="UE33" s="14">
        <v>0.4032</v>
      </c>
      <c r="UF33" s="14">
        <v>8.4009999999999998</v>
      </c>
      <c r="UG33" s="14">
        <v>8.4</v>
      </c>
      <c r="UH33" s="14">
        <v>8.4</v>
      </c>
      <c r="UI33" s="14">
        <v>1E-3</v>
      </c>
      <c r="UJ33" s="14"/>
      <c r="UK33" s="14"/>
      <c r="UL33" s="14"/>
      <c r="UM33" s="14">
        <v>0</v>
      </c>
      <c r="UN33" s="14">
        <v>20.399999999999999</v>
      </c>
      <c r="UO33" s="14">
        <v>19.5122</v>
      </c>
      <c r="UP33" s="14">
        <v>19.5122</v>
      </c>
      <c r="UQ33" s="14">
        <v>0.88780000000000003</v>
      </c>
      <c r="UR33" s="14">
        <v>20.399999999999999</v>
      </c>
      <c r="US33" s="14">
        <v>19.5122</v>
      </c>
      <c r="UT33" s="14">
        <v>19.5122</v>
      </c>
      <c r="UU33" s="14">
        <v>0.88780000000000003</v>
      </c>
      <c r="UV33" s="14">
        <v>20</v>
      </c>
      <c r="UW33" s="14">
        <v>19.5122</v>
      </c>
      <c r="UX33" s="14">
        <v>19.5122</v>
      </c>
      <c r="UY33" s="14">
        <v>0.48780000000000001</v>
      </c>
      <c r="UZ33" s="14">
        <v>3.7591299999999999</v>
      </c>
      <c r="VA33" s="14">
        <v>3.544</v>
      </c>
      <c r="VB33" s="14">
        <v>3.544</v>
      </c>
      <c r="VC33" s="14">
        <v>0.21512999999999999</v>
      </c>
      <c r="VD33" s="14">
        <v>18.03</v>
      </c>
      <c r="VE33" s="14"/>
      <c r="VF33" s="14">
        <v>15.66</v>
      </c>
      <c r="VG33" s="14">
        <v>2.37</v>
      </c>
      <c r="VH33" s="14">
        <v>146.61158</v>
      </c>
      <c r="VI33" s="14"/>
      <c r="VJ33" s="14">
        <v>131.476</v>
      </c>
      <c r="VK33" s="14">
        <v>15.135579999999999</v>
      </c>
      <c r="VL33" s="14"/>
      <c r="VM33" s="14"/>
      <c r="VN33" s="14">
        <v>0.6</v>
      </c>
      <c r="VO33" s="14">
        <v>-0.6</v>
      </c>
      <c r="VP33" s="14">
        <v>40.296520000000001</v>
      </c>
      <c r="VQ33" s="14">
        <v>68.3</v>
      </c>
      <c r="VR33" s="14">
        <v>68.52</v>
      </c>
      <c r="VS33" s="14">
        <v>-28.223479999999999</v>
      </c>
      <c r="VT33" s="14">
        <v>45.648130000000002</v>
      </c>
      <c r="VU33" s="14">
        <v>67.599999999999994</v>
      </c>
      <c r="VV33" s="14">
        <v>72.034999999999997</v>
      </c>
      <c r="VW33" s="14">
        <v>-26.386869999999998</v>
      </c>
      <c r="VX33" s="14">
        <v>109.8403</v>
      </c>
      <c r="VY33" s="14"/>
      <c r="VZ33" s="14">
        <v>104.565</v>
      </c>
      <c r="WA33" s="14">
        <v>5.2752999999999997</v>
      </c>
      <c r="WB33" s="14">
        <v>16.87</v>
      </c>
      <c r="WC33" s="14"/>
      <c r="WD33" s="14">
        <v>10.073</v>
      </c>
      <c r="WE33" s="14">
        <v>6.7969999999999997</v>
      </c>
      <c r="WF33" s="14">
        <v>6.9109999999999996</v>
      </c>
      <c r="WG33" s="14">
        <v>8</v>
      </c>
      <c r="WH33" s="14">
        <v>8</v>
      </c>
      <c r="WI33" s="14">
        <v>-1.089</v>
      </c>
      <c r="WJ33" s="14">
        <v>20.033999999999999</v>
      </c>
      <c r="WK33" s="14">
        <v>19.317070000000001</v>
      </c>
      <c r="WL33" s="14">
        <v>19.317070000000001</v>
      </c>
      <c r="WM33" s="14">
        <v>0.71692999999999996</v>
      </c>
      <c r="WN33" s="14"/>
      <c r="WO33" s="14"/>
      <c r="WP33" s="14"/>
      <c r="WQ33" s="14">
        <v>0</v>
      </c>
      <c r="WR33" s="14"/>
      <c r="WS33" s="14"/>
      <c r="WT33" s="14"/>
      <c r="WU33" s="14">
        <v>0</v>
      </c>
      <c r="WV33" s="14">
        <v>36.5</v>
      </c>
      <c r="WW33" s="14">
        <v>35</v>
      </c>
      <c r="WX33" s="14">
        <v>35</v>
      </c>
      <c r="WY33" s="14">
        <v>1.5</v>
      </c>
      <c r="WZ33" s="14">
        <v>27.688590000000001</v>
      </c>
      <c r="XA33" s="14">
        <v>29.184000000000001</v>
      </c>
      <c r="XB33" s="14">
        <v>29.184000000000001</v>
      </c>
      <c r="XC33" s="14">
        <v>-1.4954099999999999</v>
      </c>
      <c r="XD33" s="14">
        <v>3.3281499999999999</v>
      </c>
      <c r="XE33" s="14">
        <v>2.8159999999999998</v>
      </c>
      <c r="XF33" s="14">
        <v>2.8159999999999998</v>
      </c>
      <c r="XG33" s="14">
        <v>0.51214999999999999</v>
      </c>
      <c r="XH33" s="14"/>
      <c r="XI33" s="14"/>
      <c r="XJ33" s="14"/>
      <c r="XK33" s="14">
        <v>0</v>
      </c>
      <c r="XL33" s="14">
        <v>12.14</v>
      </c>
      <c r="XM33" s="14">
        <v>12</v>
      </c>
      <c r="XN33" s="14">
        <v>12</v>
      </c>
      <c r="XO33" s="14">
        <v>0.14000000000000001</v>
      </c>
      <c r="XP33" s="14">
        <v>7.36</v>
      </c>
      <c r="XQ33" s="14">
        <v>7.02</v>
      </c>
      <c r="XR33" s="14">
        <v>7.02</v>
      </c>
      <c r="XS33" s="14">
        <v>0.34</v>
      </c>
    </row>
    <row r="34" spans="1:643" ht="24" customHeight="1">
      <c r="A34" s="1"/>
      <c r="B34" s="16" t="s">
        <v>75</v>
      </c>
      <c r="C34" s="16" t="s">
        <v>731</v>
      </c>
      <c r="D34" s="17">
        <v>1.0928100000000001</v>
      </c>
      <c r="E34" s="17">
        <v>1.03</v>
      </c>
      <c r="F34" s="17">
        <v>1.03</v>
      </c>
      <c r="G34" s="17">
        <v>6.2810000000000005E-2</v>
      </c>
      <c r="H34" s="17">
        <v>1.12033</v>
      </c>
      <c r="I34" s="17">
        <v>1.63</v>
      </c>
      <c r="J34" s="17">
        <v>1.63</v>
      </c>
      <c r="K34" s="17">
        <v>-0.50966999999999996</v>
      </c>
      <c r="L34" s="17">
        <v>0</v>
      </c>
      <c r="M34" s="17"/>
      <c r="N34" s="17"/>
      <c r="O34" s="17">
        <v>0</v>
      </c>
      <c r="P34" s="17"/>
      <c r="Q34" s="17"/>
      <c r="R34" s="17"/>
      <c r="S34" s="17">
        <v>0</v>
      </c>
      <c r="T34" s="17"/>
      <c r="U34" s="17"/>
      <c r="V34" s="17"/>
      <c r="W34" s="17">
        <v>0</v>
      </c>
      <c r="X34" s="17"/>
      <c r="Y34" s="17"/>
      <c r="Z34" s="17"/>
      <c r="AA34" s="17">
        <v>0</v>
      </c>
      <c r="AB34" s="17">
        <v>92.4</v>
      </c>
      <c r="AC34" s="17">
        <v>92.226339999999993</v>
      </c>
      <c r="AD34" s="17">
        <v>92.226339999999993</v>
      </c>
      <c r="AE34" s="17">
        <v>0.17366000000000001</v>
      </c>
      <c r="AF34" s="17">
        <v>105.6</v>
      </c>
      <c r="AG34" s="17">
        <v>106.43326999999999</v>
      </c>
      <c r="AH34" s="17">
        <v>231.13222999999999</v>
      </c>
      <c r="AI34" s="17">
        <v>-125.53223</v>
      </c>
      <c r="AJ34" s="17"/>
      <c r="AK34" s="17"/>
      <c r="AL34" s="17"/>
      <c r="AM34" s="17">
        <v>0</v>
      </c>
      <c r="AN34" s="17"/>
      <c r="AO34" s="17"/>
      <c r="AP34" s="17"/>
      <c r="AQ34" s="17">
        <v>0</v>
      </c>
      <c r="AR34" s="17">
        <v>149.78</v>
      </c>
      <c r="AS34" s="17">
        <v>147.33328</v>
      </c>
      <c r="AT34" s="17">
        <v>147.33328</v>
      </c>
      <c r="AU34" s="17">
        <v>2.44672</v>
      </c>
      <c r="AV34" s="17">
        <v>149.37</v>
      </c>
      <c r="AW34" s="17">
        <v>147.33328</v>
      </c>
      <c r="AX34" s="17">
        <v>147.33328</v>
      </c>
      <c r="AY34" s="17">
        <v>2.0367199999999999</v>
      </c>
      <c r="AZ34" s="17">
        <v>149.05000000000001</v>
      </c>
      <c r="BA34" s="17">
        <v>147.33328</v>
      </c>
      <c r="BB34" s="17">
        <v>147.33328</v>
      </c>
      <c r="BC34" s="17">
        <v>1.71672</v>
      </c>
      <c r="BD34" s="17">
        <v>236.85</v>
      </c>
      <c r="BE34" s="17">
        <v>220.99993000000001</v>
      </c>
      <c r="BF34" s="17">
        <v>220.99993000000001</v>
      </c>
      <c r="BG34" s="17">
        <v>15.850070000000001</v>
      </c>
      <c r="BH34" s="17">
        <v>197.97</v>
      </c>
      <c r="BI34" s="17">
        <v>195.12200999999999</v>
      </c>
      <c r="BJ34" s="17">
        <v>195.12200999999999</v>
      </c>
      <c r="BK34" s="17">
        <v>2.8479899999999998</v>
      </c>
      <c r="BL34" s="17">
        <v>106.65</v>
      </c>
      <c r="BM34" s="17">
        <v>97.561000000000007</v>
      </c>
      <c r="BN34" s="17">
        <v>97.561000000000007</v>
      </c>
      <c r="BO34" s="17">
        <v>9.0890000000000004</v>
      </c>
      <c r="BP34" s="17">
        <v>571.66999999999996</v>
      </c>
      <c r="BQ34" s="17">
        <v>568.29854</v>
      </c>
      <c r="BR34" s="17">
        <v>568.29854</v>
      </c>
      <c r="BS34" s="17">
        <v>3.3714599999999999</v>
      </c>
      <c r="BT34" s="17">
        <v>10.59</v>
      </c>
      <c r="BU34" s="17">
        <v>10.17268</v>
      </c>
      <c r="BV34" s="17">
        <v>10.17268</v>
      </c>
      <c r="BW34" s="17">
        <v>0.41732000000000002</v>
      </c>
      <c r="BX34" s="17"/>
      <c r="BY34" s="17"/>
      <c r="BZ34" s="17"/>
      <c r="CA34" s="17">
        <v>0</v>
      </c>
      <c r="CB34" s="17"/>
      <c r="CC34" s="17"/>
      <c r="CD34" s="17"/>
      <c r="CE34" s="17">
        <v>0</v>
      </c>
      <c r="CF34" s="17"/>
      <c r="CG34" s="17"/>
      <c r="CH34" s="17"/>
      <c r="CI34" s="17">
        <v>0</v>
      </c>
      <c r="CJ34" s="17"/>
      <c r="CK34" s="17"/>
      <c r="CL34" s="17"/>
      <c r="CM34" s="17">
        <v>0</v>
      </c>
      <c r="CN34" s="17">
        <v>156.73195000000001</v>
      </c>
      <c r="CO34" s="17">
        <v>164.70732000000001</v>
      </c>
      <c r="CP34" s="17">
        <v>164.70732000000001</v>
      </c>
      <c r="CQ34" s="17">
        <v>-7.9753699999999998</v>
      </c>
      <c r="CR34" s="17">
        <v>8.0559999999999992</v>
      </c>
      <c r="CS34" s="17">
        <v>3.8486199999999999</v>
      </c>
      <c r="CT34" s="17">
        <v>3.8486199999999999</v>
      </c>
      <c r="CU34" s="17">
        <v>4.2073799999999997</v>
      </c>
      <c r="CV34" s="17">
        <v>2.8239999999999998</v>
      </c>
      <c r="CW34" s="17">
        <v>2.1125600000000002</v>
      </c>
      <c r="CX34" s="17">
        <v>2.1125600000000002</v>
      </c>
      <c r="CY34" s="17">
        <v>0.71143999999999996</v>
      </c>
      <c r="CZ34" s="17">
        <v>16.146000000000001</v>
      </c>
      <c r="DA34" s="17">
        <v>16.873670000000001</v>
      </c>
      <c r="DB34" s="17">
        <v>4.1025600000000004</v>
      </c>
      <c r="DC34" s="17">
        <v>12.04344</v>
      </c>
      <c r="DD34" s="17">
        <v>6.55</v>
      </c>
      <c r="DE34" s="17">
        <v>6.7645099999999996</v>
      </c>
      <c r="DF34" s="17">
        <v>6.7645099999999996</v>
      </c>
      <c r="DG34" s="17">
        <v>-0.21451000000000001</v>
      </c>
      <c r="DH34" s="17"/>
      <c r="DI34" s="17"/>
      <c r="DJ34" s="17"/>
      <c r="DK34" s="17">
        <v>0</v>
      </c>
      <c r="DL34" s="17">
        <v>143.55000000000001</v>
      </c>
      <c r="DM34" s="17">
        <v>143</v>
      </c>
      <c r="DN34" s="17">
        <v>130.4007</v>
      </c>
      <c r="DO34" s="17">
        <v>13.1493</v>
      </c>
      <c r="DP34" s="17">
        <v>0</v>
      </c>
      <c r="DQ34" s="17"/>
      <c r="DR34" s="17">
        <v>8.9130000000000003</v>
      </c>
      <c r="DS34" s="17">
        <v>-8.9130000000000003</v>
      </c>
      <c r="DT34" s="17"/>
      <c r="DU34" s="17"/>
      <c r="DV34" s="17"/>
      <c r="DW34" s="17">
        <v>0</v>
      </c>
      <c r="DX34" s="17"/>
      <c r="DY34" s="17"/>
      <c r="DZ34" s="17"/>
      <c r="EA34" s="17">
        <v>0</v>
      </c>
      <c r="EB34" s="17"/>
      <c r="EC34" s="17"/>
      <c r="ED34" s="17"/>
      <c r="EE34" s="17">
        <v>0</v>
      </c>
      <c r="EF34" s="17">
        <v>111.24</v>
      </c>
      <c r="EG34" s="17">
        <v>112.90537</v>
      </c>
      <c r="EH34" s="17">
        <v>112.90537</v>
      </c>
      <c r="EI34" s="17">
        <v>-1.66537</v>
      </c>
      <c r="EJ34" s="17">
        <v>220.88659999999999</v>
      </c>
      <c r="EK34" s="17">
        <v>221.25516999999999</v>
      </c>
      <c r="EL34" s="17">
        <v>221.25516999999999</v>
      </c>
      <c r="EM34" s="17">
        <v>-0.36857000000000001</v>
      </c>
      <c r="EN34" s="17">
        <v>0</v>
      </c>
      <c r="EO34" s="17"/>
      <c r="EP34" s="17"/>
      <c r="EQ34" s="17">
        <v>0</v>
      </c>
      <c r="ER34" s="17"/>
      <c r="ES34" s="17"/>
      <c r="ET34" s="17"/>
      <c r="EU34" s="17">
        <v>0</v>
      </c>
      <c r="EV34" s="17"/>
      <c r="EW34" s="17"/>
      <c r="EX34" s="17"/>
      <c r="EY34" s="17">
        <v>0</v>
      </c>
      <c r="EZ34" s="17">
        <v>6.5168900000000001</v>
      </c>
      <c r="FA34" s="17">
        <v>6.39</v>
      </c>
      <c r="FB34" s="17">
        <v>6.39</v>
      </c>
      <c r="FC34" s="17">
        <v>0.12689</v>
      </c>
      <c r="FD34" s="17">
        <v>474.56148000000002</v>
      </c>
      <c r="FE34" s="17">
        <v>458.87804999999997</v>
      </c>
      <c r="FF34" s="17">
        <v>458.87804999999997</v>
      </c>
      <c r="FG34" s="17">
        <v>15.68343</v>
      </c>
      <c r="FH34" s="17">
        <v>82.25</v>
      </c>
      <c r="FI34" s="17">
        <v>81.954149999999998</v>
      </c>
      <c r="FJ34" s="17">
        <v>81.954149999999998</v>
      </c>
      <c r="FK34" s="17">
        <v>0.29585</v>
      </c>
      <c r="FL34" s="17">
        <v>151.77429000000001</v>
      </c>
      <c r="FM34" s="17">
        <v>148.62634</v>
      </c>
      <c r="FN34" s="17">
        <v>148.62634</v>
      </c>
      <c r="FO34" s="17">
        <v>3.1479499999999998</v>
      </c>
      <c r="FP34" s="17">
        <v>42.318869999999997</v>
      </c>
      <c r="FQ34" s="17">
        <v>41.498959999999997</v>
      </c>
      <c r="FR34" s="17">
        <v>41.498959999999997</v>
      </c>
      <c r="FS34" s="17">
        <v>0.81991000000000003</v>
      </c>
      <c r="FT34" s="17">
        <v>18.481030000000001</v>
      </c>
      <c r="FU34" s="17">
        <v>19.28585</v>
      </c>
      <c r="FV34" s="17">
        <v>19.28585</v>
      </c>
      <c r="FW34" s="17">
        <v>-0.80481999999999998</v>
      </c>
      <c r="FX34" s="17"/>
      <c r="FY34" s="17">
        <v>0</v>
      </c>
      <c r="FZ34" s="17">
        <v>19.41</v>
      </c>
      <c r="GA34" s="17">
        <v>-19.41</v>
      </c>
      <c r="GB34" s="17">
        <v>85.8</v>
      </c>
      <c r="GC34" s="17">
        <v>87.657560000000004</v>
      </c>
      <c r="GD34" s="17">
        <v>87.657560000000004</v>
      </c>
      <c r="GE34" s="17">
        <v>-1.8575600000000001</v>
      </c>
      <c r="GF34" s="17">
        <v>178.642</v>
      </c>
      <c r="GG34" s="17">
        <v>181.66672</v>
      </c>
      <c r="GH34" s="17">
        <v>181.66672</v>
      </c>
      <c r="GI34" s="17">
        <v>-3.0247199999999999</v>
      </c>
      <c r="GJ34" s="17">
        <v>179.268</v>
      </c>
      <c r="GK34" s="17">
        <v>181.66672</v>
      </c>
      <c r="GL34" s="17">
        <v>181.66672</v>
      </c>
      <c r="GM34" s="17">
        <v>-2.39872</v>
      </c>
      <c r="GN34" s="17">
        <v>182.69</v>
      </c>
      <c r="GO34" s="17">
        <v>181.66672</v>
      </c>
      <c r="GP34" s="17">
        <v>181.66672</v>
      </c>
      <c r="GQ34" s="17">
        <v>1.02328</v>
      </c>
      <c r="GR34" s="17">
        <v>109.55</v>
      </c>
      <c r="GS34" s="17">
        <v>110.91316999999999</v>
      </c>
      <c r="GT34" s="17">
        <v>110.91316999999999</v>
      </c>
      <c r="GU34" s="17">
        <v>-1.36317</v>
      </c>
      <c r="GV34" s="17"/>
      <c r="GW34" s="17"/>
      <c r="GX34" s="17"/>
      <c r="GY34" s="17">
        <v>0</v>
      </c>
      <c r="GZ34" s="17">
        <v>6.47</v>
      </c>
      <c r="HA34" s="17">
        <v>7.8816100000000002</v>
      </c>
      <c r="HB34" s="17">
        <v>7.8816100000000002</v>
      </c>
      <c r="HC34" s="17">
        <v>-1.41161</v>
      </c>
      <c r="HD34" s="17">
        <v>45.61</v>
      </c>
      <c r="HE34" s="17">
        <v>47.26634</v>
      </c>
      <c r="HF34" s="17">
        <v>47.26634</v>
      </c>
      <c r="HG34" s="17">
        <v>-1.6563399999999999</v>
      </c>
      <c r="HH34" s="17"/>
      <c r="HI34" s="17"/>
      <c r="HJ34" s="17"/>
      <c r="HK34" s="17">
        <v>0</v>
      </c>
      <c r="HL34" s="17">
        <v>3.84</v>
      </c>
      <c r="HM34" s="17">
        <v>3.0928</v>
      </c>
      <c r="HN34" s="17">
        <v>1.8363499999999999</v>
      </c>
      <c r="HO34" s="17">
        <v>2.0036499999999999</v>
      </c>
      <c r="HP34" s="17">
        <v>35.19</v>
      </c>
      <c r="HQ34" s="17">
        <v>33.490729999999999</v>
      </c>
      <c r="HR34" s="17">
        <v>31.505569999999999</v>
      </c>
      <c r="HS34" s="17">
        <v>3.6844299999999999</v>
      </c>
      <c r="HT34" s="17">
        <v>176.48</v>
      </c>
      <c r="HU34" s="17">
        <v>171.54185000000001</v>
      </c>
      <c r="HV34" s="17">
        <v>171.54185000000001</v>
      </c>
      <c r="HW34" s="17">
        <v>4.9381500000000003</v>
      </c>
      <c r="HX34" s="17">
        <v>96.21</v>
      </c>
      <c r="HY34" s="17">
        <v>95.918049999999994</v>
      </c>
      <c r="HZ34" s="17">
        <v>95.918049999999994</v>
      </c>
      <c r="IA34" s="17">
        <v>0.29194999999999999</v>
      </c>
      <c r="IB34" s="17">
        <v>24.754000000000001</v>
      </c>
      <c r="IC34" s="17">
        <v>87.683539999999994</v>
      </c>
      <c r="ID34" s="17"/>
      <c r="IE34" s="17">
        <v>24.754000000000001</v>
      </c>
      <c r="IF34" s="17"/>
      <c r="IG34" s="17"/>
      <c r="IH34" s="17"/>
      <c r="II34" s="17">
        <v>0</v>
      </c>
      <c r="IJ34" s="17">
        <v>0</v>
      </c>
      <c r="IK34" s="17"/>
      <c r="IL34" s="17">
        <v>48.41648</v>
      </c>
      <c r="IM34" s="17">
        <v>-48.41648</v>
      </c>
      <c r="IN34" s="17"/>
      <c r="IO34" s="17"/>
      <c r="IP34" s="17"/>
      <c r="IQ34" s="17">
        <v>0</v>
      </c>
      <c r="IR34" s="17"/>
      <c r="IS34" s="17"/>
      <c r="IT34" s="17"/>
      <c r="IU34" s="17">
        <v>0</v>
      </c>
      <c r="IV34" s="17"/>
      <c r="IW34" s="17"/>
      <c r="IX34" s="17"/>
      <c r="IY34" s="17">
        <v>0</v>
      </c>
      <c r="IZ34" s="17">
        <v>87.643500000000003</v>
      </c>
      <c r="JA34" s="17">
        <v>88.815600000000003</v>
      </c>
      <c r="JB34" s="17">
        <v>88.815600000000003</v>
      </c>
      <c r="JC34" s="17">
        <v>-1.1720999999999999</v>
      </c>
      <c r="JD34" s="17">
        <v>163.74405999999999</v>
      </c>
      <c r="JE34" s="17">
        <v>170.46663000000001</v>
      </c>
      <c r="JF34" s="17">
        <v>170.46663000000001</v>
      </c>
      <c r="JG34" s="17">
        <v>-6.7225700000000002</v>
      </c>
      <c r="JH34" s="17">
        <v>155.46211</v>
      </c>
      <c r="JI34" s="17">
        <v>170.46663000000001</v>
      </c>
      <c r="JJ34" s="17">
        <v>170.46663000000001</v>
      </c>
      <c r="JK34" s="17">
        <v>-15.004519999999999</v>
      </c>
      <c r="JL34" s="17">
        <v>191.58604</v>
      </c>
      <c r="JM34" s="17">
        <v>170.46663000000001</v>
      </c>
      <c r="JN34" s="17">
        <v>170.46663000000001</v>
      </c>
      <c r="JO34" s="17">
        <v>21.119409999999998</v>
      </c>
      <c r="JP34" s="17">
        <v>248.36062999999999</v>
      </c>
      <c r="JQ34" s="17">
        <v>255.69995</v>
      </c>
      <c r="JR34" s="17">
        <v>255.69995</v>
      </c>
      <c r="JS34" s="17">
        <v>-7.3393199999999998</v>
      </c>
      <c r="JT34" s="17">
        <v>70.817359999999994</v>
      </c>
      <c r="JU34" s="17">
        <v>73.664670000000001</v>
      </c>
      <c r="JV34" s="17">
        <v>61.931959999999997</v>
      </c>
      <c r="JW34" s="17">
        <v>8.8854000000000006</v>
      </c>
      <c r="JX34" s="17">
        <v>33.894460000000002</v>
      </c>
      <c r="JY34" s="17">
        <v>36.832329999999999</v>
      </c>
      <c r="JZ34" s="17">
        <v>30.965979999999998</v>
      </c>
      <c r="KA34" s="17">
        <v>2.92848</v>
      </c>
      <c r="KB34" s="17">
        <v>0</v>
      </c>
      <c r="KC34" s="17"/>
      <c r="KD34" s="17"/>
      <c r="KE34" s="17">
        <v>0</v>
      </c>
      <c r="KF34" s="17"/>
      <c r="KG34" s="17"/>
      <c r="KH34" s="17"/>
      <c r="KI34" s="17">
        <v>0</v>
      </c>
      <c r="KJ34" s="17"/>
      <c r="KK34" s="17"/>
      <c r="KL34" s="17"/>
      <c r="KM34" s="17">
        <v>0</v>
      </c>
      <c r="KN34" s="17">
        <v>57.652059999999999</v>
      </c>
      <c r="KO34" s="17">
        <v>0</v>
      </c>
      <c r="KP34" s="17">
        <v>114.11063</v>
      </c>
      <c r="KQ34" s="17">
        <v>-56.458570000000002</v>
      </c>
      <c r="KR34" s="17"/>
      <c r="KS34" s="17"/>
      <c r="KT34" s="17"/>
      <c r="KU34" s="17">
        <v>0</v>
      </c>
      <c r="KV34" s="17"/>
      <c r="KW34" s="17"/>
      <c r="KX34" s="17"/>
      <c r="KY34" s="17">
        <v>0</v>
      </c>
      <c r="KZ34" s="17"/>
      <c r="LA34" s="17"/>
      <c r="LB34" s="17"/>
      <c r="LC34" s="17">
        <v>0</v>
      </c>
      <c r="LD34" s="17">
        <v>277.24313999999998</v>
      </c>
      <c r="LE34" s="17">
        <v>271.12195000000003</v>
      </c>
      <c r="LF34" s="17">
        <v>271.12195000000003</v>
      </c>
      <c r="LG34" s="17">
        <v>6.1211900000000004</v>
      </c>
      <c r="LH34" s="17">
        <v>134.95022</v>
      </c>
      <c r="LI34" s="17">
        <v>133.67995999999999</v>
      </c>
      <c r="LJ34" s="17">
        <v>133.67995999999999</v>
      </c>
      <c r="LK34" s="17">
        <v>1.2702599999999999</v>
      </c>
      <c r="LL34" s="17">
        <v>65.128469999999993</v>
      </c>
      <c r="LM34" s="17">
        <v>67.461460000000002</v>
      </c>
      <c r="LN34" s="17">
        <v>67.461460000000002</v>
      </c>
      <c r="LO34" s="17">
        <v>-2.3329900000000001</v>
      </c>
      <c r="LP34" s="17">
        <v>81.344920000000002</v>
      </c>
      <c r="LQ34" s="17">
        <v>78.567999999999998</v>
      </c>
      <c r="LR34" s="17">
        <v>78.567999999999998</v>
      </c>
      <c r="LS34" s="17">
        <v>2.7769200000000001</v>
      </c>
      <c r="LT34" s="17"/>
      <c r="LU34" s="17"/>
      <c r="LV34" s="17"/>
      <c r="LW34" s="17">
        <v>0</v>
      </c>
      <c r="LX34" s="17">
        <v>64.43817</v>
      </c>
      <c r="LY34" s="17"/>
      <c r="LZ34" s="17">
        <v>66.666669999999996</v>
      </c>
      <c r="MA34" s="17">
        <v>-2.2284999999999999</v>
      </c>
      <c r="MB34" s="17">
        <v>33.406700000000001</v>
      </c>
      <c r="MC34" s="17"/>
      <c r="MD34" s="17">
        <v>0</v>
      </c>
      <c r="ME34" s="17">
        <v>33.406700000000001</v>
      </c>
      <c r="MF34" s="17">
        <v>33.276290000000003</v>
      </c>
      <c r="MG34" s="17"/>
      <c r="MH34" s="17"/>
      <c r="MI34" s="17">
        <v>33.276290000000003</v>
      </c>
      <c r="MJ34" s="17"/>
      <c r="MK34" s="17"/>
      <c r="ML34" s="17"/>
      <c r="MM34" s="17">
        <v>0</v>
      </c>
      <c r="MN34" s="17">
        <v>139.18405999999999</v>
      </c>
      <c r="MO34" s="17">
        <v>152.34648999999999</v>
      </c>
      <c r="MP34" s="17">
        <v>144.31267</v>
      </c>
      <c r="MQ34" s="17">
        <v>-5.1286100000000001</v>
      </c>
      <c r="MR34" s="17">
        <v>73.930629999999994</v>
      </c>
      <c r="MS34" s="17">
        <v>76.173249999999996</v>
      </c>
      <c r="MT34" s="17">
        <v>72.156329999999997</v>
      </c>
      <c r="MU34" s="17">
        <v>1.7743</v>
      </c>
      <c r="MV34" s="17">
        <v>102.67751</v>
      </c>
      <c r="MW34" s="17">
        <v>186.53289000000001</v>
      </c>
      <c r="MX34" s="17">
        <v>102.5641</v>
      </c>
      <c r="MY34" s="17">
        <v>0.11341</v>
      </c>
      <c r="MZ34" s="17"/>
      <c r="NA34" s="17"/>
      <c r="NB34" s="17"/>
      <c r="NC34" s="17">
        <v>0</v>
      </c>
      <c r="ND34" s="17"/>
      <c r="NE34" s="17"/>
      <c r="NF34" s="17"/>
      <c r="NG34" s="17">
        <v>0</v>
      </c>
      <c r="NH34" s="17"/>
      <c r="NI34" s="17"/>
      <c r="NJ34" s="17"/>
      <c r="NK34" s="17">
        <v>0</v>
      </c>
      <c r="NL34" s="17"/>
      <c r="NM34" s="17"/>
      <c r="NN34" s="17"/>
      <c r="NO34" s="17">
        <v>0</v>
      </c>
      <c r="NP34" s="17">
        <v>181.32114000000001</v>
      </c>
      <c r="NQ34" s="17">
        <v>191.99999</v>
      </c>
      <c r="NR34" s="17">
        <v>144.27350000000001</v>
      </c>
      <c r="NS34" s="17">
        <v>37.047640000000001</v>
      </c>
      <c r="NT34" s="17">
        <v>96.518420000000006</v>
      </c>
      <c r="NU34" s="17">
        <v>96</v>
      </c>
      <c r="NV34" s="17">
        <v>72.136750000000006</v>
      </c>
      <c r="NW34" s="17">
        <v>24.38167</v>
      </c>
      <c r="NX34" s="17">
        <v>1.3</v>
      </c>
      <c r="NY34" s="17"/>
      <c r="NZ34" s="17">
        <v>0.86099999999999999</v>
      </c>
      <c r="OA34" s="17">
        <v>0.439</v>
      </c>
      <c r="OB34" s="17">
        <v>99.429000000000002</v>
      </c>
      <c r="OC34" s="17">
        <v>89.57311</v>
      </c>
      <c r="OD34" s="17">
        <v>110.401</v>
      </c>
      <c r="OE34" s="17">
        <v>-10.972</v>
      </c>
      <c r="OF34" s="17">
        <v>80.459999999999994</v>
      </c>
      <c r="OG34" s="17"/>
      <c r="OH34" s="17">
        <v>66.623000000000005</v>
      </c>
      <c r="OI34" s="17">
        <v>13.837</v>
      </c>
      <c r="OJ34" s="17">
        <v>7.3284500000000001</v>
      </c>
      <c r="OK34" s="17">
        <v>3.9420000000000002</v>
      </c>
      <c r="OL34" s="17">
        <v>3.9420000000000002</v>
      </c>
      <c r="OM34" s="17">
        <v>3.38645</v>
      </c>
      <c r="ON34" s="17">
        <v>0.30153999999999997</v>
      </c>
      <c r="OO34" s="17"/>
      <c r="OP34" s="17">
        <v>0.4</v>
      </c>
      <c r="OQ34" s="17">
        <v>-9.8460000000000006E-2</v>
      </c>
      <c r="OR34" s="17"/>
      <c r="OS34" s="17"/>
      <c r="OT34" s="17"/>
      <c r="OU34" s="17">
        <v>0</v>
      </c>
      <c r="OV34" s="17">
        <v>9.9</v>
      </c>
      <c r="OW34" s="17">
        <v>9.9830000000000005</v>
      </c>
      <c r="OX34" s="17">
        <v>9.9830000000000005</v>
      </c>
      <c r="OY34" s="17">
        <v>-8.3000000000000004E-2</v>
      </c>
      <c r="OZ34" s="17">
        <v>5.5</v>
      </c>
      <c r="PA34" s="17">
        <v>5.67</v>
      </c>
      <c r="PB34" s="17">
        <v>5.67</v>
      </c>
      <c r="PC34" s="17">
        <v>-0.17</v>
      </c>
      <c r="PD34" s="17">
        <v>1.84</v>
      </c>
      <c r="PE34" s="17">
        <v>3.55</v>
      </c>
      <c r="PF34" s="17">
        <v>3.55</v>
      </c>
      <c r="PG34" s="17">
        <v>-1.71</v>
      </c>
      <c r="PH34" s="17">
        <v>4.306</v>
      </c>
      <c r="PI34" s="17">
        <v>5</v>
      </c>
      <c r="PJ34" s="17">
        <v>5</v>
      </c>
      <c r="PK34" s="17">
        <v>-0.69399999999999995</v>
      </c>
      <c r="PL34" s="17">
        <v>20.63</v>
      </c>
      <c r="PM34" s="17">
        <v>19.5122</v>
      </c>
      <c r="PN34" s="17">
        <v>19.5122</v>
      </c>
      <c r="PO34" s="17">
        <v>1.1177999999999999</v>
      </c>
      <c r="PP34" s="17">
        <v>13.09</v>
      </c>
      <c r="PQ34" s="17">
        <v>19.5122</v>
      </c>
      <c r="PR34" s="17">
        <v>19.5122</v>
      </c>
      <c r="PS34" s="17">
        <v>-6.4222000000000001</v>
      </c>
      <c r="PT34" s="17">
        <v>0</v>
      </c>
      <c r="PU34" s="17">
        <v>18.048780000000001</v>
      </c>
      <c r="PV34" s="17">
        <v>18.048780000000001</v>
      </c>
      <c r="PW34" s="17">
        <v>-18.048780000000001</v>
      </c>
      <c r="PX34" s="17">
        <v>3.5139999999999998</v>
      </c>
      <c r="PY34" s="17">
        <v>3.5</v>
      </c>
      <c r="PZ34" s="17">
        <v>3.5</v>
      </c>
      <c r="QA34" s="17">
        <v>1.4E-2</v>
      </c>
      <c r="QB34" s="17">
        <v>18.66</v>
      </c>
      <c r="QC34" s="17">
        <v>18.341460000000001</v>
      </c>
      <c r="QD34" s="17">
        <v>18.341460000000001</v>
      </c>
      <c r="QE34" s="17">
        <v>0.31853999999999999</v>
      </c>
      <c r="QF34" s="17">
        <v>15.39</v>
      </c>
      <c r="QG34" s="17"/>
      <c r="QH34" s="17">
        <v>13.747999999999999</v>
      </c>
      <c r="QI34" s="17">
        <v>1.6419999999999999</v>
      </c>
      <c r="QJ34" s="17">
        <v>18.97</v>
      </c>
      <c r="QK34" s="17"/>
      <c r="QL34" s="17">
        <v>17.271999999999998</v>
      </c>
      <c r="QM34" s="17">
        <v>1.698</v>
      </c>
      <c r="QN34" s="17">
        <v>22.975999999999999</v>
      </c>
      <c r="QO34" s="17">
        <v>25.3</v>
      </c>
      <c r="QP34" s="17">
        <v>25.225000000000001</v>
      </c>
      <c r="QQ34" s="17">
        <v>-2.2490000000000001</v>
      </c>
      <c r="QR34" s="17">
        <v>66.11</v>
      </c>
      <c r="QS34" s="17">
        <v>81</v>
      </c>
      <c r="QT34" s="17">
        <v>82.703999999999994</v>
      </c>
      <c r="QU34" s="17">
        <v>-16.594000000000001</v>
      </c>
      <c r="QV34" s="17">
        <v>3.66</v>
      </c>
      <c r="QW34" s="17">
        <v>4.2</v>
      </c>
      <c r="QX34" s="17">
        <v>4.2</v>
      </c>
      <c r="QY34" s="17">
        <v>-0.54</v>
      </c>
      <c r="QZ34" s="17">
        <v>2.2200000000000002</v>
      </c>
      <c r="RA34" s="17"/>
      <c r="RB34" s="17"/>
      <c r="RC34" s="17">
        <v>2.2200000000000002</v>
      </c>
      <c r="RD34" s="17">
        <v>2.4</v>
      </c>
      <c r="RE34" s="17">
        <v>2.4</v>
      </c>
      <c r="RF34" s="17">
        <v>2.4</v>
      </c>
      <c r="RG34" s="17">
        <v>0</v>
      </c>
      <c r="RH34" s="17">
        <v>2.04</v>
      </c>
      <c r="RI34" s="17">
        <v>2.8</v>
      </c>
      <c r="RJ34" s="17">
        <v>2.8</v>
      </c>
      <c r="RK34" s="17">
        <v>-0.76</v>
      </c>
      <c r="RL34" s="17">
        <v>17.206</v>
      </c>
      <c r="RM34" s="17"/>
      <c r="RN34" s="17">
        <v>16.998000000000001</v>
      </c>
      <c r="RO34" s="17">
        <v>0.20799999999999999</v>
      </c>
      <c r="RP34" s="17">
        <v>2.4929999999999999</v>
      </c>
      <c r="RQ34" s="17">
        <v>3.0990000000000002</v>
      </c>
      <c r="RR34" s="17">
        <v>3.0990000000000002</v>
      </c>
      <c r="RS34" s="17">
        <v>-0.60599999999999998</v>
      </c>
      <c r="RT34" s="17">
        <v>20.251999999999999</v>
      </c>
      <c r="RU34" s="17">
        <v>19.869240000000001</v>
      </c>
      <c r="RV34" s="17">
        <v>19.869240000000001</v>
      </c>
      <c r="RW34" s="17">
        <v>0.38275999999999999</v>
      </c>
      <c r="RX34" s="17">
        <v>0</v>
      </c>
      <c r="RY34" s="17">
        <v>0</v>
      </c>
      <c r="RZ34" s="17">
        <v>0</v>
      </c>
      <c r="SA34" s="17">
        <v>0</v>
      </c>
      <c r="SB34" s="17">
        <v>0</v>
      </c>
      <c r="SC34" s="17"/>
      <c r="SD34" s="17">
        <v>0.7</v>
      </c>
      <c r="SE34" s="17">
        <v>-0.7</v>
      </c>
      <c r="SF34" s="17">
        <v>19.855</v>
      </c>
      <c r="SG34" s="17">
        <v>19.21951</v>
      </c>
      <c r="SH34" s="17">
        <v>19.21951</v>
      </c>
      <c r="SI34" s="17">
        <v>0.63549</v>
      </c>
      <c r="SJ34" s="17"/>
      <c r="SK34" s="17"/>
      <c r="SL34" s="17">
        <v>12.195119999999999</v>
      </c>
      <c r="SM34" s="17">
        <v>-12.195119999999999</v>
      </c>
      <c r="SN34" s="17">
        <v>20.39</v>
      </c>
      <c r="SO34" s="17">
        <v>19.5122</v>
      </c>
      <c r="SP34" s="17">
        <v>19.5122</v>
      </c>
      <c r="SQ34" s="17">
        <v>0.87780000000000002</v>
      </c>
      <c r="SR34" s="17">
        <v>20.38</v>
      </c>
      <c r="SS34" s="17">
        <v>19.5122</v>
      </c>
      <c r="ST34" s="17">
        <v>19.5122</v>
      </c>
      <c r="SU34" s="17">
        <v>0.86780000000000002</v>
      </c>
      <c r="SV34" s="17">
        <v>20.013000000000002</v>
      </c>
      <c r="SW34" s="17">
        <v>19.317070000000001</v>
      </c>
      <c r="SX34" s="17">
        <v>19.317070000000001</v>
      </c>
      <c r="SY34" s="17">
        <v>0.69593000000000005</v>
      </c>
      <c r="SZ34" s="17">
        <v>6.5479599999999998</v>
      </c>
      <c r="TA34" s="17">
        <v>5.2670000000000003</v>
      </c>
      <c r="TB34" s="17">
        <v>5.2670000000000003</v>
      </c>
      <c r="TC34" s="17">
        <v>1.2809600000000001</v>
      </c>
      <c r="TD34" s="17">
        <v>51.272730000000003</v>
      </c>
      <c r="TE34" s="17">
        <v>57.655000000000001</v>
      </c>
      <c r="TF34" s="17">
        <v>57.655000000000001</v>
      </c>
      <c r="TG34" s="17">
        <v>-6.3822700000000001</v>
      </c>
      <c r="TH34" s="17">
        <v>5.5526499999999999</v>
      </c>
      <c r="TI34" s="17"/>
      <c r="TJ34" s="17">
        <v>28.92</v>
      </c>
      <c r="TK34" s="17">
        <v>-23.367349999999998</v>
      </c>
      <c r="TL34" s="17">
        <v>79.841309999999993</v>
      </c>
      <c r="TM34" s="17">
        <v>74.455269999999999</v>
      </c>
      <c r="TN34" s="17">
        <v>73.003</v>
      </c>
      <c r="TO34" s="17">
        <v>6.8383099999999999</v>
      </c>
      <c r="TP34" s="17">
        <v>76.561639999999997</v>
      </c>
      <c r="TQ34" s="17">
        <v>78.756230000000002</v>
      </c>
      <c r="TR34" s="17">
        <v>76.346000000000004</v>
      </c>
      <c r="TS34" s="17">
        <v>0.21564</v>
      </c>
      <c r="TT34" s="17">
        <v>8.4000800000000009</v>
      </c>
      <c r="TU34" s="17">
        <v>11.590999999999999</v>
      </c>
      <c r="TV34" s="17">
        <v>11.590999999999999</v>
      </c>
      <c r="TW34" s="17">
        <v>-3.1909200000000002</v>
      </c>
      <c r="TX34" s="17">
        <v>9.7711900000000007</v>
      </c>
      <c r="TY34" s="17">
        <v>10.202999999999999</v>
      </c>
      <c r="TZ34" s="17">
        <v>10.202999999999999</v>
      </c>
      <c r="UA34" s="17">
        <v>-0.43181000000000003</v>
      </c>
      <c r="UB34" s="17">
        <v>20.905999999999999</v>
      </c>
      <c r="UC34" s="17">
        <v>20.4878</v>
      </c>
      <c r="UD34" s="17">
        <v>20.4878</v>
      </c>
      <c r="UE34" s="17">
        <v>0.41820000000000002</v>
      </c>
      <c r="UF34" s="17">
        <v>8.3989999999999991</v>
      </c>
      <c r="UG34" s="17">
        <v>8.4</v>
      </c>
      <c r="UH34" s="17">
        <v>8.4</v>
      </c>
      <c r="UI34" s="17">
        <v>-1E-3</v>
      </c>
      <c r="UJ34" s="17"/>
      <c r="UK34" s="17"/>
      <c r="UL34" s="17"/>
      <c r="UM34" s="17">
        <v>0</v>
      </c>
      <c r="UN34" s="17">
        <v>20.399999999999999</v>
      </c>
      <c r="UO34" s="17">
        <v>19.5122</v>
      </c>
      <c r="UP34" s="17">
        <v>19.5122</v>
      </c>
      <c r="UQ34" s="17">
        <v>0.88780000000000003</v>
      </c>
      <c r="UR34" s="17">
        <v>20.399999999999999</v>
      </c>
      <c r="US34" s="17">
        <v>19.5122</v>
      </c>
      <c r="UT34" s="17">
        <v>19.5122</v>
      </c>
      <c r="UU34" s="17">
        <v>0.88780000000000003</v>
      </c>
      <c r="UV34" s="17">
        <v>20</v>
      </c>
      <c r="UW34" s="17">
        <v>19.5122</v>
      </c>
      <c r="UX34" s="17">
        <v>19.5122</v>
      </c>
      <c r="UY34" s="17">
        <v>0.48780000000000001</v>
      </c>
      <c r="UZ34" s="17">
        <v>5.8889199999999997</v>
      </c>
      <c r="VA34" s="17">
        <v>5.085</v>
      </c>
      <c r="VB34" s="17">
        <v>5.085</v>
      </c>
      <c r="VC34" s="17">
        <v>0.80391999999999997</v>
      </c>
      <c r="VD34" s="17">
        <v>18.399999999999999</v>
      </c>
      <c r="VE34" s="17"/>
      <c r="VF34" s="17">
        <v>15.31</v>
      </c>
      <c r="VG34" s="17">
        <v>3.09</v>
      </c>
      <c r="VH34" s="17">
        <v>144.70339999999999</v>
      </c>
      <c r="VI34" s="17"/>
      <c r="VJ34" s="17">
        <v>132.839</v>
      </c>
      <c r="VK34" s="17">
        <v>11.8644</v>
      </c>
      <c r="VL34" s="17"/>
      <c r="VM34" s="17"/>
      <c r="VN34" s="17">
        <v>0.6</v>
      </c>
      <c r="VO34" s="17">
        <v>-0.6</v>
      </c>
      <c r="VP34" s="17">
        <v>48.273200000000003</v>
      </c>
      <c r="VQ34" s="17">
        <v>74</v>
      </c>
      <c r="VR34" s="17">
        <v>77.783000000000001</v>
      </c>
      <c r="VS34" s="17">
        <v>-29.509799999999998</v>
      </c>
      <c r="VT34" s="17">
        <v>58.35107</v>
      </c>
      <c r="VU34" s="17">
        <v>79.8</v>
      </c>
      <c r="VV34" s="17">
        <v>79.62</v>
      </c>
      <c r="VW34" s="17">
        <v>-21.268930000000001</v>
      </c>
      <c r="VX34" s="17">
        <v>108.38617000000001</v>
      </c>
      <c r="VY34" s="17"/>
      <c r="VZ34" s="17">
        <v>103.575</v>
      </c>
      <c r="WA34" s="17">
        <v>4.8111699999999997</v>
      </c>
      <c r="WB34" s="17">
        <v>16.190000000000001</v>
      </c>
      <c r="WC34" s="17"/>
      <c r="WD34" s="17">
        <v>9.5090000000000003</v>
      </c>
      <c r="WE34" s="17">
        <v>6.681</v>
      </c>
      <c r="WF34" s="17">
        <v>6.8440000000000003</v>
      </c>
      <c r="WG34" s="17">
        <v>8</v>
      </c>
      <c r="WH34" s="17">
        <v>8</v>
      </c>
      <c r="WI34" s="17">
        <v>-1.1559999999999999</v>
      </c>
      <c r="WJ34" s="17">
        <v>20.033999999999999</v>
      </c>
      <c r="WK34" s="17">
        <v>19.317070000000001</v>
      </c>
      <c r="WL34" s="17">
        <v>19.317070000000001</v>
      </c>
      <c r="WM34" s="17">
        <v>0.71692999999999996</v>
      </c>
      <c r="WN34" s="17"/>
      <c r="WO34" s="17"/>
      <c r="WP34" s="17"/>
      <c r="WQ34" s="17">
        <v>0</v>
      </c>
      <c r="WR34" s="17"/>
      <c r="WS34" s="17"/>
      <c r="WT34" s="17"/>
      <c r="WU34" s="17">
        <v>0</v>
      </c>
      <c r="WV34" s="17">
        <v>36.409999999999997</v>
      </c>
      <c r="WW34" s="17">
        <v>35</v>
      </c>
      <c r="WX34" s="17">
        <v>35</v>
      </c>
      <c r="WY34" s="17">
        <v>1.41</v>
      </c>
      <c r="WZ34" s="17">
        <v>27.735720000000001</v>
      </c>
      <c r="XA34" s="17">
        <v>29.184000000000001</v>
      </c>
      <c r="XB34" s="17">
        <v>29.184000000000001</v>
      </c>
      <c r="XC34" s="17">
        <v>-1.44828</v>
      </c>
      <c r="XD34" s="17">
        <v>3.2370399999999999</v>
      </c>
      <c r="XE34" s="17">
        <v>2.8159999999999998</v>
      </c>
      <c r="XF34" s="17">
        <v>2.8159999999999998</v>
      </c>
      <c r="XG34" s="17">
        <v>0.42104000000000003</v>
      </c>
      <c r="XH34" s="17"/>
      <c r="XI34" s="17"/>
      <c r="XJ34" s="17"/>
      <c r="XK34" s="17">
        <v>0</v>
      </c>
      <c r="XL34" s="17">
        <v>12.1</v>
      </c>
      <c r="XM34" s="17">
        <v>12</v>
      </c>
      <c r="XN34" s="17">
        <v>12</v>
      </c>
      <c r="XO34" s="17">
        <v>0.1</v>
      </c>
      <c r="XP34" s="17">
        <v>7.36</v>
      </c>
      <c r="XQ34" s="17">
        <v>7.02</v>
      </c>
      <c r="XR34" s="17">
        <v>7.02</v>
      </c>
      <c r="XS34" s="17">
        <v>0.34</v>
      </c>
    </row>
    <row r="35" spans="1:643" ht="24" customHeight="1">
      <c r="A35" s="1"/>
      <c r="B35" s="16" t="s">
        <v>75</v>
      </c>
      <c r="C35" s="16" t="s">
        <v>732</v>
      </c>
      <c r="D35" s="17">
        <v>1.08632</v>
      </c>
      <c r="E35" s="17">
        <v>1.03</v>
      </c>
      <c r="F35" s="17">
        <v>1.03</v>
      </c>
      <c r="G35" s="17">
        <v>5.6320000000000002E-2</v>
      </c>
      <c r="H35" s="17">
        <v>1.67964</v>
      </c>
      <c r="I35" s="17">
        <v>1.63</v>
      </c>
      <c r="J35" s="17">
        <v>1.63</v>
      </c>
      <c r="K35" s="17">
        <v>4.9639999999999997E-2</v>
      </c>
      <c r="L35" s="17">
        <v>0</v>
      </c>
      <c r="M35" s="17"/>
      <c r="N35" s="17"/>
      <c r="O35" s="17">
        <v>0</v>
      </c>
      <c r="P35" s="17"/>
      <c r="Q35" s="17"/>
      <c r="R35" s="17"/>
      <c r="S35" s="17">
        <v>0</v>
      </c>
      <c r="T35" s="17"/>
      <c r="U35" s="17"/>
      <c r="V35" s="17"/>
      <c r="W35" s="17">
        <v>0</v>
      </c>
      <c r="X35" s="17"/>
      <c r="Y35" s="17"/>
      <c r="Z35" s="17"/>
      <c r="AA35" s="17">
        <v>0</v>
      </c>
      <c r="AB35" s="17">
        <v>90.3</v>
      </c>
      <c r="AC35" s="17">
        <v>92.226339999999993</v>
      </c>
      <c r="AD35" s="17">
        <v>92.226339999999993</v>
      </c>
      <c r="AE35" s="17">
        <v>-1.9263399999999999</v>
      </c>
      <c r="AF35" s="17">
        <v>128</v>
      </c>
      <c r="AG35" s="17">
        <v>106.43326999999999</v>
      </c>
      <c r="AH35" s="17">
        <v>231.13222999999999</v>
      </c>
      <c r="AI35" s="17">
        <v>-103.13223000000001</v>
      </c>
      <c r="AJ35" s="17"/>
      <c r="AK35" s="17"/>
      <c r="AL35" s="17"/>
      <c r="AM35" s="17">
        <v>0</v>
      </c>
      <c r="AN35" s="17"/>
      <c r="AO35" s="17"/>
      <c r="AP35" s="17"/>
      <c r="AQ35" s="17">
        <v>0</v>
      </c>
      <c r="AR35" s="17">
        <v>124.7</v>
      </c>
      <c r="AS35" s="17">
        <v>147.33328</v>
      </c>
      <c r="AT35" s="17">
        <v>140.16944000000001</v>
      </c>
      <c r="AU35" s="17">
        <v>-15.469440000000001</v>
      </c>
      <c r="AV35" s="17">
        <v>125.23</v>
      </c>
      <c r="AW35" s="17">
        <v>147.33328</v>
      </c>
      <c r="AX35" s="17">
        <v>140.16944000000001</v>
      </c>
      <c r="AY35" s="17">
        <v>-14.939439999999999</v>
      </c>
      <c r="AZ35" s="17">
        <v>125.45</v>
      </c>
      <c r="BA35" s="17">
        <v>147.33328</v>
      </c>
      <c r="BB35" s="17">
        <v>140.16944000000001</v>
      </c>
      <c r="BC35" s="17">
        <v>-14.719440000000001</v>
      </c>
      <c r="BD35" s="17">
        <v>226.65</v>
      </c>
      <c r="BE35" s="17">
        <v>220.99993000000001</v>
      </c>
      <c r="BF35" s="17">
        <v>210.25416999999999</v>
      </c>
      <c r="BG35" s="17">
        <v>16.39583</v>
      </c>
      <c r="BH35" s="17">
        <v>200.31</v>
      </c>
      <c r="BI35" s="17">
        <v>195.12200999999999</v>
      </c>
      <c r="BJ35" s="17">
        <v>195.12200999999999</v>
      </c>
      <c r="BK35" s="17">
        <v>5.1879900000000001</v>
      </c>
      <c r="BL35" s="17">
        <v>107.06</v>
      </c>
      <c r="BM35" s="17">
        <v>97.561000000000007</v>
      </c>
      <c r="BN35" s="17">
        <v>97.561000000000007</v>
      </c>
      <c r="BO35" s="17">
        <v>9.4990000000000006</v>
      </c>
      <c r="BP35" s="17">
        <v>555.51</v>
      </c>
      <c r="BQ35" s="17">
        <v>568.29854</v>
      </c>
      <c r="BR35" s="17">
        <v>568.29854</v>
      </c>
      <c r="BS35" s="17">
        <v>-12.788539999999999</v>
      </c>
      <c r="BT35" s="17">
        <v>10.27</v>
      </c>
      <c r="BU35" s="17">
        <v>10.17268</v>
      </c>
      <c r="BV35" s="17">
        <v>10.17268</v>
      </c>
      <c r="BW35" s="17">
        <v>9.7320000000000004E-2</v>
      </c>
      <c r="BX35" s="17"/>
      <c r="BY35" s="17"/>
      <c r="BZ35" s="17"/>
      <c r="CA35" s="17">
        <v>0</v>
      </c>
      <c r="CB35" s="17"/>
      <c r="CC35" s="17"/>
      <c r="CD35" s="17"/>
      <c r="CE35" s="17">
        <v>0</v>
      </c>
      <c r="CF35" s="17"/>
      <c r="CG35" s="17"/>
      <c r="CH35" s="17"/>
      <c r="CI35" s="17">
        <v>0</v>
      </c>
      <c r="CJ35" s="17"/>
      <c r="CK35" s="17"/>
      <c r="CL35" s="17"/>
      <c r="CM35" s="17">
        <v>0</v>
      </c>
      <c r="CN35" s="17">
        <v>152.96044000000001</v>
      </c>
      <c r="CO35" s="17">
        <v>164.70732000000001</v>
      </c>
      <c r="CP35" s="17">
        <v>164.70732000000001</v>
      </c>
      <c r="CQ35" s="17">
        <v>-11.746880000000001</v>
      </c>
      <c r="CR35" s="17">
        <v>6.9219999999999997</v>
      </c>
      <c r="CS35" s="17">
        <v>3.8486199999999999</v>
      </c>
      <c r="CT35" s="17">
        <v>3.8486199999999999</v>
      </c>
      <c r="CU35" s="17">
        <v>3.0733799999999998</v>
      </c>
      <c r="CV35" s="17">
        <v>2.722</v>
      </c>
      <c r="CW35" s="17">
        <v>2.1125600000000002</v>
      </c>
      <c r="CX35" s="17">
        <v>2.1125600000000002</v>
      </c>
      <c r="CY35" s="17">
        <v>0.60943999999999998</v>
      </c>
      <c r="CZ35" s="17">
        <v>16.161000000000001</v>
      </c>
      <c r="DA35" s="17">
        <v>16.873670000000001</v>
      </c>
      <c r="DB35" s="17">
        <v>4.1025600000000004</v>
      </c>
      <c r="DC35" s="17">
        <v>12.058439999999999</v>
      </c>
      <c r="DD35" s="17">
        <v>6.52</v>
      </c>
      <c r="DE35" s="17">
        <v>6.7645099999999996</v>
      </c>
      <c r="DF35" s="17">
        <v>6.7645099999999996</v>
      </c>
      <c r="DG35" s="17">
        <v>-0.24451000000000001</v>
      </c>
      <c r="DH35" s="17"/>
      <c r="DI35" s="17"/>
      <c r="DJ35" s="17"/>
      <c r="DK35" s="17">
        <v>0</v>
      </c>
      <c r="DL35" s="17">
        <v>142.34</v>
      </c>
      <c r="DM35" s="17">
        <v>143</v>
      </c>
      <c r="DN35" s="17">
        <v>128.69719000000001</v>
      </c>
      <c r="DO35" s="17">
        <v>13.642810000000001</v>
      </c>
      <c r="DP35" s="17">
        <v>0</v>
      </c>
      <c r="DQ35" s="17"/>
      <c r="DR35" s="17">
        <v>8.9130000000000003</v>
      </c>
      <c r="DS35" s="17">
        <v>-8.9130000000000003</v>
      </c>
      <c r="DT35" s="17"/>
      <c r="DU35" s="17"/>
      <c r="DV35" s="17"/>
      <c r="DW35" s="17">
        <v>0</v>
      </c>
      <c r="DX35" s="17"/>
      <c r="DY35" s="17"/>
      <c r="DZ35" s="17"/>
      <c r="EA35" s="17">
        <v>0</v>
      </c>
      <c r="EB35" s="17"/>
      <c r="EC35" s="17"/>
      <c r="ED35" s="17"/>
      <c r="EE35" s="17">
        <v>0</v>
      </c>
      <c r="EF35" s="17">
        <v>109.78</v>
      </c>
      <c r="EG35" s="17">
        <v>112.90537</v>
      </c>
      <c r="EH35" s="17">
        <v>112.90537</v>
      </c>
      <c r="EI35" s="17">
        <v>-3.1253700000000002</v>
      </c>
      <c r="EJ35" s="17">
        <v>205.36689000000001</v>
      </c>
      <c r="EK35" s="17">
        <v>221.25516999999999</v>
      </c>
      <c r="EL35" s="17">
        <v>221.25516999999999</v>
      </c>
      <c r="EM35" s="17">
        <v>-15.88828</v>
      </c>
      <c r="EN35" s="17">
        <v>0</v>
      </c>
      <c r="EO35" s="17"/>
      <c r="EP35" s="17"/>
      <c r="EQ35" s="17">
        <v>0</v>
      </c>
      <c r="ER35" s="17"/>
      <c r="ES35" s="17"/>
      <c r="ET35" s="17"/>
      <c r="EU35" s="17">
        <v>0</v>
      </c>
      <c r="EV35" s="17"/>
      <c r="EW35" s="17"/>
      <c r="EX35" s="17"/>
      <c r="EY35" s="17">
        <v>0</v>
      </c>
      <c r="EZ35" s="17">
        <v>6.5157100000000003</v>
      </c>
      <c r="FA35" s="17">
        <v>6.39</v>
      </c>
      <c r="FB35" s="17">
        <v>6.39</v>
      </c>
      <c r="FC35" s="17">
        <v>0.12570999999999999</v>
      </c>
      <c r="FD35" s="17">
        <v>468.93583000000001</v>
      </c>
      <c r="FE35" s="17">
        <v>458.87804999999997</v>
      </c>
      <c r="FF35" s="17">
        <v>458.87804999999997</v>
      </c>
      <c r="FG35" s="17">
        <v>10.057779999999999</v>
      </c>
      <c r="FH35" s="17">
        <v>81.897000000000006</v>
      </c>
      <c r="FI35" s="17">
        <v>81.954149999999998</v>
      </c>
      <c r="FJ35" s="17">
        <v>81.954149999999998</v>
      </c>
      <c r="FK35" s="17">
        <v>-5.7149999999999999E-2</v>
      </c>
      <c r="FL35" s="17">
        <v>147.05888999999999</v>
      </c>
      <c r="FM35" s="17">
        <v>148.62634</v>
      </c>
      <c r="FN35" s="17">
        <v>148.62634</v>
      </c>
      <c r="FO35" s="17">
        <v>-1.56745</v>
      </c>
      <c r="FP35" s="17">
        <v>42.266359999999999</v>
      </c>
      <c r="FQ35" s="17">
        <v>41.498959999999997</v>
      </c>
      <c r="FR35" s="17">
        <v>41.498959999999997</v>
      </c>
      <c r="FS35" s="17">
        <v>0.76739999999999997</v>
      </c>
      <c r="FT35" s="17">
        <v>18.44847</v>
      </c>
      <c r="FU35" s="17">
        <v>19.28585</v>
      </c>
      <c r="FV35" s="17">
        <v>19.28585</v>
      </c>
      <c r="FW35" s="17">
        <v>-0.83738000000000001</v>
      </c>
      <c r="FX35" s="17"/>
      <c r="FY35" s="17">
        <v>0</v>
      </c>
      <c r="FZ35" s="17">
        <v>19.41</v>
      </c>
      <c r="GA35" s="17">
        <v>-19.41</v>
      </c>
      <c r="GB35" s="17">
        <v>83.32</v>
      </c>
      <c r="GC35" s="17">
        <v>87.657560000000004</v>
      </c>
      <c r="GD35" s="17">
        <v>87.657560000000004</v>
      </c>
      <c r="GE35" s="17">
        <v>-4.3375599999999999</v>
      </c>
      <c r="GF35" s="17">
        <v>171.00700000000001</v>
      </c>
      <c r="GG35" s="17">
        <v>181.66672</v>
      </c>
      <c r="GH35" s="17">
        <v>174.98446999999999</v>
      </c>
      <c r="GI35" s="17">
        <v>-3.9774699999999998</v>
      </c>
      <c r="GJ35" s="17">
        <v>171.74799999999999</v>
      </c>
      <c r="GK35" s="17">
        <v>181.66672</v>
      </c>
      <c r="GL35" s="17">
        <v>174.98446999999999</v>
      </c>
      <c r="GM35" s="17">
        <v>-3.2364700000000002</v>
      </c>
      <c r="GN35" s="17">
        <v>183.14500000000001</v>
      </c>
      <c r="GO35" s="17">
        <v>181.66672</v>
      </c>
      <c r="GP35" s="17">
        <v>174.98446999999999</v>
      </c>
      <c r="GQ35" s="17">
        <v>8.1605299999999996</v>
      </c>
      <c r="GR35" s="17">
        <v>108.33</v>
      </c>
      <c r="GS35" s="17">
        <v>110.91316999999999</v>
      </c>
      <c r="GT35" s="17">
        <v>110.91316999999999</v>
      </c>
      <c r="GU35" s="17">
        <v>-2.58317</v>
      </c>
      <c r="GV35" s="17"/>
      <c r="GW35" s="17"/>
      <c r="GX35" s="17"/>
      <c r="GY35" s="17">
        <v>0</v>
      </c>
      <c r="GZ35" s="17">
        <v>6.51</v>
      </c>
      <c r="HA35" s="17">
        <v>7.8816100000000002</v>
      </c>
      <c r="HB35" s="17">
        <v>7.8816100000000002</v>
      </c>
      <c r="HC35" s="17">
        <v>-1.37161</v>
      </c>
      <c r="HD35" s="17">
        <v>45.47</v>
      </c>
      <c r="HE35" s="17">
        <v>47.26634</v>
      </c>
      <c r="HF35" s="17">
        <v>47.26634</v>
      </c>
      <c r="HG35" s="17">
        <v>-1.79634</v>
      </c>
      <c r="HH35" s="17"/>
      <c r="HI35" s="17"/>
      <c r="HJ35" s="17"/>
      <c r="HK35" s="17">
        <v>0</v>
      </c>
      <c r="HL35" s="17">
        <v>3.86</v>
      </c>
      <c r="HM35" s="17">
        <v>3.0928</v>
      </c>
      <c r="HN35" s="17">
        <v>1.8363499999999999</v>
      </c>
      <c r="HO35" s="17">
        <v>2.0236499999999999</v>
      </c>
      <c r="HP35" s="17">
        <v>35.4</v>
      </c>
      <c r="HQ35" s="17">
        <v>33.490729999999999</v>
      </c>
      <c r="HR35" s="17">
        <v>31.505569999999999</v>
      </c>
      <c r="HS35" s="17">
        <v>3.8944299999999998</v>
      </c>
      <c r="HT35" s="17">
        <v>172.35</v>
      </c>
      <c r="HU35" s="17">
        <v>171.54185000000001</v>
      </c>
      <c r="HV35" s="17">
        <v>171.54185000000001</v>
      </c>
      <c r="HW35" s="17">
        <v>0.80815000000000003</v>
      </c>
      <c r="HX35" s="17">
        <v>94.88</v>
      </c>
      <c r="HY35" s="17">
        <v>95.918049999999994</v>
      </c>
      <c r="HZ35" s="17">
        <v>95.918049999999994</v>
      </c>
      <c r="IA35" s="17">
        <v>-1.0380499999999999</v>
      </c>
      <c r="IB35" s="17">
        <v>26.675999999999998</v>
      </c>
      <c r="IC35" s="17">
        <v>25.641030000000001</v>
      </c>
      <c r="ID35" s="17"/>
      <c r="IE35" s="17">
        <v>26.675999999999998</v>
      </c>
      <c r="IF35" s="17"/>
      <c r="IG35" s="17"/>
      <c r="IH35" s="17"/>
      <c r="II35" s="17">
        <v>0</v>
      </c>
      <c r="IJ35" s="17">
        <v>0</v>
      </c>
      <c r="IK35" s="17"/>
      <c r="IL35" s="17">
        <v>48.41648</v>
      </c>
      <c r="IM35" s="17">
        <v>-48.41648</v>
      </c>
      <c r="IN35" s="17"/>
      <c r="IO35" s="17"/>
      <c r="IP35" s="17"/>
      <c r="IQ35" s="17">
        <v>0</v>
      </c>
      <c r="IR35" s="17"/>
      <c r="IS35" s="17"/>
      <c r="IT35" s="17"/>
      <c r="IU35" s="17">
        <v>0</v>
      </c>
      <c r="IV35" s="17"/>
      <c r="IW35" s="17"/>
      <c r="IX35" s="17"/>
      <c r="IY35" s="17">
        <v>0</v>
      </c>
      <c r="IZ35" s="17">
        <v>85.391919999999999</v>
      </c>
      <c r="JA35" s="17">
        <v>88.815600000000003</v>
      </c>
      <c r="JB35" s="17">
        <v>88.815600000000003</v>
      </c>
      <c r="JC35" s="17">
        <v>-3.4236800000000001</v>
      </c>
      <c r="JD35" s="17">
        <v>166.23797999999999</v>
      </c>
      <c r="JE35" s="17">
        <v>170.26668000000001</v>
      </c>
      <c r="JF35" s="17">
        <v>170.26668000000001</v>
      </c>
      <c r="JG35" s="17">
        <v>-4.0286999999999997</v>
      </c>
      <c r="JH35" s="17">
        <v>157.98209</v>
      </c>
      <c r="JI35" s="17">
        <v>170.26668000000001</v>
      </c>
      <c r="JJ35" s="17">
        <v>170.26668000000001</v>
      </c>
      <c r="JK35" s="17">
        <v>-12.28459</v>
      </c>
      <c r="JL35" s="17">
        <v>191.7354</v>
      </c>
      <c r="JM35" s="17">
        <v>170.26668000000001</v>
      </c>
      <c r="JN35" s="17">
        <v>170.26668000000001</v>
      </c>
      <c r="JO35" s="17">
        <v>21.468720000000001</v>
      </c>
      <c r="JP35" s="17">
        <v>250.89801</v>
      </c>
      <c r="JQ35" s="17">
        <v>255.40002000000001</v>
      </c>
      <c r="JR35" s="17">
        <v>255.40002000000001</v>
      </c>
      <c r="JS35" s="17">
        <v>-4.5020100000000003</v>
      </c>
      <c r="JT35" s="17">
        <v>71.930539999999993</v>
      </c>
      <c r="JU35" s="17">
        <v>73.664670000000001</v>
      </c>
      <c r="JV35" s="17">
        <v>44.893329999999999</v>
      </c>
      <c r="JW35" s="17">
        <v>27.037210000000002</v>
      </c>
      <c r="JX35" s="17">
        <v>34.292369999999998</v>
      </c>
      <c r="JY35" s="17">
        <v>36.832329999999999</v>
      </c>
      <c r="JZ35" s="17">
        <v>22.446670000000001</v>
      </c>
      <c r="KA35" s="17">
        <v>11.845700000000001</v>
      </c>
      <c r="KB35" s="17">
        <v>0</v>
      </c>
      <c r="KC35" s="17"/>
      <c r="KD35" s="17"/>
      <c r="KE35" s="17">
        <v>0</v>
      </c>
      <c r="KF35" s="17"/>
      <c r="KG35" s="17"/>
      <c r="KH35" s="17"/>
      <c r="KI35" s="17">
        <v>0</v>
      </c>
      <c r="KJ35" s="17"/>
      <c r="KK35" s="17"/>
      <c r="KL35" s="17"/>
      <c r="KM35" s="17">
        <v>0</v>
      </c>
      <c r="KN35" s="17">
        <v>71.576049999999995</v>
      </c>
      <c r="KO35" s="17">
        <v>60</v>
      </c>
      <c r="KP35" s="17">
        <v>114.11063</v>
      </c>
      <c r="KQ35" s="17">
        <v>-42.534579999999998</v>
      </c>
      <c r="KR35" s="17"/>
      <c r="KS35" s="17"/>
      <c r="KT35" s="17"/>
      <c r="KU35" s="17">
        <v>0</v>
      </c>
      <c r="KV35" s="17"/>
      <c r="KW35" s="17"/>
      <c r="KX35" s="17"/>
      <c r="KY35" s="17">
        <v>0</v>
      </c>
      <c r="KZ35" s="17"/>
      <c r="LA35" s="17"/>
      <c r="LB35" s="17"/>
      <c r="LC35" s="17">
        <v>0</v>
      </c>
      <c r="LD35" s="17">
        <v>251.39012</v>
      </c>
      <c r="LE35" s="17">
        <v>271.12195000000003</v>
      </c>
      <c r="LF35" s="17">
        <v>271.12195000000003</v>
      </c>
      <c r="LG35" s="17">
        <v>-19.731829999999999</v>
      </c>
      <c r="LH35" s="17">
        <v>128.99355</v>
      </c>
      <c r="LI35" s="17">
        <v>133.67995999999999</v>
      </c>
      <c r="LJ35" s="17">
        <v>133.67995999999999</v>
      </c>
      <c r="LK35" s="17">
        <v>-4.6864100000000004</v>
      </c>
      <c r="LL35" s="17">
        <v>62.519759999999998</v>
      </c>
      <c r="LM35" s="17">
        <v>67.461460000000002</v>
      </c>
      <c r="LN35" s="17">
        <v>67.461460000000002</v>
      </c>
      <c r="LO35" s="17">
        <v>-4.9417</v>
      </c>
      <c r="LP35" s="17">
        <v>80.522660000000002</v>
      </c>
      <c r="LQ35" s="17">
        <v>78.567999999999998</v>
      </c>
      <c r="LR35" s="17">
        <v>78.567999999999998</v>
      </c>
      <c r="LS35" s="17">
        <v>1.9546600000000001</v>
      </c>
      <c r="LT35" s="17"/>
      <c r="LU35" s="17"/>
      <c r="LV35" s="17"/>
      <c r="LW35" s="17">
        <v>0</v>
      </c>
      <c r="LX35" s="17">
        <v>65.627510000000001</v>
      </c>
      <c r="LY35" s="17"/>
      <c r="LZ35" s="17">
        <v>66.666669999999996</v>
      </c>
      <c r="MA35" s="17">
        <v>-1.0391600000000001</v>
      </c>
      <c r="MB35" s="17">
        <v>30.375080000000001</v>
      </c>
      <c r="MC35" s="17"/>
      <c r="MD35" s="17">
        <v>0</v>
      </c>
      <c r="ME35" s="17">
        <v>30.375080000000001</v>
      </c>
      <c r="MF35" s="17">
        <v>30.416979999999999</v>
      </c>
      <c r="MG35" s="17"/>
      <c r="MH35" s="17"/>
      <c r="MI35" s="17">
        <v>30.416979999999999</v>
      </c>
      <c r="MJ35" s="17"/>
      <c r="MK35" s="17"/>
      <c r="ML35" s="17"/>
      <c r="MM35" s="17">
        <v>0</v>
      </c>
      <c r="MN35" s="17">
        <v>139.98863</v>
      </c>
      <c r="MO35" s="17">
        <v>151.51627999999999</v>
      </c>
      <c r="MP35" s="17">
        <v>144.31267</v>
      </c>
      <c r="MQ35" s="17">
        <v>-4.3240400000000001</v>
      </c>
      <c r="MR35" s="17">
        <v>75.711929999999995</v>
      </c>
      <c r="MS35" s="17">
        <v>75.758139999999997</v>
      </c>
      <c r="MT35" s="17">
        <v>72.156329999999997</v>
      </c>
      <c r="MU35" s="17">
        <v>3.5556000000000001</v>
      </c>
      <c r="MV35" s="17">
        <v>104.0087</v>
      </c>
      <c r="MW35" s="17">
        <v>102.5641</v>
      </c>
      <c r="MX35" s="17">
        <v>102.5641</v>
      </c>
      <c r="MY35" s="17">
        <v>1.4446000000000001</v>
      </c>
      <c r="MZ35" s="17"/>
      <c r="NA35" s="17"/>
      <c r="NB35" s="17"/>
      <c r="NC35" s="17">
        <v>0</v>
      </c>
      <c r="ND35" s="17"/>
      <c r="NE35" s="17"/>
      <c r="NF35" s="17"/>
      <c r="NG35" s="17">
        <v>0</v>
      </c>
      <c r="NH35" s="17"/>
      <c r="NI35" s="17"/>
      <c r="NJ35" s="17"/>
      <c r="NK35" s="17">
        <v>0</v>
      </c>
      <c r="NL35" s="17"/>
      <c r="NM35" s="17"/>
      <c r="NN35" s="17"/>
      <c r="NO35" s="17">
        <v>0</v>
      </c>
      <c r="NP35" s="17">
        <v>181.42336</v>
      </c>
      <c r="NQ35" s="17">
        <v>191.99999</v>
      </c>
      <c r="NR35" s="17">
        <v>144.27350000000001</v>
      </c>
      <c r="NS35" s="17">
        <v>37.149859999999997</v>
      </c>
      <c r="NT35" s="17">
        <v>96.967160000000007</v>
      </c>
      <c r="NU35" s="17">
        <v>96</v>
      </c>
      <c r="NV35" s="17">
        <v>72.136750000000006</v>
      </c>
      <c r="NW35" s="17">
        <v>24.830410000000001</v>
      </c>
      <c r="NX35" s="17">
        <v>0.63</v>
      </c>
      <c r="NY35" s="17"/>
      <c r="NZ35" s="17">
        <v>0.86199999999999999</v>
      </c>
      <c r="OA35" s="17">
        <v>-0.23200000000000001</v>
      </c>
      <c r="OB35" s="17">
        <v>101.077</v>
      </c>
      <c r="OC35" s="17">
        <v>91.236230000000006</v>
      </c>
      <c r="OD35" s="17">
        <v>109.27500000000001</v>
      </c>
      <c r="OE35" s="17">
        <v>-8.1980000000000004</v>
      </c>
      <c r="OF35" s="17">
        <v>80.48</v>
      </c>
      <c r="OG35" s="17"/>
      <c r="OH35" s="17">
        <v>67.087999999999994</v>
      </c>
      <c r="OI35" s="17">
        <v>13.391999999999999</v>
      </c>
      <c r="OJ35" s="17">
        <v>3.8105000000000002</v>
      </c>
      <c r="OK35" s="17">
        <v>4.5140000000000002</v>
      </c>
      <c r="OL35" s="17">
        <v>4.5140000000000002</v>
      </c>
      <c r="OM35" s="17">
        <v>-0.70350000000000001</v>
      </c>
      <c r="ON35" s="17">
        <v>0.35083999999999999</v>
      </c>
      <c r="OO35" s="17"/>
      <c r="OP35" s="17">
        <v>0.3</v>
      </c>
      <c r="OQ35" s="17">
        <v>5.0840000000000003E-2</v>
      </c>
      <c r="OR35" s="17"/>
      <c r="OS35" s="17"/>
      <c r="OT35" s="17"/>
      <c r="OU35" s="17">
        <v>0</v>
      </c>
      <c r="OV35" s="17">
        <v>9.9</v>
      </c>
      <c r="OW35" s="17">
        <v>9.9830000000000005</v>
      </c>
      <c r="OX35" s="17">
        <v>9.9830000000000005</v>
      </c>
      <c r="OY35" s="17">
        <v>-8.3000000000000004E-2</v>
      </c>
      <c r="OZ35" s="17">
        <v>5.4</v>
      </c>
      <c r="PA35" s="17">
        <v>5.67</v>
      </c>
      <c r="PB35" s="17">
        <v>5.67</v>
      </c>
      <c r="PC35" s="17">
        <v>-0.27</v>
      </c>
      <c r="PD35" s="17">
        <v>1.84</v>
      </c>
      <c r="PE35" s="17">
        <v>3.55</v>
      </c>
      <c r="PF35" s="17">
        <v>3.55</v>
      </c>
      <c r="PG35" s="17">
        <v>-1.71</v>
      </c>
      <c r="PH35" s="17">
        <v>4.3559999999999999</v>
      </c>
      <c r="PI35" s="17">
        <v>5</v>
      </c>
      <c r="PJ35" s="17">
        <v>5</v>
      </c>
      <c r="PK35" s="17">
        <v>-0.64400000000000002</v>
      </c>
      <c r="PL35" s="17">
        <v>20.09</v>
      </c>
      <c r="PM35" s="17">
        <v>19.5122</v>
      </c>
      <c r="PN35" s="17">
        <v>19.5122</v>
      </c>
      <c r="PO35" s="17">
        <v>0.57779999999999998</v>
      </c>
      <c r="PP35" s="17">
        <v>11.183</v>
      </c>
      <c r="PQ35" s="17">
        <v>19.5122</v>
      </c>
      <c r="PR35" s="17">
        <v>19.5122</v>
      </c>
      <c r="PS35" s="17">
        <v>-8.3292000000000002</v>
      </c>
      <c r="PT35" s="17">
        <v>9.9700000000000006</v>
      </c>
      <c r="PU35" s="17">
        <v>18.048780000000001</v>
      </c>
      <c r="PV35" s="17">
        <v>18.048780000000001</v>
      </c>
      <c r="PW35" s="17">
        <v>-8.0787800000000001</v>
      </c>
      <c r="PX35" s="17">
        <v>3.536</v>
      </c>
      <c r="PY35" s="17">
        <v>3.5</v>
      </c>
      <c r="PZ35" s="17">
        <v>3.5</v>
      </c>
      <c r="QA35" s="17">
        <v>3.5999999999999997E-2</v>
      </c>
      <c r="QB35" s="17">
        <v>18.670000000000002</v>
      </c>
      <c r="QC35" s="17">
        <v>18.341460000000001</v>
      </c>
      <c r="QD35" s="17">
        <v>18.341460000000001</v>
      </c>
      <c r="QE35" s="17">
        <v>0.32854</v>
      </c>
      <c r="QF35" s="17">
        <v>15.62</v>
      </c>
      <c r="QG35" s="17"/>
      <c r="QH35" s="17">
        <v>13.558</v>
      </c>
      <c r="QI35" s="17">
        <v>2.0619999999999998</v>
      </c>
      <c r="QJ35" s="17">
        <v>18.850000000000001</v>
      </c>
      <c r="QK35" s="17"/>
      <c r="QL35" s="17">
        <v>17.385000000000002</v>
      </c>
      <c r="QM35" s="17">
        <v>1.4650000000000001</v>
      </c>
      <c r="QN35" s="17">
        <v>25.971</v>
      </c>
      <c r="QO35" s="17">
        <v>25.3</v>
      </c>
      <c r="QP35" s="17">
        <v>25.356000000000002</v>
      </c>
      <c r="QQ35" s="17">
        <v>0.61499999999999999</v>
      </c>
      <c r="QR35" s="17">
        <v>72.816000000000003</v>
      </c>
      <c r="QS35" s="17">
        <v>83</v>
      </c>
      <c r="QT35" s="17">
        <v>83.576999999999998</v>
      </c>
      <c r="QU35" s="17">
        <v>-10.760999999999999</v>
      </c>
      <c r="QV35" s="17">
        <v>3.66</v>
      </c>
      <c r="QW35" s="17">
        <v>4.2</v>
      </c>
      <c r="QX35" s="17">
        <v>4.2</v>
      </c>
      <c r="QY35" s="17">
        <v>-0.54</v>
      </c>
      <c r="QZ35" s="17">
        <v>1.95</v>
      </c>
      <c r="RA35" s="17"/>
      <c r="RB35" s="17"/>
      <c r="RC35" s="17">
        <v>1.95</v>
      </c>
      <c r="RD35" s="17">
        <v>2.4</v>
      </c>
      <c r="RE35" s="17">
        <v>2.4</v>
      </c>
      <c r="RF35" s="17">
        <v>2.4</v>
      </c>
      <c r="RG35" s="17">
        <v>0</v>
      </c>
      <c r="RH35" s="17">
        <v>2.04</v>
      </c>
      <c r="RI35" s="17">
        <v>2.8</v>
      </c>
      <c r="RJ35" s="17">
        <v>2.8</v>
      </c>
      <c r="RK35" s="17">
        <v>-0.76</v>
      </c>
      <c r="RL35" s="17">
        <v>17.795000000000002</v>
      </c>
      <c r="RM35" s="17"/>
      <c r="RN35" s="17">
        <v>17.332999999999998</v>
      </c>
      <c r="RO35" s="17">
        <v>0.46200000000000002</v>
      </c>
      <c r="RP35" s="17">
        <v>2.4969999999999999</v>
      </c>
      <c r="RQ35" s="17">
        <v>3.0990000000000002</v>
      </c>
      <c r="RR35" s="17">
        <v>3.0990000000000002</v>
      </c>
      <c r="RS35" s="17">
        <v>-0.60199999999999998</v>
      </c>
      <c r="RT35" s="17">
        <v>20.268000000000001</v>
      </c>
      <c r="RU35" s="17">
        <v>19.869240000000001</v>
      </c>
      <c r="RV35" s="17">
        <v>19.869240000000001</v>
      </c>
      <c r="RW35" s="17">
        <v>0.39876</v>
      </c>
      <c r="RX35" s="17">
        <v>0</v>
      </c>
      <c r="RY35" s="17">
        <v>0</v>
      </c>
      <c r="RZ35" s="17">
        <v>0</v>
      </c>
      <c r="SA35" s="17">
        <v>0</v>
      </c>
      <c r="SB35" s="17">
        <v>0</v>
      </c>
      <c r="SC35" s="17"/>
      <c r="SD35" s="17">
        <v>0.7</v>
      </c>
      <c r="SE35" s="17">
        <v>-0.7</v>
      </c>
      <c r="SF35" s="17">
        <v>19.835000000000001</v>
      </c>
      <c r="SG35" s="17">
        <v>19.21951</v>
      </c>
      <c r="SH35" s="17">
        <v>19.21951</v>
      </c>
      <c r="SI35" s="17">
        <v>0.61548999999999998</v>
      </c>
      <c r="SJ35" s="17"/>
      <c r="SK35" s="17"/>
      <c r="SL35" s="17">
        <v>12.195119999999999</v>
      </c>
      <c r="SM35" s="17">
        <v>-12.195119999999999</v>
      </c>
      <c r="SN35" s="17">
        <v>20.260000000000002</v>
      </c>
      <c r="SO35" s="17">
        <v>19.5122</v>
      </c>
      <c r="SP35" s="17">
        <v>19.5122</v>
      </c>
      <c r="SQ35" s="17">
        <v>0.74780000000000002</v>
      </c>
      <c r="SR35" s="17">
        <v>20.309999999999999</v>
      </c>
      <c r="SS35" s="17">
        <v>19.5122</v>
      </c>
      <c r="ST35" s="17">
        <v>19.5122</v>
      </c>
      <c r="SU35" s="17">
        <v>0.79779999999999995</v>
      </c>
      <c r="SV35" s="17">
        <v>19.965</v>
      </c>
      <c r="SW35" s="17">
        <v>19.317070000000001</v>
      </c>
      <c r="SX35" s="17">
        <v>19.317070000000001</v>
      </c>
      <c r="SY35" s="17">
        <v>0.64793000000000001</v>
      </c>
      <c r="SZ35" s="17">
        <v>10.587120000000001</v>
      </c>
      <c r="TA35" s="17">
        <v>5.6820000000000004</v>
      </c>
      <c r="TB35" s="17">
        <v>5.6820000000000004</v>
      </c>
      <c r="TC35" s="17">
        <v>4.9051200000000001</v>
      </c>
      <c r="TD35" s="17">
        <v>62.024920000000002</v>
      </c>
      <c r="TE35" s="17">
        <v>60.923000000000002</v>
      </c>
      <c r="TF35" s="17">
        <v>60.923000000000002</v>
      </c>
      <c r="TG35" s="17">
        <v>1.10192</v>
      </c>
      <c r="TH35" s="17">
        <v>4.6113799999999996</v>
      </c>
      <c r="TI35" s="17"/>
      <c r="TJ35" s="17">
        <v>23.968</v>
      </c>
      <c r="TK35" s="17">
        <v>-19.356619999999999</v>
      </c>
      <c r="TL35" s="17">
        <v>78.585650000000001</v>
      </c>
      <c r="TM35" s="17">
        <v>75.355729999999994</v>
      </c>
      <c r="TN35" s="17">
        <v>74.149000000000001</v>
      </c>
      <c r="TO35" s="17">
        <v>4.4366500000000002</v>
      </c>
      <c r="TP35" s="17">
        <v>73.080150000000003</v>
      </c>
      <c r="TQ35" s="17">
        <v>80.338700000000003</v>
      </c>
      <c r="TR35" s="17">
        <v>77.850999999999999</v>
      </c>
      <c r="TS35" s="17">
        <v>-4.7708500000000003</v>
      </c>
      <c r="TT35" s="17">
        <v>7.5662700000000003</v>
      </c>
      <c r="TU35" s="17">
        <v>11.859</v>
      </c>
      <c r="TV35" s="17">
        <v>11.859</v>
      </c>
      <c r="TW35" s="17">
        <v>-4.2927299999999997</v>
      </c>
      <c r="TX35" s="17">
        <v>12.35951</v>
      </c>
      <c r="TY35" s="17">
        <v>10.302</v>
      </c>
      <c r="TZ35" s="17">
        <v>10.302</v>
      </c>
      <c r="UA35" s="17">
        <v>2.0575100000000002</v>
      </c>
      <c r="UB35" s="17">
        <v>20.895</v>
      </c>
      <c r="UC35" s="17">
        <v>20.4878</v>
      </c>
      <c r="UD35" s="17">
        <v>20.4878</v>
      </c>
      <c r="UE35" s="17">
        <v>0.40720000000000001</v>
      </c>
      <c r="UF35" s="17">
        <v>8.3949999999999996</v>
      </c>
      <c r="UG35" s="17">
        <v>8.4</v>
      </c>
      <c r="UH35" s="17">
        <v>8.4</v>
      </c>
      <c r="UI35" s="17">
        <v>-5.0000000000000001E-3</v>
      </c>
      <c r="UJ35" s="17"/>
      <c r="UK35" s="17"/>
      <c r="UL35" s="17"/>
      <c r="UM35" s="17">
        <v>0</v>
      </c>
      <c r="UN35" s="17">
        <v>20.399999999999999</v>
      </c>
      <c r="UO35" s="17">
        <v>19.5122</v>
      </c>
      <c r="UP35" s="17">
        <v>19.5122</v>
      </c>
      <c r="UQ35" s="17">
        <v>0.88780000000000003</v>
      </c>
      <c r="UR35" s="17">
        <v>20.399999999999999</v>
      </c>
      <c r="US35" s="17">
        <v>19.5122</v>
      </c>
      <c r="UT35" s="17">
        <v>19.5122</v>
      </c>
      <c r="UU35" s="17">
        <v>0.88780000000000003</v>
      </c>
      <c r="UV35" s="17">
        <v>20</v>
      </c>
      <c r="UW35" s="17">
        <v>19.5122</v>
      </c>
      <c r="UX35" s="17">
        <v>19.5122</v>
      </c>
      <c r="UY35" s="17">
        <v>0.48780000000000001</v>
      </c>
      <c r="UZ35" s="17">
        <v>3.1164900000000002</v>
      </c>
      <c r="VA35" s="17">
        <v>5.6660000000000004</v>
      </c>
      <c r="VB35" s="17">
        <v>5.6660000000000004</v>
      </c>
      <c r="VC35" s="17">
        <v>-2.5495100000000002</v>
      </c>
      <c r="VD35" s="17">
        <v>17.77</v>
      </c>
      <c r="VE35" s="17"/>
      <c r="VF35" s="17">
        <v>14.457000000000001</v>
      </c>
      <c r="VG35" s="17">
        <v>3.3130000000000002</v>
      </c>
      <c r="VH35" s="17">
        <v>142.70507000000001</v>
      </c>
      <c r="VI35" s="17"/>
      <c r="VJ35" s="17">
        <v>129.98599999999999</v>
      </c>
      <c r="VK35" s="17">
        <v>12.71907</v>
      </c>
      <c r="VL35" s="17"/>
      <c r="VM35" s="17"/>
      <c r="VN35" s="17">
        <v>0.6</v>
      </c>
      <c r="VO35" s="17">
        <v>-0.6</v>
      </c>
      <c r="VP35" s="17">
        <v>83.603859999999997</v>
      </c>
      <c r="VQ35" s="17">
        <v>79.099999999999994</v>
      </c>
      <c r="VR35" s="17">
        <v>84.483999999999995</v>
      </c>
      <c r="VS35" s="17">
        <v>-0.88014000000000003</v>
      </c>
      <c r="VT35" s="17">
        <v>92.496340000000004</v>
      </c>
      <c r="VU35" s="17">
        <v>93</v>
      </c>
      <c r="VV35" s="17">
        <v>89.123000000000005</v>
      </c>
      <c r="VW35" s="17">
        <v>3.3733399999999998</v>
      </c>
      <c r="VX35" s="17">
        <v>108.71366</v>
      </c>
      <c r="VY35" s="17"/>
      <c r="VZ35" s="17">
        <v>99.716999999999999</v>
      </c>
      <c r="WA35" s="17">
        <v>8.9966600000000003</v>
      </c>
      <c r="WB35" s="17">
        <v>18.07</v>
      </c>
      <c r="WC35" s="17"/>
      <c r="WD35" s="17">
        <v>8.6969999999999992</v>
      </c>
      <c r="WE35" s="17">
        <v>9.3729999999999993</v>
      </c>
      <c r="WF35" s="17">
        <v>6.8410000000000002</v>
      </c>
      <c r="WG35" s="17">
        <v>8</v>
      </c>
      <c r="WH35" s="17">
        <v>8</v>
      </c>
      <c r="WI35" s="17">
        <v>-1.159</v>
      </c>
      <c r="WJ35" s="17">
        <v>20.016999999999999</v>
      </c>
      <c r="WK35" s="17">
        <v>19.317070000000001</v>
      </c>
      <c r="WL35" s="17">
        <v>19.317070000000001</v>
      </c>
      <c r="WM35" s="17">
        <v>0.69993000000000005</v>
      </c>
      <c r="WN35" s="17"/>
      <c r="WO35" s="17"/>
      <c r="WP35" s="17"/>
      <c r="WQ35" s="17">
        <v>0</v>
      </c>
      <c r="WR35" s="17"/>
      <c r="WS35" s="17"/>
      <c r="WT35" s="17"/>
      <c r="WU35" s="17">
        <v>0</v>
      </c>
      <c r="WV35" s="17">
        <v>35.950000000000003</v>
      </c>
      <c r="WW35" s="17">
        <v>35</v>
      </c>
      <c r="WX35" s="17">
        <v>35</v>
      </c>
      <c r="WY35" s="17">
        <v>0.95</v>
      </c>
      <c r="WZ35" s="17">
        <v>27.572379999999999</v>
      </c>
      <c r="XA35" s="17">
        <v>29.184000000000001</v>
      </c>
      <c r="XB35" s="17">
        <v>29.184000000000001</v>
      </c>
      <c r="XC35" s="17">
        <v>-1.6116200000000001</v>
      </c>
      <c r="XD35" s="17">
        <v>3.39689</v>
      </c>
      <c r="XE35" s="17">
        <v>2.8159999999999998</v>
      </c>
      <c r="XF35" s="17">
        <v>2.8159999999999998</v>
      </c>
      <c r="XG35" s="17">
        <v>0.58089000000000002</v>
      </c>
      <c r="XH35" s="17"/>
      <c r="XI35" s="17"/>
      <c r="XJ35" s="17"/>
      <c r="XK35" s="17">
        <v>0</v>
      </c>
      <c r="XL35" s="17">
        <v>12.11</v>
      </c>
      <c r="XM35" s="17">
        <v>12</v>
      </c>
      <c r="XN35" s="17">
        <v>12</v>
      </c>
      <c r="XO35" s="17">
        <v>0.11</v>
      </c>
      <c r="XP35" s="17">
        <v>5.65</v>
      </c>
      <c r="XQ35" s="17">
        <v>7.02</v>
      </c>
      <c r="XR35" s="17">
        <v>7.02</v>
      </c>
      <c r="XS35" s="17">
        <v>-1.37</v>
      </c>
    </row>
    <row r="36" spans="1:643" ht="24" customHeight="1">
      <c r="A36" s="1"/>
      <c r="B36" s="16" t="s">
        <v>75</v>
      </c>
      <c r="C36" s="16" t="s">
        <v>733</v>
      </c>
      <c r="D36" s="17">
        <v>1.07636</v>
      </c>
      <c r="E36" s="17">
        <v>1.03</v>
      </c>
      <c r="F36" s="17">
        <v>1.03</v>
      </c>
      <c r="G36" s="17">
        <v>4.6359999999999998E-2</v>
      </c>
      <c r="H36" s="17">
        <v>1.6806099999999999</v>
      </c>
      <c r="I36" s="17">
        <v>1.63</v>
      </c>
      <c r="J36" s="17">
        <v>1.63</v>
      </c>
      <c r="K36" s="17">
        <v>5.0610000000000002E-2</v>
      </c>
      <c r="L36" s="17">
        <v>0</v>
      </c>
      <c r="M36" s="17"/>
      <c r="N36" s="17"/>
      <c r="O36" s="17">
        <v>0</v>
      </c>
      <c r="P36" s="17"/>
      <c r="Q36" s="17"/>
      <c r="R36" s="17"/>
      <c r="S36" s="17">
        <v>0</v>
      </c>
      <c r="T36" s="17"/>
      <c r="U36" s="17"/>
      <c r="V36" s="17"/>
      <c r="W36" s="17">
        <v>0</v>
      </c>
      <c r="X36" s="17"/>
      <c r="Y36" s="17"/>
      <c r="Z36" s="17"/>
      <c r="AA36" s="17">
        <v>0</v>
      </c>
      <c r="AB36" s="17">
        <v>91.2</v>
      </c>
      <c r="AC36" s="17">
        <v>92.226339999999993</v>
      </c>
      <c r="AD36" s="17">
        <v>92.226339999999993</v>
      </c>
      <c r="AE36" s="17">
        <v>-1.02634</v>
      </c>
      <c r="AF36" s="17">
        <v>138.69999999999999</v>
      </c>
      <c r="AG36" s="17">
        <v>106.43326999999999</v>
      </c>
      <c r="AH36" s="17">
        <v>231.13222999999999</v>
      </c>
      <c r="AI36" s="17">
        <v>-92.432230000000004</v>
      </c>
      <c r="AJ36" s="17"/>
      <c r="AK36" s="17"/>
      <c r="AL36" s="17"/>
      <c r="AM36" s="17">
        <v>0</v>
      </c>
      <c r="AN36" s="17"/>
      <c r="AO36" s="17"/>
      <c r="AP36" s="17"/>
      <c r="AQ36" s="17">
        <v>0</v>
      </c>
      <c r="AR36" s="17">
        <v>110.72</v>
      </c>
      <c r="AS36" s="17">
        <v>165.45230000000001</v>
      </c>
      <c r="AT36" s="17">
        <v>147.33328</v>
      </c>
      <c r="AU36" s="17">
        <v>-36.613280000000003</v>
      </c>
      <c r="AV36" s="17">
        <v>110.99</v>
      </c>
      <c r="AW36" s="17">
        <v>165.45230000000001</v>
      </c>
      <c r="AX36" s="17">
        <v>147.33328</v>
      </c>
      <c r="AY36" s="17">
        <v>-36.34328</v>
      </c>
      <c r="AZ36" s="17">
        <v>111.18</v>
      </c>
      <c r="BA36" s="17">
        <v>165.45230000000001</v>
      </c>
      <c r="BB36" s="17">
        <v>147.33328</v>
      </c>
      <c r="BC36" s="17">
        <v>-36.153280000000002</v>
      </c>
      <c r="BD36" s="17">
        <v>211.66</v>
      </c>
      <c r="BE36" s="17">
        <v>248.17846</v>
      </c>
      <c r="BF36" s="17">
        <v>220.99993000000001</v>
      </c>
      <c r="BG36" s="17">
        <v>-9.3399300000000007</v>
      </c>
      <c r="BH36" s="17">
        <v>201.5</v>
      </c>
      <c r="BI36" s="17">
        <v>195.12200999999999</v>
      </c>
      <c r="BJ36" s="17">
        <v>195.12200999999999</v>
      </c>
      <c r="BK36" s="17">
        <v>6.3779899999999996</v>
      </c>
      <c r="BL36" s="17">
        <v>108.21</v>
      </c>
      <c r="BM36" s="17">
        <v>97.561000000000007</v>
      </c>
      <c r="BN36" s="17">
        <v>97.561000000000007</v>
      </c>
      <c r="BO36" s="17">
        <v>10.648999999999999</v>
      </c>
      <c r="BP36" s="17">
        <v>555.99</v>
      </c>
      <c r="BQ36" s="17">
        <v>568.29854</v>
      </c>
      <c r="BR36" s="17">
        <v>568.29854</v>
      </c>
      <c r="BS36" s="17">
        <v>-12.308540000000001</v>
      </c>
      <c r="BT36" s="17">
        <v>10.38</v>
      </c>
      <c r="BU36" s="17">
        <v>10.17268</v>
      </c>
      <c r="BV36" s="17">
        <v>10.17268</v>
      </c>
      <c r="BW36" s="17">
        <v>0.20732</v>
      </c>
      <c r="BX36" s="17"/>
      <c r="BY36" s="17"/>
      <c r="BZ36" s="17"/>
      <c r="CA36" s="17">
        <v>0</v>
      </c>
      <c r="CB36" s="17"/>
      <c r="CC36" s="17"/>
      <c r="CD36" s="17"/>
      <c r="CE36" s="17">
        <v>0</v>
      </c>
      <c r="CF36" s="17"/>
      <c r="CG36" s="17"/>
      <c r="CH36" s="17"/>
      <c r="CI36" s="17">
        <v>0</v>
      </c>
      <c r="CJ36" s="17"/>
      <c r="CK36" s="17"/>
      <c r="CL36" s="17"/>
      <c r="CM36" s="17">
        <v>0</v>
      </c>
      <c r="CN36" s="17">
        <v>153.89374000000001</v>
      </c>
      <c r="CO36" s="17">
        <v>164.70732000000001</v>
      </c>
      <c r="CP36" s="17">
        <v>164.70732000000001</v>
      </c>
      <c r="CQ36" s="17">
        <v>-10.81358</v>
      </c>
      <c r="CR36" s="17">
        <v>7.1139999999999999</v>
      </c>
      <c r="CS36" s="17">
        <v>3.8486199999999999</v>
      </c>
      <c r="CT36" s="17">
        <v>3.8486199999999999</v>
      </c>
      <c r="CU36" s="17">
        <v>3.2653799999999999</v>
      </c>
      <c r="CV36" s="17">
        <v>2.8290000000000002</v>
      </c>
      <c r="CW36" s="17">
        <v>2.1125600000000002</v>
      </c>
      <c r="CX36" s="17">
        <v>2.1125600000000002</v>
      </c>
      <c r="CY36" s="17">
        <v>0.71643999999999997</v>
      </c>
      <c r="CZ36" s="17">
        <v>16.09</v>
      </c>
      <c r="DA36" s="17">
        <v>16.873670000000001</v>
      </c>
      <c r="DB36" s="17">
        <v>0</v>
      </c>
      <c r="DC36" s="17">
        <v>16.09</v>
      </c>
      <c r="DD36" s="17">
        <v>6.52</v>
      </c>
      <c r="DE36" s="17">
        <v>6.7645099999999996</v>
      </c>
      <c r="DF36" s="17">
        <v>6.7645099999999996</v>
      </c>
      <c r="DG36" s="17">
        <v>-0.24451000000000001</v>
      </c>
      <c r="DH36" s="17"/>
      <c r="DI36" s="17"/>
      <c r="DJ36" s="17"/>
      <c r="DK36" s="17">
        <v>0</v>
      </c>
      <c r="DL36" s="17">
        <v>143.02000000000001</v>
      </c>
      <c r="DM36" s="17">
        <v>143</v>
      </c>
      <c r="DN36" s="17">
        <v>131.10328000000001</v>
      </c>
      <c r="DO36" s="17">
        <v>11.91672</v>
      </c>
      <c r="DP36" s="17">
        <v>0</v>
      </c>
      <c r="DQ36" s="17"/>
      <c r="DR36" s="17">
        <v>8.9130000000000003</v>
      </c>
      <c r="DS36" s="17">
        <v>-8.9130000000000003</v>
      </c>
      <c r="DT36" s="17"/>
      <c r="DU36" s="17"/>
      <c r="DV36" s="17"/>
      <c r="DW36" s="17">
        <v>0</v>
      </c>
      <c r="DX36" s="17"/>
      <c r="DY36" s="17"/>
      <c r="DZ36" s="17"/>
      <c r="EA36" s="17">
        <v>0</v>
      </c>
      <c r="EB36" s="17"/>
      <c r="EC36" s="17"/>
      <c r="ED36" s="17"/>
      <c r="EE36" s="17">
        <v>0</v>
      </c>
      <c r="EF36" s="17">
        <v>110.55</v>
      </c>
      <c r="EG36" s="17">
        <v>112.90537</v>
      </c>
      <c r="EH36" s="17">
        <v>112.90537</v>
      </c>
      <c r="EI36" s="17">
        <v>-2.3553700000000002</v>
      </c>
      <c r="EJ36" s="17">
        <v>139.15842000000001</v>
      </c>
      <c r="EK36" s="17">
        <v>139.01312999999999</v>
      </c>
      <c r="EL36" s="17">
        <v>221.25516999999999</v>
      </c>
      <c r="EM36" s="17">
        <v>-82.09675</v>
      </c>
      <c r="EN36" s="17">
        <v>0</v>
      </c>
      <c r="EO36" s="17"/>
      <c r="EP36" s="17"/>
      <c r="EQ36" s="17">
        <v>0</v>
      </c>
      <c r="ER36" s="17"/>
      <c r="ES36" s="17"/>
      <c r="ET36" s="17"/>
      <c r="EU36" s="17">
        <v>0</v>
      </c>
      <c r="EV36" s="17"/>
      <c r="EW36" s="17"/>
      <c r="EX36" s="17"/>
      <c r="EY36" s="17">
        <v>0</v>
      </c>
      <c r="EZ36" s="17">
        <v>6.5154899999999998</v>
      </c>
      <c r="FA36" s="17">
        <v>6.39</v>
      </c>
      <c r="FB36" s="17">
        <v>6.39</v>
      </c>
      <c r="FC36" s="17">
        <v>0.12548999999999999</v>
      </c>
      <c r="FD36" s="17">
        <v>464.23266999999998</v>
      </c>
      <c r="FE36" s="17">
        <v>458.87804999999997</v>
      </c>
      <c r="FF36" s="17">
        <v>458.87804999999997</v>
      </c>
      <c r="FG36" s="17">
        <v>5.3546199999999997</v>
      </c>
      <c r="FH36" s="17">
        <v>81.811999999999998</v>
      </c>
      <c r="FI36" s="17">
        <v>81.954149999999998</v>
      </c>
      <c r="FJ36" s="17">
        <v>81.954149999999998</v>
      </c>
      <c r="FK36" s="17">
        <v>-0.14215</v>
      </c>
      <c r="FL36" s="17">
        <v>150.40019000000001</v>
      </c>
      <c r="FM36" s="17">
        <v>148.62634</v>
      </c>
      <c r="FN36" s="17">
        <v>148.62634</v>
      </c>
      <c r="FO36" s="17">
        <v>1.7738499999999999</v>
      </c>
      <c r="FP36" s="17">
        <v>42.262839999999997</v>
      </c>
      <c r="FQ36" s="17">
        <v>41.498959999999997</v>
      </c>
      <c r="FR36" s="17">
        <v>41.498959999999997</v>
      </c>
      <c r="FS36" s="17">
        <v>0.76388</v>
      </c>
      <c r="FT36" s="17">
        <v>18.426359999999999</v>
      </c>
      <c r="FU36" s="17">
        <v>19.28585</v>
      </c>
      <c r="FV36" s="17">
        <v>19.28585</v>
      </c>
      <c r="FW36" s="17">
        <v>-0.85948999999999998</v>
      </c>
      <c r="FX36" s="17"/>
      <c r="FY36" s="17">
        <v>0</v>
      </c>
      <c r="FZ36" s="17">
        <v>19.41</v>
      </c>
      <c r="GA36" s="17">
        <v>-19.41</v>
      </c>
      <c r="GB36" s="17">
        <v>82.91</v>
      </c>
      <c r="GC36" s="17">
        <v>87.657560000000004</v>
      </c>
      <c r="GD36" s="17">
        <v>87.657560000000004</v>
      </c>
      <c r="GE36" s="17">
        <v>-4.74756</v>
      </c>
      <c r="GF36" s="17">
        <v>175.417</v>
      </c>
      <c r="GG36" s="17">
        <v>181.66672</v>
      </c>
      <c r="GH36" s="17">
        <v>181.66672</v>
      </c>
      <c r="GI36" s="17">
        <v>-6.2497199999999999</v>
      </c>
      <c r="GJ36" s="17">
        <v>175.71199999999999</v>
      </c>
      <c r="GK36" s="17">
        <v>181.66672</v>
      </c>
      <c r="GL36" s="17">
        <v>181.66672</v>
      </c>
      <c r="GM36" s="17">
        <v>-5.95472</v>
      </c>
      <c r="GN36" s="17">
        <v>182.184</v>
      </c>
      <c r="GO36" s="17">
        <v>181.66672</v>
      </c>
      <c r="GP36" s="17">
        <v>181.66672</v>
      </c>
      <c r="GQ36" s="17">
        <v>0.51727999999999996</v>
      </c>
      <c r="GR36" s="17">
        <v>108.24</v>
      </c>
      <c r="GS36" s="17">
        <v>110.91316999999999</v>
      </c>
      <c r="GT36" s="17">
        <v>110.91316999999999</v>
      </c>
      <c r="GU36" s="17">
        <v>-2.6731699999999998</v>
      </c>
      <c r="GV36" s="17"/>
      <c r="GW36" s="17"/>
      <c r="GX36" s="17"/>
      <c r="GY36" s="17">
        <v>0</v>
      </c>
      <c r="GZ36" s="17">
        <v>6.51</v>
      </c>
      <c r="HA36" s="17">
        <v>7.8816100000000002</v>
      </c>
      <c r="HB36" s="17">
        <v>7.8816100000000002</v>
      </c>
      <c r="HC36" s="17">
        <v>-1.37161</v>
      </c>
      <c r="HD36" s="17">
        <v>45.53</v>
      </c>
      <c r="HE36" s="17">
        <v>47.26634</v>
      </c>
      <c r="HF36" s="17">
        <v>47.26634</v>
      </c>
      <c r="HG36" s="17">
        <v>-1.73634</v>
      </c>
      <c r="HH36" s="17"/>
      <c r="HI36" s="17"/>
      <c r="HJ36" s="17"/>
      <c r="HK36" s="17">
        <v>0</v>
      </c>
      <c r="HL36" s="17">
        <v>3.84</v>
      </c>
      <c r="HM36" s="17">
        <v>3.0928</v>
      </c>
      <c r="HN36" s="17">
        <v>1.8363499999999999</v>
      </c>
      <c r="HO36" s="17">
        <v>2.0036499999999999</v>
      </c>
      <c r="HP36" s="17">
        <v>35.28</v>
      </c>
      <c r="HQ36" s="17">
        <v>33.490729999999999</v>
      </c>
      <c r="HR36" s="17">
        <v>31.505569999999999</v>
      </c>
      <c r="HS36" s="17">
        <v>3.7744300000000002</v>
      </c>
      <c r="HT36" s="17">
        <v>172.51</v>
      </c>
      <c r="HU36" s="17">
        <v>171.54185000000001</v>
      </c>
      <c r="HV36" s="17">
        <v>171.54185000000001</v>
      </c>
      <c r="HW36" s="17">
        <v>0.96814999999999996</v>
      </c>
      <c r="HX36" s="17">
        <v>95.37</v>
      </c>
      <c r="HY36" s="17">
        <v>95.918049999999994</v>
      </c>
      <c r="HZ36" s="17">
        <v>95.918049999999994</v>
      </c>
      <c r="IA36" s="17">
        <v>-0.54805000000000004</v>
      </c>
      <c r="IB36" s="17">
        <v>25.044</v>
      </c>
      <c r="IC36" s="17">
        <v>25.641030000000001</v>
      </c>
      <c r="ID36" s="17"/>
      <c r="IE36" s="17">
        <v>25.044</v>
      </c>
      <c r="IF36" s="17"/>
      <c r="IG36" s="17"/>
      <c r="IH36" s="17"/>
      <c r="II36" s="17">
        <v>0</v>
      </c>
      <c r="IJ36" s="17">
        <v>0</v>
      </c>
      <c r="IK36" s="17"/>
      <c r="IL36" s="17">
        <v>48.41648</v>
      </c>
      <c r="IM36" s="17">
        <v>-48.41648</v>
      </c>
      <c r="IN36" s="17"/>
      <c r="IO36" s="17"/>
      <c r="IP36" s="17"/>
      <c r="IQ36" s="17">
        <v>0</v>
      </c>
      <c r="IR36" s="17"/>
      <c r="IS36" s="17"/>
      <c r="IT36" s="17"/>
      <c r="IU36" s="17">
        <v>0</v>
      </c>
      <c r="IV36" s="17"/>
      <c r="IW36" s="17"/>
      <c r="IX36" s="17"/>
      <c r="IY36" s="17">
        <v>0</v>
      </c>
      <c r="IZ36" s="17">
        <v>86.635750000000002</v>
      </c>
      <c r="JA36" s="17">
        <v>88.815600000000003</v>
      </c>
      <c r="JB36" s="17">
        <v>88.815600000000003</v>
      </c>
      <c r="JC36" s="17">
        <v>-2.1798500000000001</v>
      </c>
      <c r="JD36" s="17">
        <v>165.97828999999999</v>
      </c>
      <c r="JE36" s="17">
        <v>170.46663000000001</v>
      </c>
      <c r="JF36" s="17">
        <v>170.46663000000001</v>
      </c>
      <c r="JG36" s="17">
        <v>-4.48834</v>
      </c>
      <c r="JH36" s="17">
        <v>158.21082000000001</v>
      </c>
      <c r="JI36" s="17">
        <v>170.46663000000001</v>
      </c>
      <c r="JJ36" s="17">
        <v>170.46663000000001</v>
      </c>
      <c r="JK36" s="17">
        <v>-12.25581</v>
      </c>
      <c r="JL36" s="17">
        <v>193.41217</v>
      </c>
      <c r="JM36" s="17">
        <v>170.46663000000001</v>
      </c>
      <c r="JN36" s="17">
        <v>170.46663000000001</v>
      </c>
      <c r="JO36" s="17">
        <v>22.945540000000001</v>
      </c>
      <c r="JP36" s="17">
        <v>251.98775000000001</v>
      </c>
      <c r="JQ36" s="17">
        <v>255.69995</v>
      </c>
      <c r="JR36" s="17">
        <v>255.69995</v>
      </c>
      <c r="JS36" s="17">
        <v>-3.7122000000000002</v>
      </c>
      <c r="JT36" s="17">
        <v>72.093779999999995</v>
      </c>
      <c r="JU36" s="17">
        <v>73.664670000000001</v>
      </c>
      <c r="JV36" s="17">
        <v>48.927329999999998</v>
      </c>
      <c r="JW36" s="17">
        <v>23.166450000000001</v>
      </c>
      <c r="JX36" s="17">
        <v>34.350250000000003</v>
      </c>
      <c r="JY36" s="17">
        <v>36.832329999999999</v>
      </c>
      <c r="JZ36" s="17">
        <v>24.463660000000001</v>
      </c>
      <c r="KA36" s="17">
        <v>9.88659</v>
      </c>
      <c r="KB36" s="17">
        <v>0</v>
      </c>
      <c r="KC36" s="17"/>
      <c r="KD36" s="17"/>
      <c r="KE36" s="17">
        <v>0</v>
      </c>
      <c r="KF36" s="17"/>
      <c r="KG36" s="17"/>
      <c r="KH36" s="17"/>
      <c r="KI36" s="17">
        <v>0</v>
      </c>
      <c r="KJ36" s="17"/>
      <c r="KK36" s="17"/>
      <c r="KL36" s="17"/>
      <c r="KM36" s="17">
        <v>0</v>
      </c>
      <c r="KN36" s="17">
        <v>112.12266</v>
      </c>
      <c r="KO36" s="17">
        <v>114.11063</v>
      </c>
      <c r="KP36" s="17">
        <v>114.11063</v>
      </c>
      <c r="KQ36" s="17">
        <v>-1.98797</v>
      </c>
      <c r="KR36" s="17"/>
      <c r="KS36" s="17"/>
      <c r="KT36" s="17"/>
      <c r="KU36" s="17">
        <v>0</v>
      </c>
      <c r="KV36" s="17"/>
      <c r="KW36" s="17"/>
      <c r="KX36" s="17"/>
      <c r="KY36" s="17">
        <v>0</v>
      </c>
      <c r="KZ36" s="17"/>
      <c r="LA36" s="17"/>
      <c r="LB36" s="17"/>
      <c r="LC36" s="17">
        <v>0</v>
      </c>
      <c r="LD36" s="17">
        <v>246.97191000000001</v>
      </c>
      <c r="LE36" s="17">
        <v>271.12195000000003</v>
      </c>
      <c r="LF36" s="17">
        <v>271.12195000000003</v>
      </c>
      <c r="LG36" s="17">
        <v>-24.150040000000001</v>
      </c>
      <c r="LH36" s="17">
        <v>131.59153000000001</v>
      </c>
      <c r="LI36" s="17">
        <v>133.67995999999999</v>
      </c>
      <c r="LJ36" s="17">
        <v>133.67995999999999</v>
      </c>
      <c r="LK36" s="17">
        <v>-2.0884299999999998</v>
      </c>
      <c r="LL36" s="17">
        <v>63.706679999999999</v>
      </c>
      <c r="LM36" s="17">
        <v>67.461460000000002</v>
      </c>
      <c r="LN36" s="17">
        <v>67.461460000000002</v>
      </c>
      <c r="LO36" s="17">
        <v>-3.7547799999999998</v>
      </c>
      <c r="LP36" s="17">
        <v>81.120339999999999</v>
      </c>
      <c r="LQ36" s="17">
        <v>78.567999999999998</v>
      </c>
      <c r="LR36" s="17">
        <v>78.567999999999998</v>
      </c>
      <c r="LS36" s="17">
        <v>2.5523400000000001</v>
      </c>
      <c r="LT36" s="17"/>
      <c r="LU36" s="17"/>
      <c r="LV36" s="17"/>
      <c r="LW36" s="17">
        <v>0</v>
      </c>
      <c r="LX36" s="17">
        <v>64.837440000000001</v>
      </c>
      <c r="LY36" s="17"/>
      <c r="LZ36" s="17">
        <v>66.666669999999996</v>
      </c>
      <c r="MA36" s="17">
        <v>-1.8292299999999999</v>
      </c>
      <c r="MB36" s="17">
        <v>31.229970000000002</v>
      </c>
      <c r="MC36" s="17"/>
      <c r="MD36" s="17">
        <v>0</v>
      </c>
      <c r="ME36" s="17">
        <v>31.229970000000002</v>
      </c>
      <c r="MF36" s="17">
        <v>31.19004</v>
      </c>
      <c r="MG36" s="17"/>
      <c r="MH36" s="17"/>
      <c r="MI36" s="17">
        <v>31.19004</v>
      </c>
      <c r="MJ36" s="17"/>
      <c r="MK36" s="17"/>
      <c r="ML36" s="17"/>
      <c r="MM36" s="17">
        <v>0</v>
      </c>
      <c r="MN36" s="17">
        <v>138.75447</v>
      </c>
      <c r="MO36" s="17">
        <v>145.35136</v>
      </c>
      <c r="MP36" s="17">
        <v>144.31267</v>
      </c>
      <c r="MQ36" s="17">
        <v>-5.5582000000000003</v>
      </c>
      <c r="MR36" s="17">
        <v>74.475570000000005</v>
      </c>
      <c r="MS36" s="17">
        <v>72.67568</v>
      </c>
      <c r="MT36" s="17">
        <v>72.156329999999997</v>
      </c>
      <c r="MU36" s="17">
        <v>2.3192400000000002</v>
      </c>
      <c r="MV36" s="17">
        <v>103.09096</v>
      </c>
      <c r="MW36" s="17">
        <v>102.5641</v>
      </c>
      <c r="MX36" s="17">
        <v>102.5641</v>
      </c>
      <c r="MY36" s="17">
        <v>0.52685999999999999</v>
      </c>
      <c r="MZ36" s="17"/>
      <c r="NA36" s="17"/>
      <c r="NB36" s="17"/>
      <c r="NC36" s="17">
        <v>0</v>
      </c>
      <c r="ND36" s="17"/>
      <c r="NE36" s="17"/>
      <c r="NF36" s="17"/>
      <c r="NG36" s="17">
        <v>0</v>
      </c>
      <c r="NH36" s="17"/>
      <c r="NI36" s="17"/>
      <c r="NJ36" s="17"/>
      <c r="NK36" s="17">
        <v>0</v>
      </c>
      <c r="NL36" s="17"/>
      <c r="NM36" s="17"/>
      <c r="NN36" s="17"/>
      <c r="NO36" s="17">
        <v>0</v>
      </c>
      <c r="NP36" s="17">
        <v>183.29558</v>
      </c>
      <c r="NQ36" s="17">
        <v>191.99999</v>
      </c>
      <c r="NR36" s="17">
        <v>144.27350000000001</v>
      </c>
      <c r="NS36" s="17">
        <v>39.022080000000003</v>
      </c>
      <c r="NT36" s="17">
        <v>97.996920000000003</v>
      </c>
      <c r="NU36" s="17">
        <v>96</v>
      </c>
      <c r="NV36" s="17">
        <v>72.136750000000006</v>
      </c>
      <c r="NW36" s="17">
        <v>25.86017</v>
      </c>
      <c r="NX36" s="17">
        <v>0.44</v>
      </c>
      <c r="NY36" s="17"/>
      <c r="NZ36" s="17">
        <v>0.72799999999999998</v>
      </c>
      <c r="OA36" s="17">
        <v>-0.28799999999999998</v>
      </c>
      <c r="OB36" s="17">
        <v>110.28700000000001</v>
      </c>
      <c r="OC36" s="17">
        <v>98.39049</v>
      </c>
      <c r="OD36" s="17">
        <v>106.771</v>
      </c>
      <c r="OE36" s="17">
        <v>3.516</v>
      </c>
      <c r="OF36" s="17">
        <v>76.459999999999994</v>
      </c>
      <c r="OG36" s="17"/>
      <c r="OH36" s="17">
        <v>65.296000000000006</v>
      </c>
      <c r="OI36" s="17">
        <v>11.164</v>
      </c>
      <c r="OJ36" s="17">
        <v>0.58969000000000005</v>
      </c>
      <c r="OK36" s="17">
        <v>5.0510000000000002</v>
      </c>
      <c r="OL36" s="17">
        <v>5.0510000000000002</v>
      </c>
      <c r="OM36" s="17">
        <v>-4.4613100000000001</v>
      </c>
      <c r="ON36" s="17">
        <v>0.25646999999999998</v>
      </c>
      <c r="OO36" s="17"/>
      <c r="OP36" s="17">
        <v>0.2</v>
      </c>
      <c r="OQ36" s="17">
        <v>5.6469999999999999E-2</v>
      </c>
      <c r="OR36" s="17"/>
      <c r="OS36" s="17"/>
      <c r="OT36" s="17"/>
      <c r="OU36" s="17">
        <v>0</v>
      </c>
      <c r="OV36" s="17">
        <v>9.9</v>
      </c>
      <c r="OW36" s="17">
        <v>9.9830000000000005</v>
      </c>
      <c r="OX36" s="17">
        <v>9.9830000000000005</v>
      </c>
      <c r="OY36" s="17">
        <v>-8.3000000000000004E-2</v>
      </c>
      <c r="OZ36" s="17">
        <v>5.5</v>
      </c>
      <c r="PA36" s="17">
        <v>5.67</v>
      </c>
      <c r="PB36" s="17">
        <v>5.67</v>
      </c>
      <c r="PC36" s="17">
        <v>-0.17</v>
      </c>
      <c r="PD36" s="17">
        <v>1.85</v>
      </c>
      <c r="PE36" s="17">
        <v>3.55</v>
      </c>
      <c r="PF36" s="17">
        <v>3.55</v>
      </c>
      <c r="PG36" s="17">
        <v>-1.7</v>
      </c>
      <c r="PH36" s="17">
        <v>4.6230000000000002</v>
      </c>
      <c r="PI36" s="17">
        <v>5</v>
      </c>
      <c r="PJ36" s="17">
        <v>5</v>
      </c>
      <c r="PK36" s="17">
        <v>-0.377</v>
      </c>
      <c r="PL36" s="17">
        <v>20.07</v>
      </c>
      <c r="PM36" s="17">
        <v>19.5122</v>
      </c>
      <c r="PN36" s="17">
        <v>19.5122</v>
      </c>
      <c r="PO36" s="17">
        <v>0.55779999999999996</v>
      </c>
      <c r="PP36" s="17">
        <v>17.693000000000001</v>
      </c>
      <c r="PQ36" s="17">
        <v>19.5122</v>
      </c>
      <c r="PR36" s="17">
        <v>19.5122</v>
      </c>
      <c r="PS36" s="17">
        <v>-1.8191999999999999</v>
      </c>
      <c r="PT36" s="17">
        <v>10.26</v>
      </c>
      <c r="PU36" s="17">
        <v>18.048780000000001</v>
      </c>
      <c r="PV36" s="17">
        <v>18.048780000000001</v>
      </c>
      <c r="PW36" s="17">
        <v>-7.78878</v>
      </c>
      <c r="PX36" s="17">
        <v>3.524</v>
      </c>
      <c r="PY36" s="17">
        <v>3.5</v>
      </c>
      <c r="PZ36" s="17">
        <v>3.5</v>
      </c>
      <c r="QA36" s="17">
        <v>2.4E-2</v>
      </c>
      <c r="QB36" s="17">
        <v>18.66</v>
      </c>
      <c r="QC36" s="17">
        <v>18.341460000000001</v>
      </c>
      <c r="QD36" s="17">
        <v>18.341460000000001</v>
      </c>
      <c r="QE36" s="17">
        <v>0.31853999999999999</v>
      </c>
      <c r="QF36" s="17">
        <v>13.4</v>
      </c>
      <c r="QG36" s="17"/>
      <c r="QH36" s="17">
        <v>13.459</v>
      </c>
      <c r="QI36" s="17">
        <v>-5.8999999999999997E-2</v>
      </c>
      <c r="QJ36" s="17">
        <v>16.53</v>
      </c>
      <c r="QK36" s="17"/>
      <c r="QL36" s="17">
        <v>17.404</v>
      </c>
      <c r="QM36" s="17">
        <v>-0.874</v>
      </c>
      <c r="QN36" s="17">
        <v>27.991</v>
      </c>
      <c r="QO36" s="17">
        <v>25.4</v>
      </c>
      <c r="QP36" s="17">
        <v>25.405999999999999</v>
      </c>
      <c r="QQ36" s="17">
        <v>2.585</v>
      </c>
      <c r="QR36" s="17">
        <v>74.912000000000006</v>
      </c>
      <c r="QS36" s="17">
        <v>84</v>
      </c>
      <c r="QT36" s="17">
        <v>83.899000000000001</v>
      </c>
      <c r="QU36" s="17">
        <v>-8.9870000000000001</v>
      </c>
      <c r="QV36" s="17">
        <v>3.66</v>
      </c>
      <c r="QW36" s="17">
        <v>4.2</v>
      </c>
      <c r="QX36" s="17">
        <v>4.2</v>
      </c>
      <c r="QY36" s="17">
        <v>-0.54</v>
      </c>
      <c r="QZ36" s="17">
        <v>1.95</v>
      </c>
      <c r="RA36" s="17"/>
      <c r="RB36" s="17"/>
      <c r="RC36" s="17">
        <v>1.95</v>
      </c>
      <c r="RD36" s="17">
        <v>2.4</v>
      </c>
      <c r="RE36" s="17">
        <v>2.4</v>
      </c>
      <c r="RF36" s="17">
        <v>2.4</v>
      </c>
      <c r="RG36" s="17">
        <v>0</v>
      </c>
      <c r="RH36" s="17">
        <v>2.04</v>
      </c>
      <c r="RI36" s="17">
        <v>2.8</v>
      </c>
      <c r="RJ36" s="17">
        <v>2.8</v>
      </c>
      <c r="RK36" s="17">
        <v>-0.76</v>
      </c>
      <c r="RL36" s="17">
        <v>18.234000000000002</v>
      </c>
      <c r="RM36" s="17"/>
      <c r="RN36" s="17">
        <v>17.489000000000001</v>
      </c>
      <c r="RO36" s="17">
        <v>0.745</v>
      </c>
      <c r="RP36" s="17">
        <v>2.6120000000000001</v>
      </c>
      <c r="RQ36" s="17">
        <v>3.0990000000000002</v>
      </c>
      <c r="RR36" s="17">
        <v>3.0990000000000002</v>
      </c>
      <c r="RS36" s="17">
        <v>-0.48699999999999999</v>
      </c>
      <c r="RT36" s="17">
        <v>20.254999999999999</v>
      </c>
      <c r="RU36" s="17">
        <v>19.869240000000001</v>
      </c>
      <c r="RV36" s="17">
        <v>19.869240000000001</v>
      </c>
      <c r="RW36" s="17">
        <v>0.38575999999999999</v>
      </c>
      <c r="RX36" s="17">
        <v>0.96</v>
      </c>
      <c r="RY36" s="17">
        <v>0</v>
      </c>
      <c r="RZ36" s="17">
        <v>0</v>
      </c>
      <c r="SA36" s="17">
        <v>0.96</v>
      </c>
      <c r="SB36" s="17">
        <v>0</v>
      </c>
      <c r="SC36" s="17"/>
      <c r="SD36" s="17">
        <v>0.7</v>
      </c>
      <c r="SE36" s="17">
        <v>-0.7</v>
      </c>
      <c r="SF36" s="17">
        <v>19.837</v>
      </c>
      <c r="SG36" s="17">
        <v>19.21951</v>
      </c>
      <c r="SH36" s="17">
        <v>19.21951</v>
      </c>
      <c r="SI36" s="17">
        <v>0.61748999999999998</v>
      </c>
      <c r="SJ36" s="17"/>
      <c r="SK36" s="17"/>
      <c r="SL36" s="17">
        <v>12.195119999999999</v>
      </c>
      <c r="SM36" s="17">
        <v>-12.195119999999999</v>
      </c>
      <c r="SN36" s="17">
        <v>20.18</v>
      </c>
      <c r="SO36" s="17">
        <v>19.5122</v>
      </c>
      <c r="SP36" s="17">
        <v>19.5122</v>
      </c>
      <c r="SQ36" s="17">
        <v>0.66779999999999995</v>
      </c>
      <c r="SR36" s="17">
        <v>20.29</v>
      </c>
      <c r="SS36" s="17">
        <v>19.5122</v>
      </c>
      <c r="ST36" s="17">
        <v>19.5122</v>
      </c>
      <c r="SU36" s="17">
        <v>0.77780000000000005</v>
      </c>
      <c r="SV36" s="17">
        <v>19.86</v>
      </c>
      <c r="SW36" s="17">
        <v>19.317070000000001</v>
      </c>
      <c r="SX36" s="17">
        <v>19.317070000000001</v>
      </c>
      <c r="SY36" s="17">
        <v>0.54293000000000002</v>
      </c>
      <c r="SZ36" s="17">
        <v>15.5031</v>
      </c>
      <c r="TA36" s="17">
        <v>5.7809999999999997</v>
      </c>
      <c r="TB36" s="17">
        <v>5.7809999999999997</v>
      </c>
      <c r="TC36" s="17">
        <v>9.7220999999999993</v>
      </c>
      <c r="TD36" s="17">
        <v>62.286209999999997</v>
      </c>
      <c r="TE36" s="17">
        <v>63.503</v>
      </c>
      <c r="TF36" s="17">
        <v>63.503</v>
      </c>
      <c r="TG36" s="17">
        <v>-1.21679</v>
      </c>
      <c r="TH36" s="17">
        <v>3.5654499999999998</v>
      </c>
      <c r="TI36" s="17"/>
      <c r="TJ36" s="17">
        <v>19.306999999999999</v>
      </c>
      <c r="TK36" s="17">
        <v>-15.74155</v>
      </c>
      <c r="TL36" s="17">
        <v>80.267330000000001</v>
      </c>
      <c r="TM36" s="17">
        <v>76.172179999999997</v>
      </c>
      <c r="TN36" s="17">
        <v>75.117999999999995</v>
      </c>
      <c r="TO36" s="17">
        <v>5.14933</v>
      </c>
      <c r="TP36" s="17">
        <v>70.989509999999996</v>
      </c>
      <c r="TQ36" s="17">
        <v>81.227670000000003</v>
      </c>
      <c r="TR36" s="17">
        <v>79.147999999999996</v>
      </c>
      <c r="TS36" s="17">
        <v>-8.1584900000000005</v>
      </c>
      <c r="TT36" s="17">
        <v>7.9878499999999999</v>
      </c>
      <c r="TU36" s="17">
        <v>11.968</v>
      </c>
      <c r="TV36" s="17">
        <v>11.968</v>
      </c>
      <c r="TW36" s="17">
        <v>-3.9801500000000001</v>
      </c>
      <c r="TX36" s="17">
        <v>11.51005</v>
      </c>
      <c r="TY36" s="17">
        <v>10.307</v>
      </c>
      <c r="TZ36" s="17">
        <v>10.307</v>
      </c>
      <c r="UA36" s="17">
        <v>1.20305</v>
      </c>
      <c r="UB36" s="17">
        <v>20.888999999999999</v>
      </c>
      <c r="UC36" s="17">
        <v>20.4878</v>
      </c>
      <c r="UD36" s="17">
        <v>20.4878</v>
      </c>
      <c r="UE36" s="17">
        <v>0.4012</v>
      </c>
      <c r="UF36" s="17">
        <v>8.4</v>
      </c>
      <c r="UG36" s="17">
        <v>8.4</v>
      </c>
      <c r="UH36" s="17">
        <v>8.4</v>
      </c>
      <c r="UI36" s="17">
        <v>0</v>
      </c>
      <c r="UJ36" s="17"/>
      <c r="UK36" s="17"/>
      <c r="UL36" s="17"/>
      <c r="UM36" s="17">
        <v>0</v>
      </c>
      <c r="UN36" s="17">
        <v>20.399999999999999</v>
      </c>
      <c r="UO36" s="17">
        <v>19.5122</v>
      </c>
      <c r="UP36" s="17">
        <v>19.5122</v>
      </c>
      <c r="UQ36" s="17">
        <v>0.88780000000000003</v>
      </c>
      <c r="UR36" s="17">
        <v>20.399999999999999</v>
      </c>
      <c r="US36" s="17">
        <v>19.5122</v>
      </c>
      <c r="UT36" s="17">
        <v>19.5122</v>
      </c>
      <c r="UU36" s="17">
        <v>0.88780000000000003</v>
      </c>
      <c r="UV36" s="17">
        <v>20</v>
      </c>
      <c r="UW36" s="17">
        <v>19.5122</v>
      </c>
      <c r="UX36" s="17">
        <v>19.5122</v>
      </c>
      <c r="UY36" s="17">
        <v>0.48780000000000001</v>
      </c>
      <c r="UZ36" s="17">
        <v>6.6540000000000002E-2</v>
      </c>
      <c r="VA36" s="17">
        <v>5.9260000000000002</v>
      </c>
      <c r="VB36" s="17">
        <v>5.9260000000000002</v>
      </c>
      <c r="VC36" s="17">
        <v>-5.8594600000000003</v>
      </c>
      <c r="VD36" s="17">
        <v>17.07</v>
      </c>
      <c r="VE36" s="17"/>
      <c r="VF36" s="17">
        <v>13.069000000000001</v>
      </c>
      <c r="VG36" s="17">
        <v>4.0010000000000003</v>
      </c>
      <c r="VH36" s="17">
        <v>140.15577999999999</v>
      </c>
      <c r="VI36" s="17"/>
      <c r="VJ36" s="17">
        <v>124.334</v>
      </c>
      <c r="VK36" s="17">
        <v>15.82178</v>
      </c>
      <c r="VL36" s="17"/>
      <c r="VM36" s="17"/>
      <c r="VN36" s="17">
        <v>0.6</v>
      </c>
      <c r="VO36" s="17">
        <v>-0.6</v>
      </c>
      <c r="VP36" s="17">
        <v>90.299589999999995</v>
      </c>
      <c r="VQ36" s="17">
        <v>83.8</v>
      </c>
      <c r="VR36" s="17">
        <v>90.331000000000003</v>
      </c>
      <c r="VS36" s="17">
        <v>-3.141E-2</v>
      </c>
      <c r="VT36" s="17">
        <v>84.882869999999997</v>
      </c>
      <c r="VU36" s="17">
        <v>105</v>
      </c>
      <c r="VV36" s="17">
        <v>99.265000000000001</v>
      </c>
      <c r="VW36" s="17">
        <v>-14.38213</v>
      </c>
      <c r="VX36" s="17">
        <v>107.81159</v>
      </c>
      <c r="VY36" s="17"/>
      <c r="VZ36" s="17">
        <v>95.385999999999996</v>
      </c>
      <c r="WA36" s="17">
        <v>12.42559</v>
      </c>
      <c r="WB36" s="17">
        <v>18.399999999999999</v>
      </c>
      <c r="WC36" s="17"/>
      <c r="WD36" s="17">
        <v>7.68</v>
      </c>
      <c r="WE36" s="17">
        <v>10.72</v>
      </c>
      <c r="WF36" s="17">
        <v>6.8659999999999997</v>
      </c>
      <c r="WG36" s="17">
        <v>8</v>
      </c>
      <c r="WH36" s="17">
        <v>8</v>
      </c>
      <c r="WI36" s="17">
        <v>-1.1339999999999999</v>
      </c>
      <c r="WJ36" s="17">
        <v>19.891999999999999</v>
      </c>
      <c r="WK36" s="17">
        <v>19.317070000000001</v>
      </c>
      <c r="WL36" s="17">
        <v>19.317070000000001</v>
      </c>
      <c r="WM36" s="17">
        <v>0.57493000000000005</v>
      </c>
      <c r="WN36" s="17"/>
      <c r="WO36" s="17"/>
      <c r="WP36" s="17"/>
      <c r="WQ36" s="17">
        <v>0</v>
      </c>
      <c r="WR36" s="17"/>
      <c r="WS36" s="17"/>
      <c r="WT36" s="17"/>
      <c r="WU36" s="17">
        <v>0</v>
      </c>
      <c r="WV36" s="17">
        <v>36.299999999999997</v>
      </c>
      <c r="WW36" s="17">
        <v>35</v>
      </c>
      <c r="WX36" s="17">
        <v>35</v>
      </c>
      <c r="WY36" s="17">
        <v>1.3</v>
      </c>
      <c r="WZ36" s="17">
        <v>27.495419999999999</v>
      </c>
      <c r="XA36" s="17">
        <v>29.184000000000001</v>
      </c>
      <c r="XB36" s="17">
        <v>29.184000000000001</v>
      </c>
      <c r="XC36" s="17">
        <v>-1.68858</v>
      </c>
      <c r="XD36" s="17">
        <v>3.3277899999999998</v>
      </c>
      <c r="XE36" s="17">
        <v>2.8159999999999998</v>
      </c>
      <c r="XF36" s="17">
        <v>2.8159999999999998</v>
      </c>
      <c r="XG36" s="17">
        <v>0.51178999999999997</v>
      </c>
      <c r="XH36" s="17"/>
      <c r="XI36" s="17"/>
      <c r="XJ36" s="17"/>
      <c r="XK36" s="17">
        <v>0</v>
      </c>
      <c r="XL36" s="17">
        <v>11.96</v>
      </c>
      <c r="XM36" s="17">
        <v>12</v>
      </c>
      <c r="XN36" s="17">
        <v>12</v>
      </c>
      <c r="XO36" s="17">
        <v>-0.04</v>
      </c>
      <c r="XP36" s="17">
        <v>6.4</v>
      </c>
      <c r="XQ36" s="17">
        <v>7.02</v>
      </c>
      <c r="XR36" s="17">
        <v>7.02</v>
      </c>
      <c r="XS36" s="17">
        <v>-0.62</v>
      </c>
    </row>
    <row r="37" spans="1:643" ht="24" customHeight="1">
      <c r="A37" s="1"/>
      <c r="B37" s="16" t="s">
        <v>75</v>
      </c>
      <c r="C37" s="16" t="s">
        <v>734</v>
      </c>
      <c r="D37" s="17">
        <v>1.0652600000000001</v>
      </c>
      <c r="E37" s="17">
        <v>1.03</v>
      </c>
      <c r="F37" s="17">
        <v>1.03</v>
      </c>
      <c r="G37" s="17">
        <v>3.526E-2</v>
      </c>
      <c r="H37" s="17">
        <v>1.68024</v>
      </c>
      <c r="I37" s="17">
        <v>1.63</v>
      </c>
      <c r="J37" s="17">
        <v>1.63</v>
      </c>
      <c r="K37" s="17">
        <v>5.024E-2</v>
      </c>
      <c r="L37" s="17">
        <v>0</v>
      </c>
      <c r="M37" s="17"/>
      <c r="N37" s="17"/>
      <c r="O37" s="17">
        <v>0</v>
      </c>
      <c r="P37" s="17"/>
      <c r="Q37" s="17"/>
      <c r="R37" s="17"/>
      <c r="S37" s="17">
        <v>0</v>
      </c>
      <c r="T37" s="17"/>
      <c r="U37" s="17"/>
      <c r="V37" s="17"/>
      <c r="W37" s="17">
        <v>0</v>
      </c>
      <c r="X37" s="17"/>
      <c r="Y37" s="17"/>
      <c r="Z37" s="17"/>
      <c r="AA37" s="17">
        <v>0</v>
      </c>
      <c r="AB37" s="17">
        <v>91.5</v>
      </c>
      <c r="AC37" s="17">
        <v>92.226339999999993</v>
      </c>
      <c r="AD37" s="17">
        <v>92.226339999999993</v>
      </c>
      <c r="AE37" s="17">
        <v>-0.72633999999999999</v>
      </c>
      <c r="AF37" s="17">
        <v>141.9</v>
      </c>
      <c r="AG37" s="17">
        <v>106.43326999999999</v>
      </c>
      <c r="AH37" s="17">
        <v>231.13222999999999</v>
      </c>
      <c r="AI37" s="17">
        <v>-89.232230000000001</v>
      </c>
      <c r="AJ37" s="17"/>
      <c r="AK37" s="17"/>
      <c r="AL37" s="17"/>
      <c r="AM37" s="17">
        <v>0</v>
      </c>
      <c r="AN37" s="17"/>
      <c r="AO37" s="17"/>
      <c r="AP37" s="17"/>
      <c r="AQ37" s="17">
        <v>0</v>
      </c>
      <c r="AR37" s="17">
        <v>139.6</v>
      </c>
      <c r="AS37" s="17">
        <v>147.33328</v>
      </c>
      <c r="AT37" s="17">
        <v>147.33328</v>
      </c>
      <c r="AU37" s="17">
        <v>-7.7332799999999997</v>
      </c>
      <c r="AV37" s="17">
        <v>138.82</v>
      </c>
      <c r="AW37" s="17">
        <v>147.33328</v>
      </c>
      <c r="AX37" s="17">
        <v>147.33328</v>
      </c>
      <c r="AY37" s="17">
        <v>-8.51328</v>
      </c>
      <c r="AZ37" s="17">
        <v>139.46</v>
      </c>
      <c r="BA37" s="17">
        <v>147.33328</v>
      </c>
      <c r="BB37" s="17">
        <v>147.33328</v>
      </c>
      <c r="BC37" s="17">
        <v>-7.8732800000000003</v>
      </c>
      <c r="BD37" s="17">
        <v>233.53</v>
      </c>
      <c r="BE37" s="17">
        <v>220.99993000000001</v>
      </c>
      <c r="BF37" s="17">
        <v>220.99993000000001</v>
      </c>
      <c r="BG37" s="17">
        <v>12.53007</v>
      </c>
      <c r="BH37" s="17">
        <v>198.21</v>
      </c>
      <c r="BI37" s="17">
        <v>195.12200999999999</v>
      </c>
      <c r="BJ37" s="17">
        <v>195.12200999999999</v>
      </c>
      <c r="BK37" s="17">
        <v>3.08799</v>
      </c>
      <c r="BL37" s="17">
        <v>107.15</v>
      </c>
      <c r="BM37" s="17">
        <v>97.561000000000007</v>
      </c>
      <c r="BN37" s="17">
        <v>97.561000000000007</v>
      </c>
      <c r="BO37" s="17">
        <v>9.5890000000000004</v>
      </c>
      <c r="BP37" s="17">
        <v>561.46</v>
      </c>
      <c r="BQ37" s="17">
        <v>568.29854</v>
      </c>
      <c r="BR37" s="17">
        <v>568.29854</v>
      </c>
      <c r="BS37" s="17">
        <v>-6.8385400000000001</v>
      </c>
      <c r="BT37" s="17">
        <v>10.55</v>
      </c>
      <c r="BU37" s="17">
        <v>10.17268</v>
      </c>
      <c r="BV37" s="17">
        <v>10.17268</v>
      </c>
      <c r="BW37" s="17">
        <v>0.37731999999999999</v>
      </c>
      <c r="BX37" s="17"/>
      <c r="BY37" s="17"/>
      <c r="BZ37" s="17"/>
      <c r="CA37" s="17">
        <v>0</v>
      </c>
      <c r="CB37" s="17"/>
      <c r="CC37" s="17"/>
      <c r="CD37" s="17"/>
      <c r="CE37" s="17">
        <v>0</v>
      </c>
      <c r="CF37" s="17"/>
      <c r="CG37" s="17"/>
      <c r="CH37" s="17"/>
      <c r="CI37" s="17">
        <v>0</v>
      </c>
      <c r="CJ37" s="17"/>
      <c r="CK37" s="17"/>
      <c r="CL37" s="17"/>
      <c r="CM37" s="17">
        <v>0</v>
      </c>
      <c r="CN37" s="17">
        <v>154.42353</v>
      </c>
      <c r="CO37" s="17">
        <v>164.70732000000001</v>
      </c>
      <c r="CP37" s="17">
        <v>164.70732000000001</v>
      </c>
      <c r="CQ37" s="17">
        <v>-10.28379</v>
      </c>
      <c r="CR37" s="17">
        <v>7.9130000000000003</v>
      </c>
      <c r="CS37" s="17">
        <v>3.8486199999999999</v>
      </c>
      <c r="CT37" s="17">
        <v>3.8486199999999999</v>
      </c>
      <c r="CU37" s="17">
        <v>4.0643799999999999</v>
      </c>
      <c r="CV37" s="17">
        <v>2.746</v>
      </c>
      <c r="CW37" s="17">
        <v>2.1125600000000002</v>
      </c>
      <c r="CX37" s="17">
        <v>2.1125600000000002</v>
      </c>
      <c r="CY37" s="17">
        <v>0.63344</v>
      </c>
      <c r="CZ37" s="17">
        <v>16.048999999999999</v>
      </c>
      <c r="DA37" s="17">
        <v>16.873670000000001</v>
      </c>
      <c r="DB37" s="17">
        <v>0</v>
      </c>
      <c r="DC37" s="17">
        <v>16.048999999999999</v>
      </c>
      <c r="DD37" s="17">
        <v>6.57</v>
      </c>
      <c r="DE37" s="17">
        <v>6.7645099999999996</v>
      </c>
      <c r="DF37" s="17">
        <v>6.7645099999999996</v>
      </c>
      <c r="DG37" s="17">
        <v>-0.19450999999999999</v>
      </c>
      <c r="DH37" s="17"/>
      <c r="DI37" s="17"/>
      <c r="DJ37" s="17"/>
      <c r="DK37" s="17">
        <v>0</v>
      </c>
      <c r="DL37" s="17">
        <v>143.13</v>
      </c>
      <c r="DM37" s="17">
        <v>143</v>
      </c>
      <c r="DN37" s="17">
        <v>134.21190999999999</v>
      </c>
      <c r="DO37" s="17">
        <v>8.9180899999999994</v>
      </c>
      <c r="DP37" s="17">
        <v>0</v>
      </c>
      <c r="DQ37" s="17"/>
      <c r="DR37" s="17">
        <v>8.9130000000000003</v>
      </c>
      <c r="DS37" s="17">
        <v>-8.9130000000000003</v>
      </c>
      <c r="DT37" s="17"/>
      <c r="DU37" s="17"/>
      <c r="DV37" s="17"/>
      <c r="DW37" s="17">
        <v>0</v>
      </c>
      <c r="DX37" s="17"/>
      <c r="DY37" s="17"/>
      <c r="DZ37" s="17"/>
      <c r="EA37" s="17">
        <v>0</v>
      </c>
      <c r="EB37" s="17"/>
      <c r="EC37" s="17"/>
      <c r="ED37" s="17"/>
      <c r="EE37" s="17">
        <v>0</v>
      </c>
      <c r="EF37" s="17">
        <v>111.13</v>
      </c>
      <c r="EG37" s="17">
        <v>112.90537</v>
      </c>
      <c r="EH37" s="17">
        <v>112.90537</v>
      </c>
      <c r="EI37" s="17">
        <v>-1.7753699999999999</v>
      </c>
      <c r="EJ37" s="17">
        <v>219.08064999999999</v>
      </c>
      <c r="EK37" s="17">
        <v>221.25516999999999</v>
      </c>
      <c r="EL37" s="17">
        <v>221.25516999999999</v>
      </c>
      <c r="EM37" s="17">
        <v>-2.1745199999999998</v>
      </c>
      <c r="EN37" s="17">
        <v>0</v>
      </c>
      <c r="EO37" s="17"/>
      <c r="EP37" s="17"/>
      <c r="EQ37" s="17">
        <v>0</v>
      </c>
      <c r="ER37" s="17"/>
      <c r="ES37" s="17"/>
      <c r="ET37" s="17"/>
      <c r="EU37" s="17">
        <v>0</v>
      </c>
      <c r="EV37" s="17"/>
      <c r="EW37" s="17"/>
      <c r="EX37" s="17"/>
      <c r="EY37" s="17">
        <v>0</v>
      </c>
      <c r="EZ37" s="17">
        <v>6.51485</v>
      </c>
      <c r="FA37" s="17">
        <v>6.39</v>
      </c>
      <c r="FB37" s="17">
        <v>6.39</v>
      </c>
      <c r="FC37" s="17">
        <v>0.12485</v>
      </c>
      <c r="FD37" s="17">
        <v>465.88600000000002</v>
      </c>
      <c r="FE37" s="17">
        <v>458.87804999999997</v>
      </c>
      <c r="FF37" s="17">
        <v>458.87804999999997</v>
      </c>
      <c r="FG37" s="17">
        <v>7.0079500000000001</v>
      </c>
      <c r="FH37" s="17">
        <v>82.043999999999997</v>
      </c>
      <c r="FI37" s="17">
        <v>81.954149999999998</v>
      </c>
      <c r="FJ37" s="17">
        <v>81.954149999999998</v>
      </c>
      <c r="FK37" s="17">
        <v>8.9849999999999999E-2</v>
      </c>
      <c r="FL37" s="17">
        <v>149.70164</v>
      </c>
      <c r="FM37" s="17">
        <v>148.62634</v>
      </c>
      <c r="FN37" s="17">
        <v>148.62634</v>
      </c>
      <c r="FO37" s="17">
        <v>1.0752999999999999</v>
      </c>
      <c r="FP37" s="17">
        <v>42.293700000000001</v>
      </c>
      <c r="FQ37" s="17">
        <v>41.498959999999997</v>
      </c>
      <c r="FR37" s="17">
        <v>41.498959999999997</v>
      </c>
      <c r="FS37" s="17">
        <v>0.79474</v>
      </c>
      <c r="FT37" s="17">
        <v>18.50084</v>
      </c>
      <c r="FU37" s="17">
        <v>19.28585</v>
      </c>
      <c r="FV37" s="17">
        <v>19.28585</v>
      </c>
      <c r="FW37" s="17">
        <v>-0.78500999999999999</v>
      </c>
      <c r="FX37" s="17"/>
      <c r="FY37" s="17">
        <v>0</v>
      </c>
      <c r="FZ37" s="17">
        <v>19.41</v>
      </c>
      <c r="GA37" s="17">
        <v>-19.41</v>
      </c>
      <c r="GB37" s="17">
        <v>82.91</v>
      </c>
      <c r="GC37" s="17">
        <v>87.657560000000004</v>
      </c>
      <c r="GD37" s="17">
        <v>87.657560000000004</v>
      </c>
      <c r="GE37" s="17">
        <v>-4.74756</v>
      </c>
      <c r="GF37" s="17">
        <v>176.06899999999999</v>
      </c>
      <c r="GG37" s="17">
        <v>181.66672</v>
      </c>
      <c r="GH37" s="17">
        <v>181.66672</v>
      </c>
      <c r="GI37" s="17">
        <v>-5.5977199999999998</v>
      </c>
      <c r="GJ37" s="17">
        <v>176.85</v>
      </c>
      <c r="GK37" s="17">
        <v>181.66672</v>
      </c>
      <c r="GL37" s="17">
        <v>181.66672</v>
      </c>
      <c r="GM37" s="17">
        <v>-4.8167200000000001</v>
      </c>
      <c r="GN37" s="17">
        <v>182.81100000000001</v>
      </c>
      <c r="GO37" s="17">
        <v>181.66672</v>
      </c>
      <c r="GP37" s="17">
        <v>181.66672</v>
      </c>
      <c r="GQ37" s="17">
        <v>1.14428</v>
      </c>
      <c r="GR37" s="17">
        <v>108.74</v>
      </c>
      <c r="GS37" s="17">
        <v>110.91316999999999</v>
      </c>
      <c r="GT37" s="17">
        <v>110.91316999999999</v>
      </c>
      <c r="GU37" s="17">
        <v>-2.1731699999999998</v>
      </c>
      <c r="GV37" s="17"/>
      <c r="GW37" s="17"/>
      <c r="GX37" s="17"/>
      <c r="GY37" s="17">
        <v>0</v>
      </c>
      <c r="GZ37" s="17">
        <v>6.58</v>
      </c>
      <c r="HA37" s="17">
        <v>7.8816100000000002</v>
      </c>
      <c r="HB37" s="17">
        <v>7.8816100000000002</v>
      </c>
      <c r="HC37" s="17">
        <v>-1.3016099999999999</v>
      </c>
      <c r="HD37" s="17">
        <v>45.37</v>
      </c>
      <c r="HE37" s="17">
        <v>47.26634</v>
      </c>
      <c r="HF37" s="17">
        <v>47.26634</v>
      </c>
      <c r="HG37" s="17">
        <v>-1.8963399999999999</v>
      </c>
      <c r="HH37" s="17"/>
      <c r="HI37" s="17"/>
      <c r="HJ37" s="17"/>
      <c r="HK37" s="17">
        <v>0</v>
      </c>
      <c r="HL37" s="17">
        <v>3.85</v>
      </c>
      <c r="HM37" s="17">
        <v>3.0928</v>
      </c>
      <c r="HN37" s="17">
        <v>1.8363499999999999</v>
      </c>
      <c r="HO37" s="17">
        <v>2.0136500000000002</v>
      </c>
      <c r="HP37" s="17">
        <v>35.340000000000003</v>
      </c>
      <c r="HQ37" s="17">
        <v>33.490729999999999</v>
      </c>
      <c r="HR37" s="17">
        <v>31.505569999999999</v>
      </c>
      <c r="HS37" s="17">
        <v>3.8344299999999998</v>
      </c>
      <c r="HT37" s="17">
        <v>174.26</v>
      </c>
      <c r="HU37" s="17">
        <v>171.54185000000001</v>
      </c>
      <c r="HV37" s="17">
        <v>171.54185000000001</v>
      </c>
      <c r="HW37" s="17">
        <v>2.7181500000000001</v>
      </c>
      <c r="HX37" s="17">
        <v>95.59</v>
      </c>
      <c r="HY37" s="17">
        <v>95.918049999999994</v>
      </c>
      <c r="HZ37" s="17">
        <v>95.918049999999994</v>
      </c>
      <c r="IA37" s="17">
        <v>-0.32805000000000001</v>
      </c>
      <c r="IB37" s="17">
        <v>24.271000000000001</v>
      </c>
      <c r="IC37" s="17">
        <v>48.095610000000001</v>
      </c>
      <c r="ID37" s="17"/>
      <c r="IE37" s="17">
        <v>24.271000000000001</v>
      </c>
      <c r="IF37" s="17"/>
      <c r="IG37" s="17"/>
      <c r="IH37" s="17"/>
      <c r="II37" s="17">
        <v>0</v>
      </c>
      <c r="IJ37" s="17">
        <v>0</v>
      </c>
      <c r="IK37" s="17"/>
      <c r="IL37" s="17">
        <v>48.41648</v>
      </c>
      <c r="IM37" s="17">
        <v>-48.41648</v>
      </c>
      <c r="IN37" s="17"/>
      <c r="IO37" s="17"/>
      <c r="IP37" s="17"/>
      <c r="IQ37" s="17">
        <v>0</v>
      </c>
      <c r="IR37" s="17"/>
      <c r="IS37" s="17"/>
      <c r="IT37" s="17"/>
      <c r="IU37" s="17">
        <v>0</v>
      </c>
      <c r="IV37" s="17"/>
      <c r="IW37" s="17"/>
      <c r="IX37" s="17"/>
      <c r="IY37" s="17">
        <v>0</v>
      </c>
      <c r="IZ37" s="17">
        <v>86.994020000000006</v>
      </c>
      <c r="JA37" s="17">
        <v>88.815600000000003</v>
      </c>
      <c r="JB37" s="17">
        <v>88.815600000000003</v>
      </c>
      <c r="JC37" s="17">
        <v>-1.82158</v>
      </c>
      <c r="JD37" s="17">
        <v>166.27887000000001</v>
      </c>
      <c r="JE37" s="17">
        <v>170.37773000000001</v>
      </c>
      <c r="JF37" s="17">
        <v>170.37773000000001</v>
      </c>
      <c r="JG37" s="17">
        <v>-4.0988600000000002</v>
      </c>
      <c r="JH37" s="17">
        <v>158.55582999999999</v>
      </c>
      <c r="JI37" s="17">
        <v>170.37773000000001</v>
      </c>
      <c r="JJ37" s="17">
        <v>170.37773000000001</v>
      </c>
      <c r="JK37" s="17">
        <v>-11.821899999999999</v>
      </c>
      <c r="JL37" s="17">
        <v>191.17418000000001</v>
      </c>
      <c r="JM37" s="17">
        <v>170.37773000000001</v>
      </c>
      <c r="JN37" s="17">
        <v>170.37773000000001</v>
      </c>
      <c r="JO37" s="17">
        <v>20.79645</v>
      </c>
      <c r="JP37" s="17">
        <v>252.51157000000001</v>
      </c>
      <c r="JQ37" s="17">
        <v>255.56658999999999</v>
      </c>
      <c r="JR37" s="17">
        <v>255.56658999999999</v>
      </c>
      <c r="JS37" s="17">
        <v>-3.0550199999999998</v>
      </c>
      <c r="JT37" s="17">
        <v>71.510390000000001</v>
      </c>
      <c r="JU37" s="17">
        <v>73.664670000000001</v>
      </c>
      <c r="JV37" s="17">
        <v>73.664670000000001</v>
      </c>
      <c r="JW37" s="17">
        <v>-2.15428</v>
      </c>
      <c r="JX37" s="17">
        <v>34.199559999999998</v>
      </c>
      <c r="JY37" s="17">
        <v>36.832329999999999</v>
      </c>
      <c r="JZ37" s="17">
        <v>36.832329999999999</v>
      </c>
      <c r="KA37" s="17">
        <v>-2.6327699999999998</v>
      </c>
      <c r="KB37" s="17">
        <v>0</v>
      </c>
      <c r="KC37" s="17"/>
      <c r="KD37" s="17"/>
      <c r="KE37" s="17">
        <v>0</v>
      </c>
      <c r="KF37" s="17"/>
      <c r="KG37" s="17"/>
      <c r="KH37" s="17"/>
      <c r="KI37" s="17">
        <v>0</v>
      </c>
      <c r="KJ37" s="17"/>
      <c r="KK37" s="17"/>
      <c r="KL37" s="17"/>
      <c r="KM37" s="17">
        <v>0</v>
      </c>
      <c r="KN37" s="17">
        <v>112.68582000000001</v>
      </c>
      <c r="KO37" s="17">
        <v>114.11063</v>
      </c>
      <c r="KP37" s="17">
        <v>114.11063</v>
      </c>
      <c r="KQ37" s="17">
        <v>-1.4248099999999999</v>
      </c>
      <c r="KR37" s="17"/>
      <c r="KS37" s="17"/>
      <c r="KT37" s="17"/>
      <c r="KU37" s="17">
        <v>0</v>
      </c>
      <c r="KV37" s="17"/>
      <c r="KW37" s="17"/>
      <c r="KX37" s="17"/>
      <c r="KY37" s="17">
        <v>0</v>
      </c>
      <c r="KZ37" s="17"/>
      <c r="LA37" s="17"/>
      <c r="LB37" s="17"/>
      <c r="LC37" s="17">
        <v>0</v>
      </c>
      <c r="LD37" s="17">
        <v>267.27616999999998</v>
      </c>
      <c r="LE37" s="17">
        <v>271.12195000000003</v>
      </c>
      <c r="LF37" s="17">
        <v>271.12195000000003</v>
      </c>
      <c r="LG37" s="17">
        <v>-3.84578</v>
      </c>
      <c r="LH37" s="17">
        <v>131.54629</v>
      </c>
      <c r="LI37" s="17">
        <v>133.67995999999999</v>
      </c>
      <c r="LJ37" s="17">
        <v>133.67995999999999</v>
      </c>
      <c r="LK37" s="17">
        <v>-2.13367</v>
      </c>
      <c r="LL37" s="17">
        <v>64.034620000000004</v>
      </c>
      <c r="LM37" s="17">
        <v>67.461460000000002</v>
      </c>
      <c r="LN37" s="17">
        <v>67.461460000000002</v>
      </c>
      <c r="LO37" s="17">
        <v>-3.4268399999999999</v>
      </c>
      <c r="LP37" s="17">
        <v>81.189509999999999</v>
      </c>
      <c r="LQ37" s="17">
        <v>78.567999999999998</v>
      </c>
      <c r="LR37" s="17">
        <v>78.567999999999998</v>
      </c>
      <c r="LS37" s="17">
        <v>2.6215099999999998</v>
      </c>
      <c r="LT37" s="17"/>
      <c r="LU37" s="17"/>
      <c r="LV37" s="17"/>
      <c r="LW37" s="17">
        <v>0</v>
      </c>
      <c r="LX37" s="17">
        <v>64.904259999999994</v>
      </c>
      <c r="LY37" s="17"/>
      <c r="LZ37" s="17">
        <v>66.666669999999996</v>
      </c>
      <c r="MA37" s="17">
        <v>-1.76241</v>
      </c>
      <c r="MB37" s="17">
        <v>32.088169999999998</v>
      </c>
      <c r="MC37" s="17"/>
      <c r="MD37" s="17">
        <v>0</v>
      </c>
      <c r="ME37" s="17">
        <v>32.088169999999998</v>
      </c>
      <c r="MF37" s="17">
        <v>32.058869999999999</v>
      </c>
      <c r="MG37" s="17"/>
      <c r="MH37" s="17"/>
      <c r="MI37" s="17">
        <v>32.058869999999999</v>
      </c>
      <c r="MJ37" s="17"/>
      <c r="MK37" s="17"/>
      <c r="ML37" s="17"/>
      <c r="MM37" s="17">
        <v>0</v>
      </c>
      <c r="MN37" s="17">
        <v>138.54306</v>
      </c>
      <c r="MO37" s="17">
        <v>152.34648999999999</v>
      </c>
      <c r="MP37" s="17">
        <v>152.34648999999999</v>
      </c>
      <c r="MQ37" s="17">
        <v>-13.803430000000001</v>
      </c>
      <c r="MR37" s="17">
        <v>73.991820000000004</v>
      </c>
      <c r="MS37" s="17">
        <v>76.173249999999996</v>
      </c>
      <c r="MT37" s="17">
        <v>76.173249999999996</v>
      </c>
      <c r="MU37" s="17">
        <v>-2.1814300000000002</v>
      </c>
      <c r="MV37" s="17">
        <v>103.04263</v>
      </c>
      <c r="MW37" s="17">
        <v>186.53289000000001</v>
      </c>
      <c r="MX37" s="17">
        <v>112.77051</v>
      </c>
      <c r="MY37" s="17">
        <v>-9.7278800000000007</v>
      </c>
      <c r="MZ37" s="17"/>
      <c r="NA37" s="17"/>
      <c r="NB37" s="17"/>
      <c r="NC37" s="17">
        <v>0</v>
      </c>
      <c r="ND37" s="17"/>
      <c r="NE37" s="17"/>
      <c r="NF37" s="17"/>
      <c r="NG37" s="17">
        <v>0</v>
      </c>
      <c r="NH37" s="17"/>
      <c r="NI37" s="17"/>
      <c r="NJ37" s="17"/>
      <c r="NK37" s="17">
        <v>0</v>
      </c>
      <c r="NL37" s="17"/>
      <c r="NM37" s="17"/>
      <c r="NN37" s="17"/>
      <c r="NO37" s="17">
        <v>0</v>
      </c>
      <c r="NP37" s="17">
        <v>183.74333999999999</v>
      </c>
      <c r="NQ37" s="17">
        <v>191.99999</v>
      </c>
      <c r="NR37" s="17">
        <v>191.99999</v>
      </c>
      <c r="NS37" s="17">
        <v>-8.2566500000000005</v>
      </c>
      <c r="NT37" s="17">
        <v>97.934640000000002</v>
      </c>
      <c r="NU37" s="17">
        <v>96</v>
      </c>
      <c r="NV37" s="17">
        <v>96</v>
      </c>
      <c r="NW37" s="17">
        <v>1.9346399999999999</v>
      </c>
      <c r="NX37" s="17">
        <v>0.36</v>
      </c>
      <c r="NY37" s="17"/>
      <c r="NZ37" s="17">
        <v>0.70599999999999996</v>
      </c>
      <c r="OA37" s="17">
        <v>-0.34599999999999997</v>
      </c>
      <c r="OB37" s="17">
        <v>107.134</v>
      </c>
      <c r="OC37" s="17">
        <v>102.04179999999999</v>
      </c>
      <c r="OD37" s="17">
        <v>105.843</v>
      </c>
      <c r="OE37" s="17">
        <v>1.2909999999999999</v>
      </c>
      <c r="OF37" s="17">
        <v>80.430000000000007</v>
      </c>
      <c r="OG37" s="17"/>
      <c r="OH37" s="17">
        <v>61.975000000000001</v>
      </c>
      <c r="OI37" s="17">
        <v>18.454999999999998</v>
      </c>
      <c r="OJ37" s="17">
        <v>9.3039999999999998E-2</v>
      </c>
      <c r="OK37" s="17">
        <v>4.9690000000000003</v>
      </c>
      <c r="OL37" s="17">
        <v>4.9690000000000003</v>
      </c>
      <c r="OM37" s="17">
        <v>-4.8759600000000001</v>
      </c>
      <c r="ON37" s="17">
        <v>0.34172999999999998</v>
      </c>
      <c r="OO37" s="17"/>
      <c r="OP37" s="17">
        <v>0.2</v>
      </c>
      <c r="OQ37" s="17">
        <v>0.14172999999999999</v>
      </c>
      <c r="OR37" s="17"/>
      <c r="OS37" s="17"/>
      <c r="OT37" s="17"/>
      <c r="OU37" s="17">
        <v>0</v>
      </c>
      <c r="OV37" s="17">
        <v>9.9</v>
      </c>
      <c r="OW37" s="17">
        <v>9.9830000000000005</v>
      </c>
      <c r="OX37" s="17">
        <v>9.9830000000000005</v>
      </c>
      <c r="OY37" s="17">
        <v>-8.3000000000000004E-2</v>
      </c>
      <c r="OZ37" s="17">
        <v>5.4</v>
      </c>
      <c r="PA37" s="17">
        <v>5.67</v>
      </c>
      <c r="PB37" s="17">
        <v>5.67</v>
      </c>
      <c r="PC37" s="17">
        <v>-0.27</v>
      </c>
      <c r="PD37" s="17">
        <v>1.83</v>
      </c>
      <c r="PE37" s="17">
        <v>3.55</v>
      </c>
      <c r="PF37" s="17">
        <v>3.55</v>
      </c>
      <c r="PG37" s="17">
        <v>-1.72</v>
      </c>
      <c r="PH37" s="17">
        <v>4.59</v>
      </c>
      <c r="PI37" s="17">
        <v>5</v>
      </c>
      <c r="PJ37" s="17">
        <v>5</v>
      </c>
      <c r="PK37" s="17">
        <v>-0.41</v>
      </c>
      <c r="PL37" s="17">
        <v>20.25</v>
      </c>
      <c r="PM37" s="17">
        <v>19.5122</v>
      </c>
      <c r="PN37" s="17">
        <v>19.5122</v>
      </c>
      <c r="PO37" s="17">
        <v>0.73780000000000001</v>
      </c>
      <c r="PP37" s="17">
        <v>13.986000000000001</v>
      </c>
      <c r="PQ37" s="17">
        <v>19.5122</v>
      </c>
      <c r="PR37" s="17">
        <v>19.5122</v>
      </c>
      <c r="PS37" s="17">
        <v>-5.5262000000000002</v>
      </c>
      <c r="PT37" s="17">
        <v>19.399999999999999</v>
      </c>
      <c r="PU37" s="17">
        <v>18.048780000000001</v>
      </c>
      <c r="PV37" s="17">
        <v>18.048780000000001</v>
      </c>
      <c r="PW37" s="17">
        <v>1.3512200000000001</v>
      </c>
      <c r="PX37" s="17">
        <v>3.5190000000000001</v>
      </c>
      <c r="PY37" s="17">
        <v>3.5</v>
      </c>
      <c r="PZ37" s="17">
        <v>3.5</v>
      </c>
      <c r="QA37" s="17">
        <v>1.9E-2</v>
      </c>
      <c r="QB37" s="17">
        <v>18.670000000000002</v>
      </c>
      <c r="QC37" s="17">
        <v>18.341460000000001</v>
      </c>
      <c r="QD37" s="17">
        <v>18.341460000000001</v>
      </c>
      <c r="QE37" s="17">
        <v>0.32854</v>
      </c>
      <c r="QF37" s="17">
        <v>7.76</v>
      </c>
      <c r="QG37" s="17"/>
      <c r="QH37" s="17">
        <v>13.323</v>
      </c>
      <c r="QI37" s="17">
        <v>-5.5629999999999997</v>
      </c>
      <c r="QJ37" s="17">
        <v>10.73</v>
      </c>
      <c r="QK37" s="17"/>
      <c r="QL37" s="17">
        <v>17.257000000000001</v>
      </c>
      <c r="QM37" s="17">
        <v>-6.5270000000000001</v>
      </c>
      <c r="QN37" s="17">
        <v>29.352</v>
      </c>
      <c r="QO37" s="17">
        <v>25.6</v>
      </c>
      <c r="QP37" s="17">
        <v>25.308</v>
      </c>
      <c r="QQ37" s="17">
        <v>4.0439999999999996</v>
      </c>
      <c r="QR37" s="17">
        <v>78.715999999999994</v>
      </c>
      <c r="QS37" s="17">
        <v>85</v>
      </c>
      <c r="QT37" s="17">
        <v>84.281000000000006</v>
      </c>
      <c r="QU37" s="17">
        <v>-5.5650000000000004</v>
      </c>
      <c r="QV37" s="17">
        <v>3.66</v>
      </c>
      <c r="QW37" s="17">
        <v>4.2</v>
      </c>
      <c r="QX37" s="17">
        <v>4.2</v>
      </c>
      <c r="QY37" s="17">
        <v>-0.54</v>
      </c>
      <c r="QZ37" s="17">
        <v>2.16</v>
      </c>
      <c r="RA37" s="17"/>
      <c r="RB37" s="17"/>
      <c r="RC37" s="17">
        <v>2.16</v>
      </c>
      <c r="RD37" s="17">
        <v>2.4</v>
      </c>
      <c r="RE37" s="17">
        <v>2.4</v>
      </c>
      <c r="RF37" s="17">
        <v>2.4</v>
      </c>
      <c r="RG37" s="17">
        <v>0</v>
      </c>
      <c r="RH37" s="17">
        <v>2.04</v>
      </c>
      <c r="RI37" s="17">
        <v>2.8</v>
      </c>
      <c r="RJ37" s="17">
        <v>2.8</v>
      </c>
      <c r="RK37" s="17">
        <v>-0.76</v>
      </c>
      <c r="RL37" s="17">
        <v>14.507999999999999</v>
      </c>
      <c r="RM37" s="17"/>
      <c r="RN37" s="17">
        <v>17.260000000000002</v>
      </c>
      <c r="RO37" s="17">
        <v>-2.7519999999999998</v>
      </c>
      <c r="RP37" s="17">
        <v>2.577</v>
      </c>
      <c r="RQ37" s="17">
        <v>3.0990000000000002</v>
      </c>
      <c r="RR37" s="17">
        <v>3.0990000000000002</v>
      </c>
      <c r="RS37" s="17">
        <v>-0.52200000000000002</v>
      </c>
      <c r="RT37" s="17">
        <v>20.280999999999999</v>
      </c>
      <c r="RU37" s="17">
        <v>19.869240000000001</v>
      </c>
      <c r="RV37" s="17">
        <v>19.869240000000001</v>
      </c>
      <c r="RW37" s="17">
        <v>0.41176000000000001</v>
      </c>
      <c r="RX37" s="17">
        <v>2.6</v>
      </c>
      <c r="RY37" s="17">
        <v>0</v>
      </c>
      <c r="RZ37" s="17">
        <v>0</v>
      </c>
      <c r="SA37" s="17">
        <v>2.6</v>
      </c>
      <c r="SB37" s="17">
        <v>0</v>
      </c>
      <c r="SC37" s="17"/>
      <c r="SD37" s="17">
        <v>0.7</v>
      </c>
      <c r="SE37" s="17">
        <v>-0.7</v>
      </c>
      <c r="SF37" s="17">
        <v>19.821000000000002</v>
      </c>
      <c r="SG37" s="17">
        <v>19.21951</v>
      </c>
      <c r="SH37" s="17">
        <v>19.21951</v>
      </c>
      <c r="SI37" s="17">
        <v>0.60148999999999997</v>
      </c>
      <c r="SJ37" s="17"/>
      <c r="SK37" s="17"/>
      <c r="SL37" s="17">
        <v>12.195119999999999</v>
      </c>
      <c r="SM37" s="17">
        <v>-12.195119999999999</v>
      </c>
      <c r="SN37" s="17">
        <v>20.29</v>
      </c>
      <c r="SO37" s="17">
        <v>19.5122</v>
      </c>
      <c r="SP37" s="17">
        <v>19.5122</v>
      </c>
      <c r="SQ37" s="17">
        <v>0.77780000000000005</v>
      </c>
      <c r="SR37" s="17">
        <v>20.309999999999999</v>
      </c>
      <c r="SS37" s="17">
        <v>19.5122</v>
      </c>
      <c r="ST37" s="17">
        <v>19.5122</v>
      </c>
      <c r="SU37" s="17">
        <v>0.79779999999999995</v>
      </c>
      <c r="SV37" s="17">
        <v>20.071000000000002</v>
      </c>
      <c r="SW37" s="17">
        <v>19.317070000000001</v>
      </c>
      <c r="SX37" s="17">
        <v>19.317070000000001</v>
      </c>
      <c r="SY37" s="17">
        <v>0.75392999999999999</v>
      </c>
      <c r="SZ37" s="17">
        <v>12.128500000000001</v>
      </c>
      <c r="TA37" s="17">
        <v>5.8929999999999998</v>
      </c>
      <c r="TB37" s="17">
        <v>5.8929999999999998</v>
      </c>
      <c r="TC37" s="17">
        <v>6.2355</v>
      </c>
      <c r="TD37" s="17">
        <v>60.704059999999998</v>
      </c>
      <c r="TE37" s="17">
        <v>64.055000000000007</v>
      </c>
      <c r="TF37" s="17">
        <v>64.055000000000007</v>
      </c>
      <c r="TG37" s="17">
        <v>-3.35094</v>
      </c>
      <c r="TH37" s="17">
        <v>1.70564</v>
      </c>
      <c r="TI37" s="17"/>
      <c r="TJ37" s="17">
        <v>15.074999999999999</v>
      </c>
      <c r="TK37" s="17">
        <v>-13.36936</v>
      </c>
      <c r="TL37" s="17">
        <v>80.974159999999998</v>
      </c>
      <c r="TM37" s="17">
        <v>76.960629999999995</v>
      </c>
      <c r="TN37" s="17">
        <v>76.141999999999996</v>
      </c>
      <c r="TO37" s="17">
        <v>4.83216</v>
      </c>
      <c r="TP37" s="17">
        <v>71.333699999999993</v>
      </c>
      <c r="TQ37" s="17">
        <v>81.885469999999998</v>
      </c>
      <c r="TR37" s="17">
        <v>79.709000000000003</v>
      </c>
      <c r="TS37" s="17">
        <v>-8.3752999999999993</v>
      </c>
      <c r="TT37" s="17">
        <v>8.0402299999999993</v>
      </c>
      <c r="TU37" s="17">
        <v>12.045999999999999</v>
      </c>
      <c r="TV37" s="17">
        <v>12.045999999999999</v>
      </c>
      <c r="TW37" s="17">
        <v>-4.0057700000000001</v>
      </c>
      <c r="TX37" s="17">
        <v>12.3247</v>
      </c>
      <c r="TY37" s="17">
        <v>10.455</v>
      </c>
      <c r="TZ37" s="17">
        <v>10.455</v>
      </c>
      <c r="UA37" s="17">
        <v>1.8696999999999999</v>
      </c>
      <c r="UB37" s="17">
        <v>20.896999999999998</v>
      </c>
      <c r="UC37" s="17">
        <v>20.4878</v>
      </c>
      <c r="UD37" s="17">
        <v>20.4878</v>
      </c>
      <c r="UE37" s="17">
        <v>0.40920000000000001</v>
      </c>
      <c r="UF37" s="17">
        <v>8.3949999999999996</v>
      </c>
      <c r="UG37" s="17">
        <v>8.4</v>
      </c>
      <c r="UH37" s="17">
        <v>8.4</v>
      </c>
      <c r="UI37" s="17">
        <v>-5.0000000000000001E-3</v>
      </c>
      <c r="UJ37" s="17"/>
      <c r="UK37" s="17"/>
      <c r="UL37" s="17"/>
      <c r="UM37" s="17">
        <v>0</v>
      </c>
      <c r="UN37" s="17">
        <v>20.399999999999999</v>
      </c>
      <c r="UO37" s="17">
        <v>19.5122</v>
      </c>
      <c r="UP37" s="17">
        <v>19.5122</v>
      </c>
      <c r="UQ37" s="17">
        <v>0.88780000000000003</v>
      </c>
      <c r="UR37" s="17">
        <v>20.399999999999999</v>
      </c>
      <c r="US37" s="17">
        <v>19.5122</v>
      </c>
      <c r="UT37" s="17">
        <v>19.5122</v>
      </c>
      <c r="UU37" s="17">
        <v>0.88780000000000003</v>
      </c>
      <c r="UV37" s="17">
        <v>20</v>
      </c>
      <c r="UW37" s="17">
        <v>19.5122</v>
      </c>
      <c r="UX37" s="17">
        <v>19.5122</v>
      </c>
      <c r="UY37" s="17">
        <v>0.48780000000000001</v>
      </c>
      <c r="UZ37" s="17">
        <v>0</v>
      </c>
      <c r="VA37" s="17">
        <v>5.85</v>
      </c>
      <c r="VB37" s="17">
        <v>5.85</v>
      </c>
      <c r="VC37" s="17">
        <v>-5.85</v>
      </c>
      <c r="VD37" s="17">
        <v>16.2</v>
      </c>
      <c r="VE37" s="17"/>
      <c r="VF37" s="17">
        <v>11.122999999999999</v>
      </c>
      <c r="VG37" s="17">
        <v>5.077</v>
      </c>
      <c r="VH37" s="17">
        <v>145.63036</v>
      </c>
      <c r="VI37" s="17"/>
      <c r="VJ37" s="17">
        <v>116.125</v>
      </c>
      <c r="VK37" s="17">
        <v>29.50536</v>
      </c>
      <c r="VL37" s="17"/>
      <c r="VM37" s="17"/>
      <c r="VN37" s="17">
        <v>0.6</v>
      </c>
      <c r="VO37" s="17">
        <v>-0.6</v>
      </c>
      <c r="VP37" s="17">
        <v>103.16351</v>
      </c>
      <c r="VQ37" s="17">
        <v>88.3</v>
      </c>
      <c r="VR37" s="17">
        <v>95.968000000000004</v>
      </c>
      <c r="VS37" s="17">
        <v>7.1955099999999996</v>
      </c>
      <c r="VT37" s="17">
        <v>91.964449999999999</v>
      </c>
      <c r="VU37" s="17">
        <v>116.7</v>
      </c>
      <c r="VV37" s="17">
        <v>109.735</v>
      </c>
      <c r="VW37" s="17">
        <v>-17.77055</v>
      </c>
      <c r="VX37" s="17">
        <v>109.59357</v>
      </c>
      <c r="VY37" s="17"/>
      <c r="VZ37" s="17">
        <v>89.991</v>
      </c>
      <c r="WA37" s="17">
        <v>19.60257</v>
      </c>
      <c r="WB37" s="17">
        <v>12.33</v>
      </c>
      <c r="WC37" s="17"/>
      <c r="WD37" s="17">
        <v>6.4770000000000003</v>
      </c>
      <c r="WE37" s="17">
        <v>5.8529999999999998</v>
      </c>
      <c r="WF37" s="17">
        <v>6.7629999999999999</v>
      </c>
      <c r="WG37" s="17">
        <v>8</v>
      </c>
      <c r="WH37" s="17">
        <v>8</v>
      </c>
      <c r="WI37" s="17">
        <v>-1.2370000000000001</v>
      </c>
      <c r="WJ37" s="17">
        <v>20.12</v>
      </c>
      <c r="WK37" s="17">
        <v>19.317070000000001</v>
      </c>
      <c r="WL37" s="17">
        <v>19.317070000000001</v>
      </c>
      <c r="WM37" s="17">
        <v>0.80293000000000003</v>
      </c>
      <c r="WN37" s="17"/>
      <c r="WO37" s="17"/>
      <c r="WP37" s="17"/>
      <c r="WQ37" s="17">
        <v>0</v>
      </c>
      <c r="WR37" s="17"/>
      <c r="WS37" s="17"/>
      <c r="WT37" s="17"/>
      <c r="WU37" s="17">
        <v>0</v>
      </c>
      <c r="WV37" s="17">
        <v>35.82</v>
      </c>
      <c r="WW37" s="17">
        <v>35</v>
      </c>
      <c r="WX37" s="17">
        <v>35</v>
      </c>
      <c r="WY37" s="17">
        <v>0.82</v>
      </c>
      <c r="WZ37" s="17">
        <v>27.584040000000002</v>
      </c>
      <c r="XA37" s="17">
        <v>29.184000000000001</v>
      </c>
      <c r="XB37" s="17">
        <v>29.184000000000001</v>
      </c>
      <c r="XC37" s="17">
        <v>-1.59996</v>
      </c>
      <c r="XD37" s="17">
        <v>3.4261300000000001</v>
      </c>
      <c r="XE37" s="17">
        <v>2.8159999999999998</v>
      </c>
      <c r="XF37" s="17">
        <v>2.8159999999999998</v>
      </c>
      <c r="XG37" s="17">
        <v>0.61012999999999995</v>
      </c>
      <c r="XH37" s="17"/>
      <c r="XI37" s="17"/>
      <c r="XJ37" s="17"/>
      <c r="XK37" s="17">
        <v>0</v>
      </c>
      <c r="XL37" s="17">
        <v>12.07</v>
      </c>
      <c r="XM37" s="17">
        <v>12</v>
      </c>
      <c r="XN37" s="17">
        <v>12</v>
      </c>
      <c r="XO37" s="17">
        <v>7.0000000000000007E-2</v>
      </c>
      <c r="XP37" s="17">
        <v>6.06</v>
      </c>
      <c r="XQ37" s="17">
        <v>7.02</v>
      </c>
      <c r="XR37" s="17">
        <v>7.02</v>
      </c>
      <c r="XS37" s="17">
        <v>-0.96</v>
      </c>
    </row>
    <row r="38" spans="1:643" ht="24" customHeight="1">
      <c r="A38" s="1"/>
      <c r="B38" s="16" t="s">
        <v>75</v>
      </c>
      <c r="C38" s="16" t="s">
        <v>735</v>
      </c>
      <c r="D38" s="17">
        <v>1.06179</v>
      </c>
      <c r="E38" s="17">
        <v>1.03</v>
      </c>
      <c r="F38" s="17">
        <v>1.03</v>
      </c>
      <c r="G38" s="17">
        <v>3.1789999999999999E-2</v>
      </c>
      <c r="H38" s="17">
        <v>1.6815</v>
      </c>
      <c r="I38" s="17">
        <v>1.63</v>
      </c>
      <c r="J38" s="17">
        <v>1.63</v>
      </c>
      <c r="K38" s="17">
        <v>5.1499999999999997E-2</v>
      </c>
      <c r="L38" s="17">
        <v>0</v>
      </c>
      <c r="M38" s="17"/>
      <c r="N38" s="17"/>
      <c r="O38" s="17">
        <v>0</v>
      </c>
      <c r="P38" s="17"/>
      <c r="Q38" s="17"/>
      <c r="R38" s="17"/>
      <c r="S38" s="17">
        <v>0</v>
      </c>
      <c r="T38" s="17"/>
      <c r="U38" s="17"/>
      <c r="V38" s="17"/>
      <c r="W38" s="17">
        <v>0</v>
      </c>
      <c r="X38" s="17"/>
      <c r="Y38" s="17"/>
      <c r="Z38" s="17"/>
      <c r="AA38" s="17">
        <v>0</v>
      </c>
      <c r="AB38" s="17">
        <v>93</v>
      </c>
      <c r="AC38" s="17">
        <v>92.226339999999993</v>
      </c>
      <c r="AD38" s="17">
        <v>92.226339999999993</v>
      </c>
      <c r="AE38" s="17">
        <v>0.77366000000000001</v>
      </c>
      <c r="AF38" s="17">
        <v>146.5</v>
      </c>
      <c r="AG38" s="17">
        <v>106.43326999999999</v>
      </c>
      <c r="AH38" s="17">
        <v>231.13222999999999</v>
      </c>
      <c r="AI38" s="17">
        <v>-84.632230000000007</v>
      </c>
      <c r="AJ38" s="17"/>
      <c r="AK38" s="17"/>
      <c r="AL38" s="17"/>
      <c r="AM38" s="17">
        <v>0</v>
      </c>
      <c r="AN38" s="17"/>
      <c r="AO38" s="17"/>
      <c r="AP38" s="17"/>
      <c r="AQ38" s="17">
        <v>0</v>
      </c>
      <c r="AR38" s="17">
        <v>136.05000000000001</v>
      </c>
      <c r="AS38" s="17">
        <v>147.33328</v>
      </c>
      <c r="AT38" s="17">
        <v>147.33328</v>
      </c>
      <c r="AU38" s="17">
        <v>-11.28328</v>
      </c>
      <c r="AV38" s="17">
        <v>135.54</v>
      </c>
      <c r="AW38" s="17">
        <v>147.33328</v>
      </c>
      <c r="AX38" s="17">
        <v>147.33328</v>
      </c>
      <c r="AY38" s="17">
        <v>-11.793279999999999</v>
      </c>
      <c r="AZ38" s="17">
        <v>135.44</v>
      </c>
      <c r="BA38" s="17">
        <v>147.33328</v>
      </c>
      <c r="BB38" s="17">
        <v>147.33328</v>
      </c>
      <c r="BC38" s="17">
        <v>-11.893280000000001</v>
      </c>
      <c r="BD38" s="17">
        <v>232.58</v>
      </c>
      <c r="BE38" s="17">
        <v>220.99993000000001</v>
      </c>
      <c r="BF38" s="17">
        <v>220.99993000000001</v>
      </c>
      <c r="BG38" s="17">
        <v>11.580069999999999</v>
      </c>
      <c r="BH38" s="17">
        <v>198.45</v>
      </c>
      <c r="BI38" s="17">
        <v>195.12200999999999</v>
      </c>
      <c r="BJ38" s="17">
        <v>195.12200999999999</v>
      </c>
      <c r="BK38" s="17">
        <v>3.3279899999999998</v>
      </c>
      <c r="BL38" s="17">
        <v>106.77</v>
      </c>
      <c r="BM38" s="17">
        <v>97.561000000000007</v>
      </c>
      <c r="BN38" s="17">
        <v>97.561000000000007</v>
      </c>
      <c r="BO38" s="17">
        <v>9.2089999999999996</v>
      </c>
      <c r="BP38" s="17">
        <v>577.37</v>
      </c>
      <c r="BQ38" s="17">
        <v>568.29854</v>
      </c>
      <c r="BR38" s="17">
        <v>568.29854</v>
      </c>
      <c r="BS38" s="17">
        <v>9.0714600000000001</v>
      </c>
      <c r="BT38" s="17">
        <v>10.66</v>
      </c>
      <c r="BU38" s="17">
        <v>10.17268</v>
      </c>
      <c r="BV38" s="17">
        <v>10.17268</v>
      </c>
      <c r="BW38" s="17">
        <v>0.48731999999999998</v>
      </c>
      <c r="BX38" s="17"/>
      <c r="BY38" s="17"/>
      <c r="BZ38" s="17"/>
      <c r="CA38" s="17">
        <v>0</v>
      </c>
      <c r="CB38" s="17"/>
      <c r="CC38" s="17"/>
      <c r="CD38" s="17"/>
      <c r="CE38" s="17">
        <v>0</v>
      </c>
      <c r="CF38" s="17"/>
      <c r="CG38" s="17"/>
      <c r="CH38" s="17"/>
      <c r="CI38" s="17">
        <v>0</v>
      </c>
      <c r="CJ38" s="17"/>
      <c r="CK38" s="17"/>
      <c r="CL38" s="17"/>
      <c r="CM38" s="17">
        <v>0</v>
      </c>
      <c r="CN38" s="17">
        <v>156.63907</v>
      </c>
      <c r="CO38" s="17">
        <v>164.70732000000001</v>
      </c>
      <c r="CP38" s="17">
        <v>164.70732000000001</v>
      </c>
      <c r="CQ38" s="17">
        <v>-8.0682500000000008</v>
      </c>
      <c r="CR38" s="17">
        <v>9.0350000000000001</v>
      </c>
      <c r="CS38" s="17">
        <v>3.8486199999999999</v>
      </c>
      <c r="CT38" s="17">
        <v>3.8486199999999999</v>
      </c>
      <c r="CU38" s="17">
        <v>5.1863799999999998</v>
      </c>
      <c r="CV38" s="17">
        <v>2.95</v>
      </c>
      <c r="CW38" s="17">
        <v>2.1125600000000002</v>
      </c>
      <c r="CX38" s="17">
        <v>2.1125600000000002</v>
      </c>
      <c r="CY38" s="17">
        <v>0.83743999999999996</v>
      </c>
      <c r="CZ38" s="17">
        <v>16.148</v>
      </c>
      <c r="DA38" s="17">
        <v>16.873670000000001</v>
      </c>
      <c r="DB38" s="17">
        <v>0</v>
      </c>
      <c r="DC38" s="17">
        <v>16.148</v>
      </c>
      <c r="DD38" s="17">
        <v>6.55</v>
      </c>
      <c r="DE38" s="17">
        <v>6.7645099999999996</v>
      </c>
      <c r="DF38" s="17">
        <v>6.7645099999999996</v>
      </c>
      <c r="DG38" s="17">
        <v>-0.21451000000000001</v>
      </c>
      <c r="DH38" s="17"/>
      <c r="DI38" s="17"/>
      <c r="DJ38" s="17"/>
      <c r="DK38" s="17">
        <v>0</v>
      </c>
      <c r="DL38" s="17">
        <v>144.05000000000001</v>
      </c>
      <c r="DM38" s="17">
        <v>143</v>
      </c>
      <c r="DN38" s="17">
        <v>130.40071</v>
      </c>
      <c r="DO38" s="17">
        <v>13.649290000000001</v>
      </c>
      <c r="DP38" s="17">
        <v>0</v>
      </c>
      <c r="DQ38" s="17"/>
      <c r="DR38" s="17">
        <v>8.9130000000000003</v>
      </c>
      <c r="DS38" s="17">
        <v>-8.9130000000000003</v>
      </c>
      <c r="DT38" s="17"/>
      <c r="DU38" s="17"/>
      <c r="DV38" s="17"/>
      <c r="DW38" s="17">
        <v>0</v>
      </c>
      <c r="DX38" s="17"/>
      <c r="DY38" s="17"/>
      <c r="DZ38" s="17"/>
      <c r="EA38" s="17">
        <v>0</v>
      </c>
      <c r="EB38" s="17"/>
      <c r="EC38" s="17"/>
      <c r="ED38" s="17"/>
      <c r="EE38" s="17">
        <v>0</v>
      </c>
      <c r="EF38" s="17">
        <v>111.26</v>
      </c>
      <c r="EG38" s="17">
        <v>112.90537</v>
      </c>
      <c r="EH38" s="17">
        <v>112.90537</v>
      </c>
      <c r="EI38" s="17">
        <v>-1.64537</v>
      </c>
      <c r="EJ38" s="17">
        <v>217.81057000000001</v>
      </c>
      <c r="EK38" s="17">
        <v>221.25516999999999</v>
      </c>
      <c r="EL38" s="17">
        <v>221.25516999999999</v>
      </c>
      <c r="EM38" s="17">
        <v>-3.4445999999999999</v>
      </c>
      <c r="EN38" s="17">
        <v>0</v>
      </c>
      <c r="EO38" s="17"/>
      <c r="EP38" s="17"/>
      <c r="EQ38" s="17">
        <v>0</v>
      </c>
      <c r="ER38" s="17"/>
      <c r="ES38" s="17"/>
      <c r="ET38" s="17"/>
      <c r="EU38" s="17">
        <v>0</v>
      </c>
      <c r="EV38" s="17"/>
      <c r="EW38" s="17"/>
      <c r="EX38" s="17"/>
      <c r="EY38" s="17">
        <v>0</v>
      </c>
      <c r="EZ38" s="17">
        <v>6.5164999999999997</v>
      </c>
      <c r="FA38" s="17">
        <v>6.39</v>
      </c>
      <c r="FB38" s="17">
        <v>6.39</v>
      </c>
      <c r="FC38" s="17">
        <v>0.1265</v>
      </c>
      <c r="FD38" s="17">
        <v>475.44268</v>
      </c>
      <c r="FE38" s="17">
        <v>458.87804999999997</v>
      </c>
      <c r="FF38" s="17">
        <v>458.87804999999997</v>
      </c>
      <c r="FG38" s="17">
        <v>16.564630000000001</v>
      </c>
      <c r="FH38" s="17">
        <v>81.936000000000007</v>
      </c>
      <c r="FI38" s="17">
        <v>81.954149999999998</v>
      </c>
      <c r="FJ38" s="17">
        <v>81.954149999999998</v>
      </c>
      <c r="FK38" s="17">
        <v>-1.8149999999999999E-2</v>
      </c>
      <c r="FL38" s="17">
        <v>150.73432</v>
      </c>
      <c r="FM38" s="17">
        <v>148.62634</v>
      </c>
      <c r="FN38" s="17">
        <v>148.62634</v>
      </c>
      <c r="FO38" s="17">
        <v>2.10798</v>
      </c>
      <c r="FP38" s="17">
        <v>42.127549999999999</v>
      </c>
      <c r="FQ38" s="17">
        <v>41.498959999999997</v>
      </c>
      <c r="FR38" s="17">
        <v>41.498959999999997</v>
      </c>
      <c r="FS38" s="17">
        <v>0.62858999999999998</v>
      </c>
      <c r="FT38" s="17">
        <v>18.514099999999999</v>
      </c>
      <c r="FU38" s="17">
        <v>19.28585</v>
      </c>
      <c r="FV38" s="17">
        <v>19.28585</v>
      </c>
      <c r="FW38" s="17">
        <v>-0.77175000000000005</v>
      </c>
      <c r="FX38" s="17"/>
      <c r="FY38" s="17">
        <v>0</v>
      </c>
      <c r="FZ38" s="17">
        <v>19.41</v>
      </c>
      <c r="GA38" s="17">
        <v>-19.41</v>
      </c>
      <c r="GB38" s="17">
        <v>85.18</v>
      </c>
      <c r="GC38" s="17">
        <v>87.657560000000004</v>
      </c>
      <c r="GD38" s="17">
        <v>87.657560000000004</v>
      </c>
      <c r="GE38" s="17">
        <v>-2.47756</v>
      </c>
      <c r="GF38" s="17">
        <v>181.80099999999999</v>
      </c>
      <c r="GG38" s="17">
        <v>181.66672</v>
      </c>
      <c r="GH38" s="17">
        <v>181.66672</v>
      </c>
      <c r="GI38" s="17">
        <v>0.13428000000000001</v>
      </c>
      <c r="GJ38" s="17">
        <v>182.05699999999999</v>
      </c>
      <c r="GK38" s="17">
        <v>181.66672</v>
      </c>
      <c r="GL38" s="17">
        <v>181.66672</v>
      </c>
      <c r="GM38" s="17">
        <v>0.39028000000000002</v>
      </c>
      <c r="GN38" s="17">
        <v>184.52699999999999</v>
      </c>
      <c r="GO38" s="17">
        <v>181.66672</v>
      </c>
      <c r="GP38" s="17">
        <v>181.66672</v>
      </c>
      <c r="GQ38" s="17">
        <v>2.8602799999999999</v>
      </c>
      <c r="GR38" s="17">
        <v>109.53</v>
      </c>
      <c r="GS38" s="17">
        <v>110.91316999999999</v>
      </c>
      <c r="GT38" s="17">
        <v>110.91316999999999</v>
      </c>
      <c r="GU38" s="17">
        <v>-1.38317</v>
      </c>
      <c r="GV38" s="17"/>
      <c r="GW38" s="17"/>
      <c r="GX38" s="17"/>
      <c r="GY38" s="17">
        <v>0</v>
      </c>
      <c r="GZ38" s="17">
        <v>6.54</v>
      </c>
      <c r="HA38" s="17">
        <v>7.8816100000000002</v>
      </c>
      <c r="HB38" s="17">
        <v>7.8816100000000002</v>
      </c>
      <c r="HC38" s="17">
        <v>-1.34161</v>
      </c>
      <c r="HD38" s="17">
        <v>45.55</v>
      </c>
      <c r="HE38" s="17">
        <v>47.26634</v>
      </c>
      <c r="HF38" s="17">
        <v>47.26634</v>
      </c>
      <c r="HG38" s="17">
        <v>-1.71634</v>
      </c>
      <c r="HH38" s="17"/>
      <c r="HI38" s="17"/>
      <c r="HJ38" s="17"/>
      <c r="HK38" s="17">
        <v>0</v>
      </c>
      <c r="HL38" s="17">
        <v>3.86</v>
      </c>
      <c r="HM38" s="17">
        <v>3.0928</v>
      </c>
      <c r="HN38" s="17">
        <v>1.8363499999999999</v>
      </c>
      <c r="HO38" s="17">
        <v>2.0236499999999999</v>
      </c>
      <c r="HP38" s="17">
        <v>35.06</v>
      </c>
      <c r="HQ38" s="17">
        <v>33.490729999999999</v>
      </c>
      <c r="HR38" s="17">
        <v>31.505569999999999</v>
      </c>
      <c r="HS38" s="17">
        <v>3.55443</v>
      </c>
      <c r="HT38" s="17">
        <v>178.27</v>
      </c>
      <c r="HU38" s="17">
        <v>171.54185000000001</v>
      </c>
      <c r="HV38" s="17">
        <v>171.54185000000001</v>
      </c>
      <c r="HW38" s="17">
        <v>6.7281500000000003</v>
      </c>
      <c r="HX38" s="17">
        <v>97.04</v>
      </c>
      <c r="HY38" s="17">
        <v>95.918049999999994</v>
      </c>
      <c r="HZ38" s="17">
        <v>95.918049999999994</v>
      </c>
      <c r="IA38" s="17">
        <v>1.12195</v>
      </c>
      <c r="IB38" s="17">
        <v>25.57</v>
      </c>
      <c r="IC38" s="17">
        <v>47.209949999999999</v>
      </c>
      <c r="ID38" s="17"/>
      <c r="IE38" s="17">
        <v>25.57</v>
      </c>
      <c r="IF38" s="17"/>
      <c r="IG38" s="17"/>
      <c r="IH38" s="17"/>
      <c r="II38" s="17">
        <v>0</v>
      </c>
      <c r="IJ38" s="17">
        <v>0</v>
      </c>
      <c r="IK38" s="17"/>
      <c r="IL38" s="17">
        <v>48.41648</v>
      </c>
      <c r="IM38" s="17">
        <v>-48.41648</v>
      </c>
      <c r="IN38" s="17"/>
      <c r="IO38" s="17"/>
      <c r="IP38" s="17"/>
      <c r="IQ38" s="17">
        <v>0</v>
      </c>
      <c r="IR38" s="17"/>
      <c r="IS38" s="17"/>
      <c r="IT38" s="17"/>
      <c r="IU38" s="17">
        <v>0</v>
      </c>
      <c r="IV38" s="17"/>
      <c r="IW38" s="17"/>
      <c r="IX38" s="17"/>
      <c r="IY38" s="17">
        <v>0</v>
      </c>
      <c r="IZ38" s="17">
        <v>88.111109999999996</v>
      </c>
      <c r="JA38" s="17">
        <v>88.815600000000003</v>
      </c>
      <c r="JB38" s="17">
        <v>88.815600000000003</v>
      </c>
      <c r="JC38" s="17">
        <v>-0.70448999999999995</v>
      </c>
      <c r="JD38" s="17">
        <v>167.07361</v>
      </c>
      <c r="JE38" s="17">
        <v>171.17771999999999</v>
      </c>
      <c r="JF38" s="17">
        <v>171.17771999999999</v>
      </c>
      <c r="JG38" s="17">
        <v>-4.1041100000000004</v>
      </c>
      <c r="JH38" s="17">
        <v>159.53143</v>
      </c>
      <c r="JI38" s="17">
        <v>171.17771999999999</v>
      </c>
      <c r="JJ38" s="17">
        <v>171.17771999999999</v>
      </c>
      <c r="JK38" s="17">
        <v>-11.64629</v>
      </c>
      <c r="JL38" s="17">
        <v>192.00987000000001</v>
      </c>
      <c r="JM38" s="17">
        <v>171.17771999999999</v>
      </c>
      <c r="JN38" s="17">
        <v>171.17771999999999</v>
      </c>
      <c r="JO38" s="17">
        <v>20.832149999999999</v>
      </c>
      <c r="JP38" s="17">
        <v>250.77324999999999</v>
      </c>
      <c r="JQ38" s="17">
        <v>256.76657999999998</v>
      </c>
      <c r="JR38" s="17">
        <v>256.76657999999998</v>
      </c>
      <c r="JS38" s="17">
        <v>-5.9933300000000003</v>
      </c>
      <c r="JT38" s="17">
        <v>71.466399999999993</v>
      </c>
      <c r="JU38" s="17">
        <v>73.664670000000001</v>
      </c>
      <c r="JV38" s="17">
        <v>73.664670000000001</v>
      </c>
      <c r="JW38" s="17">
        <v>-2.1982699999999999</v>
      </c>
      <c r="JX38" s="17">
        <v>33.965269999999997</v>
      </c>
      <c r="JY38" s="17">
        <v>36.832329999999999</v>
      </c>
      <c r="JZ38" s="17">
        <v>36.832329999999999</v>
      </c>
      <c r="KA38" s="17">
        <v>-2.8670599999999999</v>
      </c>
      <c r="KB38" s="17">
        <v>0</v>
      </c>
      <c r="KC38" s="17"/>
      <c r="KD38" s="17"/>
      <c r="KE38" s="17">
        <v>0</v>
      </c>
      <c r="KF38" s="17"/>
      <c r="KG38" s="17"/>
      <c r="KH38" s="17"/>
      <c r="KI38" s="17">
        <v>0</v>
      </c>
      <c r="KJ38" s="17"/>
      <c r="KK38" s="17"/>
      <c r="KL38" s="17"/>
      <c r="KM38" s="17">
        <v>0</v>
      </c>
      <c r="KN38" s="17">
        <v>113.95187</v>
      </c>
      <c r="KO38" s="17">
        <v>114.11063</v>
      </c>
      <c r="KP38" s="17">
        <v>114.11063</v>
      </c>
      <c r="KQ38" s="17">
        <v>-0.15876000000000001</v>
      </c>
      <c r="KR38" s="17"/>
      <c r="KS38" s="17"/>
      <c r="KT38" s="17"/>
      <c r="KU38" s="17">
        <v>0</v>
      </c>
      <c r="KV38" s="17"/>
      <c r="KW38" s="17"/>
      <c r="KX38" s="17"/>
      <c r="KY38" s="17">
        <v>0</v>
      </c>
      <c r="KZ38" s="17"/>
      <c r="LA38" s="17"/>
      <c r="LB38" s="17"/>
      <c r="LC38" s="17">
        <v>0</v>
      </c>
      <c r="LD38" s="17">
        <v>275.85361</v>
      </c>
      <c r="LE38" s="17">
        <v>271.12195000000003</v>
      </c>
      <c r="LF38" s="17">
        <v>271.12195000000003</v>
      </c>
      <c r="LG38" s="17">
        <v>4.7316599999999998</v>
      </c>
      <c r="LH38" s="17">
        <v>136.72502</v>
      </c>
      <c r="LI38" s="17">
        <v>133.67995999999999</v>
      </c>
      <c r="LJ38" s="17">
        <v>133.67995999999999</v>
      </c>
      <c r="LK38" s="17">
        <v>3.0450599999999999</v>
      </c>
      <c r="LL38" s="17">
        <v>66.315399999999997</v>
      </c>
      <c r="LM38" s="17">
        <v>67.461460000000002</v>
      </c>
      <c r="LN38" s="17">
        <v>67.461460000000002</v>
      </c>
      <c r="LO38" s="17">
        <v>-1.1460600000000001</v>
      </c>
      <c r="LP38" s="17">
        <v>82.110200000000006</v>
      </c>
      <c r="LQ38" s="17">
        <v>78.567999999999998</v>
      </c>
      <c r="LR38" s="17">
        <v>78.567999999999998</v>
      </c>
      <c r="LS38" s="17">
        <v>3.5421999999999998</v>
      </c>
      <c r="LT38" s="17"/>
      <c r="LU38" s="17"/>
      <c r="LV38" s="17"/>
      <c r="LW38" s="17">
        <v>0</v>
      </c>
      <c r="LX38" s="17">
        <v>65.157610000000005</v>
      </c>
      <c r="LY38" s="17"/>
      <c r="LZ38" s="17">
        <v>66.666669999999996</v>
      </c>
      <c r="MA38" s="17">
        <v>-1.5090600000000001</v>
      </c>
      <c r="MB38" s="17">
        <v>33.677370000000003</v>
      </c>
      <c r="MC38" s="17"/>
      <c r="MD38" s="17">
        <v>0</v>
      </c>
      <c r="ME38" s="17">
        <v>33.677370000000003</v>
      </c>
      <c r="MF38" s="17">
        <v>33.769950000000001</v>
      </c>
      <c r="MG38" s="17"/>
      <c r="MH38" s="17"/>
      <c r="MI38" s="17">
        <v>33.769950000000001</v>
      </c>
      <c r="MJ38" s="17"/>
      <c r="MK38" s="17"/>
      <c r="ML38" s="17"/>
      <c r="MM38" s="17">
        <v>0</v>
      </c>
      <c r="MN38" s="17">
        <v>138.46046999999999</v>
      </c>
      <c r="MO38" s="17">
        <v>152.34648999999999</v>
      </c>
      <c r="MP38" s="17">
        <v>148.16070999999999</v>
      </c>
      <c r="MQ38" s="17">
        <v>-9.7002400000000009</v>
      </c>
      <c r="MR38" s="17">
        <v>74.658709999999999</v>
      </c>
      <c r="MS38" s="17">
        <v>76.173249999999996</v>
      </c>
      <c r="MT38" s="17">
        <v>74.080359999999999</v>
      </c>
      <c r="MU38" s="17">
        <v>0.57835000000000003</v>
      </c>
      <c r="MV38" s="17">
        <v>103.31927</v>
      </c>
      <c r="MW38" s="17">
        <v>186.53289000000001</v>
      </c>
      <c r="MX38" s="17">
        <v>102.5641</v>
      </c>
      <c r="MY38" s="17">
        <v>0.75517000000000001</v>
      </c>
      <c r="MZ38" s="17"/>
      <c r="NA38" s="17"/>
      <c r="NB38" s="17"/>
      <c r="NC38" s="17">
        <v>0</v>
      </c>
      <c r="ND38" s="17"/>
      <c r="NE38" s="17"/>
      <c r="NF38" s="17"/>
      <c r="NG38" s="17">
        <v>0</v>
      </c>
      <c r="NH38" s="17"/>
      <c r="NI38" s="17"/>
      <c r="NJ38" s="17"/>
      <c r="NK38" s="17">
        <v>0</v>
      </c>
      <c r="NL38" s="17"/>
      <c r="NM38" s="17"/>
      <c r="NN38" s="17"/>
      <c r="NO38" s="17">
        <v>0</v>
      </c>
      <c r="NP38" s="17">
        <v>185.6525</v>
      </c>
      <c r="NQ38" s="17">
        <v>191.99999</v>
      </c>
      <c r="NR38" s="17">
        <v>191.99999</v>
      </c>
      <c r="NS38" s="17">
        <v>-6.3474899999999996</v>
      </c>
      <c r="NT38" s="17">
        <v>97.584140000000005</v>
      </c>
      <c r="NU38" s="17">
        <v>96</v>
      </c>
      <c r="NV38" s="17">
        <v>96</v>
      </c>
      <c r="NW38" s="17">
        <v>1.5841400000000001</v>
      </c>
      <c r="NX38" s="17">
        <v>0.25</v>
      </c>
      <c r="NY38" s="17"/>
      <c r="NZ38" s="17">
        <v>0.66</v>
      </c>
      <c r="OA38" s="17">
        <v>-0.41</v>
      </c>
      <c r="OB38" s="17">
        <v>112.26600000000001</v>
      </c>
      <c r="OC38" s="17">
        <v>103.06509</v>
      </c>
      <c r="OD38" s="17">
        <v>105.43899999999999</v>
      </c>
      <c r="OE38" s="17">
        <v>6.827</v>
      </c>
      <c r="OF38" s="17">
        <v>60.72</v>
      </c>
      <c r="OG38" s="17"/>
      <c r="OH38" s="17">
        <v>59.304000000000002</v>
      </c>
      <c r="OI38" s="17">
        <v>1.4159999999999999</v>
      </c>
      <c r="OJ38" s="17">
        <v>0</v>
      </c>
      <c r="OK38" s="17">
        <v>4.68</v>
      </c>
      <c r="OL38" s="17">
        <v>4.68</v>
      </c>
      <c r="OM38" s="17">
        <v>-4.68</v>
      </c>
      <c r="ON38" s="17">
        <v>0.19017999999999999</v>
      </c>
      <c r="OO38" s="17"/>
      <c r="OP38" s="17">
        <v>0.1</v>
      </c>
      <c r="OQ38" s="17">
        <v>9.0179999999999996E-2</v>
      </c>
      <c r="OR38" s="17"/>
      <c r="OS38" s="17"/>
      <c r="OT38" s="17"/>
      <c r="OU38" s="17">
        <v>0</v>
      </c>
      <c r="OV38" s="17">
        <v>9.9</v>
      </c>
      <c r="OW38" s="17">
        <v>9.9830000000000005</v>
      </c>
      <c r="OX38" s="17">
        <v>9.9830000000000005</v>
      </c>
      <c r="OY38" s="17">
        <v>-8.3000000000000004E-2</v>
      </c>
      <c r="OZ38" s="17">
        <v>5.5</v>
      </c>
      <c r="PA38" s="17">
        <v>5.67</v>
      </c>
      <c r="PB38" s="17">
        <v>5.67</v>
      </c>
      <c r="PC38" s="17">
        <v>-0.17</v>
      </c>
      <c r="PD38" s="17">
        <v>1.46</v>
      </c>
      <c r="PE38" s="17">
        <v>3.55</v>
      </c>
      <c r="PF38" s="17">
        <v>3.55</v>
      </c>
      <c r="PG38" s="17">
        <v>-2.09</v>
      </c>
      <c r="PH38" s="17">
        <v>4.5460000000000003</v>
      </c>
      <c r="PI38" s="17">
        <v>5</v>
      </c>
      <c r="PJ38" s="17">
        <v>5</v>
      </c>
      <c r="PK38" s="17">
        <v>-0.45400000000000001</v>
      </c>
      <c r="PL38" s="17">
        <v>20.84</v>
      </c>
      <c r="PM38" s="17">
        <v>19.5122</v>
      </c>
      <c r="PN38" s="17">
        <v>19.5122</v>
      </c>
      <c r="PO38" s="17">
        <v>1.3278000000000001</v>
      </c>
      <c r="PP38" s="17">
        <v>15.106</v>
      </c>
      <c r="PQ38" s="17">
        <v>19.5122</v>
      </c>
      <c r="PR38" s="17">
        <v>19.5122</v>
      </c>
      <c r="PS38" s="17">
        <v>-4.4062000000000001</v>
      </c>
      <c r="PT38" s="17">
        <v>18.97</v>
      </c>
      <c r="PU38" s="17">
        <v>18.048780000000001</v>
      </c>
      <c r="PV38" s="17">
        <v>18.048780000000001</v>
      </c>
      <c r="PW38" s="17">
        <v>0.92122000000000004</v>
      </c>
      <c r="PX38" s="17">
        <v>3.5</v>
      </c>
      <c r="PY38" s="17">
        <v>3.5</v>
      </c>
      <c r="PZ38" s="17">
        <v>3.5</v>
      </c>
      <c r="QA38" s="17">
        <v>0</v>
      </c>
      <c r="QB38" s="17">
        <v>18.670000000000002</v>
      </c>
      <c r="QC38" s="17">
        <v>18.341460000000001</v>
      </c>
      <c r="QD38" s="17">
        <v>18.341460000000001</v>
      </c>
      <c r="QE38" s="17">
        <v>0.32854</v>
      </c>
      <c r="QF38" s="17">
        <v>8.08</v>
      </c>
      <c r="QG38" s="17"/>
      <c r="QH38" s="17">
        <v>12.885999999999999</v>
      </c>
      <c r="QI38" s="17">
        <v>-4.806</v>
      </c>
      <c r="QJ38" s="17">
        <v>11.85</v>
      </c>
      <c r="QK38" s="17"/>
      <c r="QL38" s="17">
        <v>16.710999999999999</v>
      </c>
      <c r="QM38" s="17">
        <v>-4.8609999999999998</v>
      </c>
      <c r="QN38" s="17">
        <v>27.994</v>
      </c>
      <c r="QO38" s="17">
        <v>25.9</v>
      </c>
      <c r="QP38" s="17">
        <v>25.161000000000001</v>
      </c>
      <c r="QQ38" s="17">
        <v>2.8330000000000002</v>
      </c>
      <c r="QR38" s="17">
        <v>79.308000000000007</v>
      </c>
      <c r="QS38" s="17">
        <v>86</v>
      </c>
      <c r="QT38" s="17">
        <v>84.683000000000007</v>
      </c>
      <c r="QU38" s="17">
        <v>-5.375</v>
      </c>
      <c r="QV38" s="17">
        <v>3.66</v>
      </c>
      <c r="QW38" s="17">
        <v>4.2</v>
      </c>
      <c r="QX38" s="17">
        <v>4.2</v>
      </c>
      <c r="QY38" s="17">
        <v>-0.54</v>
      </c>
      <c r="QZ38" s="17">
        <v>2.2200000000000002</v>
      </c>
      <c r="RA38" s="17"/>
      <c r="RB38" s="17"/>
      <c r="RC38" s="17">
        <v>2.2200000000000002</v>
      </c>
      <c r="RD38" s="17">
        <v>2.4</v>
      </c>
      <c r="RE38" s="17">
        <v>2.4</v>
      </c>
      <c r="RF38" s="17">
        <v>2.4</v>
      </c>
      <c r="RG38" s="17">
        <v>0</v>
      </c>
      <c r="RH38" s="17">
        <v>2.04</v>
      </c>
      <c r="RI38" s="17">
        <v>2.8</v>
      </c>
      <c r="RJ38" s="17">
        <v>2.8</v>
      </c>
      <c r="RK38" s="17">
        <v>-0.76</v>
      </c>
      <c r="RL38" s="17">
        <v>5.2320000000000002</v>
      </c>
      <c r="RM38" s="17"/>
      <c r="RN38" s="17">
        <v>16.643000000000001</v>
      </c>
      <c r="RO38" s="17">
        <v>-11.411</v>
      </c>
      <c r="RP38" s="17">
        <v>2.6560000000000001</v>
      </c>
      <c r="RQ38" s="17">
        <v>3.0990000000000002</v>
      </c>
      <c r="RR38" s="17">
        <v>3.0990000000000002</v>
      </c>
      <c r="RS38" s="17">
        <v>-0.443</v>
      </c>
      <c r="RT38" s="17">
        <v>20.260000000000002</v>
      </c>
      <c r="RU38" s="17">
        <v>19.869240000000001</v>
      </c>
      <c r="RV38" s="17">
        <v>19.869240000000001</v>
      </c>
      <c r="RW38" s="17">
        <v>0.39076</v>
      </c>
      <c r="RX38" s="17">
        <v>2.88</v>
      </c>
      <c r="RY38" s="17">
        <v>0</v>
      </c>
      <c r="RZ38" s="17">
        <v>0</v>
      </c>
      <c r="SA38" s="17">
        <v>2.88</v>
      </c>
      <c r="SB38" s="17">
        <v>0</v>
      </c>
      <c r="SC38" s="17"/>
      <c r="SD38" s="17">
        <v>0.7</v>
      </c>
      <c r="SE38" s="17">
        <v>-0.7</v>
      </c>
      <c r="SF38" s="17">
        <v>19.814</v>
      </c>
      <c r="SG38" s="17">
        <v>19.21951</v>
      </c>
      <c r="SH38" s="17">
        <v>19.21951</v>
      </c>
      <c r="SI38" s="17">
        <v>0.59448999999999996</v>
      </c>
      <c r="SJ38" s="17"/>
      <c r="SK38" s="17"/>
      <c r="SL38" s="17">
        <v>12.195119999999999</v>
      </c>
      <c r="SM38" s="17">
        <v>-12.195119999999999</v>
      </c>
      <c r="SN38" s="17">
        <v>20.350000000000001</v>
      </c>
      <c r="SO38" s="17">
        <v>19.5122</v>
      </c>
      <c r="SP38" s="17">
        <v>19.5122</v>
      </c>
      <c r="SQ38" s="17">
        <v>0.83779999999999999</v>
      </c>
      <c r="SR38" s="17">
        <v>20.350000000000001</v>
      </c>
      <c r="SS38" s="17">
        <v>19.5122</v>
      </c>
      <c r="ST38" s="17">
        <v>19.5122</v>
      </c>
      <c r="SU38" s="17">
        <v>0.83779999999999999</v>
      </c>
      <c r="SV38" s="17">
        <v>20.02</v>
      </c>
      <c r="SW38" s="17">
        <v>19.317070000000001</v>
      </c>
      <c r="SX38" s="17">
        <v>19.317070000000001</v>
      </c>
      <c r="SY38" s="17">
        <v>0.70293000000000005</v>
      </c>
      <c r="SZ38" s="17">
        <v>11.832140000000001</v>
      </c>
      <c r="TA38" s="17">
        <v>6.0090000000000003</v>
      </c>
      <c r="TB38" s="17">
        <v>6.0090000000000003</v>
      </c>
      <c r="TC38" s="17">
        <v>5.8231400000000004</v>
      </c>
      <c r="TD38" s="17">
        <v>55.037410000000001</v>
      </c>
      <c r="TE38" s="17">
        <v>63.930999999999997</v>
      </c>
      <c r="TF38" s="17">
        <v>63.930999999999997</v>
      </c>
      <c r="TG38" s="17">
        <v>-8.8935899999999997</v>
      </c>
      <c r="TH38" s="17">
        <v>4.3944299999999998</v>
      </c>
      <c r="TI38" s="17"/>
      <c r="TJ38" s="17">
        <v>12.042</v>
      </c>
      <c r="TK38" s="17">
        <v>-7.64757</v>
      </c>
      <c r="TL38" s="17">
        <v>80.204539999999994</v>
      </c>
      <c r="TM38" s="17">
        <v>77.485579999999999</v>
      </c>
      <c r="TN38" s="17">
        <v>77.183000000000007</v>
      </c>
      <c r="TO38" s="17">
        <v>3.0215399999999999</v>
      </c>
      <c r="TP38" s="17">
        <v>76.060720000000003</v>
      </c>
      <c r="TQ38" s="17">
        <v>83.103080000000006</v>
      </c>
      <c r="TR38" s="17">
        <v>80.025999999999996</v>
      </c>
      <c r="TS38" s="17">
        <v>-3.9652799999999999</v>
      </c>
      <c r="TT38" s="17">
        <v>7.1255899999999999</v>
      </c>
      <c r="TU38" s="17">
        <v>12.114000000000001</v>
      </c>
      <c r="TV38" s="17">
        <v>12.114000000000001</v>
      </c>
      <c r="TW38" s="17">
        <v>-4.98841</v>
      </c>
      <c r="TX38" s="17">
        <v>11.93056</v>
      </c>
      <c r="TY38" s="17">
        <v>10.65</v>
      </c>
      <c r="TZ38" s="17">
        <v>10.65</v>
      </c>
      <c r="UA38" s="17">
        <v>1.2805599999999999</v>
      </c>
      <c r="UB38" s="17">
        <v>20.908000000000001</v>
      </c>
      <c r="UC38" s="17">
        <v>20.4878</v>
      </c>
      <c r="UD38" s="17">
        <v>20.4878</v>
      </c>
      <c r="UE38" s="17">
        <v>0.42020000000000002</v>
      </c>
      <c r="UF38" s="17">
        <v>8.3949999999999996</v>
      </c>
      <c r="UG38" s="17">
        <v>8.4</v>
      </c>
      <c r="UH38" s="17">
        <v>8.4</v>
      </c>
      <c r="UI38" s="17">
        <v>-5.0000000000000001E-3</v>
      </c>
      <c r="UJ38" s="17"/>
      <c r="UK38" s="17"/>
      <c r="UL38" s="17"/>
      <c r="UM38" s="17">
        <v>0</v>
      </c>
      <c r="UN38" s="17">
        <v>20.399999999999999</v>
      </c>
      <c r="UO38" s="17">
        <v>19.5122</v>
      </c>
      <c r="UP38" s="17">
        <v>19.5122</v>
      </c>
      <c r="UQ38" s="17">
        <v>0.88780000000000003</v>
      </c>
      <c r="UR38" s="17">
        <v>20.399999999999999</v>
      </c>
      <c r="US38" s="17">
        <v>19.5122</v>
      </c>
      <c r="UT38" s="17">
        <v>19.5122</v>
      </c>
      <c r="UU38" s="17">
        <v>0.88780000000000003</v>
      </c>
      <c r="UV38" s="17">
        <v>20</v>
      </c>
      <c r="UW38" s="17">
        <v>19.5122</v>
      </c>
      <c r="UX38" s="17">
        <v>19.5122</v>
      </c>
      <c r="UY38" s="17">
        <v>0.48780000000000001</v>
      </c>
      <c r="UZ38" s="17">
        <v>0</v>
      </c>
      <c r="VA38" s="17">
        <v>5.6619999999999999</v>
      </c>
      <c r="VB38" s="17">
        <v>5.6619999999999999</v>
      </c>
      <c r="VC38" s="17">
        <v>-5.6619999999999999</v>
      </c>
      <c r="VD38" s="17">
        <v>13.49</v>
      </c>
      <c r="VE38" s="17"/>
      <c r="VF38" s="17">
        <v>8.5790000000000006</v>
      </c>
      <c r="VG38" s="17">
        <v>4.9109999999999996</v>
      </c>
      <c r="VH38" s="17">
        <v>91.271209999999996</v>
      </c>
      <c r="VI38" s="17"/>
      <c r="VJ38" s="17">
        <v>108.58199999999999</v>
      </c>
      <c r="VK38" s="17">
        <v>-17.310790000000001</v>
      </c>
      <c r="VL38" s="17"/>
      <c r="VM38" s="17"/>
      <c r="VN38" s="17">
        <v>0.6</v>
      </c>
      <c r="VO38" s="17">
        <v>-0.6</v>
      </c>
      <c r="VP38" s="17">
        <v>115.92538</v>
      </c>
      <c r="VQ38" s="17">
        <v>92.7</v>
      </c>
      <c r="VR38" s="17">
        <v>101.53400000000001</v>
      </c>
      <c r="VS38" s="17">
        <v>14.39138</v>
      </c>
      <c r="VT38" s="17">
        <v>121.60363</v>
      </c>
      <c r="VU38" s="17">
        <v>122.9</v>
      </c>
      <c r="VV38" s="17">
        <v>120.315</v>
      </c>
      <c r="VW38" s="17">
        <v>1.2886299999999999</v>
      </c>
      <c r="VX38" s="17">
        <v>78.226770000000002</v>
      </c>
      <c r="VY38" s="17"/>
      <c r="VZ38" s="17">
        <v>83.930999999999997</v>
      </c>
      <c r="WA38" s="17">
        <v>-5.7042299999999999</v>
      </c>
      <c r="WB38" s="17">
        <v>14.73</v>
      </c>
      <c r="WC38" s="17"/>
      <c r="WD38" s="17">
        <v>5.2729999999999997</v>
      </c>
      <c r="WE38" s="17">
        <v>9.4570000000000007</v>
      </c>
      <c r="WF38" s="17">
        <v>6.718</v>
      </c>
      <c r="WG38" s="17">
        <v>8</v>
      </c>
      <c r="WH38" s="17">
        <v>8</v>
      </c>
      <c r="WI38" s="17">
        <v>-1.282</v>
      </c>
      <c r="WJ38" s="17">
        <v>20.058</v>
      </c>
      <c r="WK38" s="17">
        <v>19.317070000000001</v>
      </c>
      <c r="WL38" s="17">
        <v>19.317070000000001</v>
      </c>
      <c r="WM38" s="17">
        <v>0.74092999999999998</v>
      </c>
      <c r="WN38" s="17"/>
      <c r="WO38" s="17"/>
      <c r="WP38" s="17"/>
      <c r="WQ38" s="17">
        <v>0</v>
      </c>
      <c r="WR38" s="17"/>
      <c r="WS38" s="17"/>
      <c r="WT38" s="17"/>
      <c r="WU38" s="17">
        <v>0</v>
      </c>
      <c r="WV38" s="17">
        <v>34.869999999999997</v>
      </c>
      <c r="WW38" s="17">
        <v>35</v>
      </c>
      <c r="WX38" s="17">
        <v>35</v>
      </c>
      <c r="WY38" s="17">
        <v>-0.13</v>
      </c>
      <c r="WZ38" s="17">
        <v>27.582660000000001</v>
      </c>
      <c r="XA38" s="17">
        <v>29.184000000000001</v>
      </c>
      <c r="XB38" s="17">
        <v>29.184000000000001</v>
      </c>
      <c r="XC38" s="17">
        <v>-1.60134</v>
      </c>
      <c r="XD38" s="17">
        <v>3.4460099999999998</v>
      </c>
      <c r="XE38" s="17">
        <v>2.8159999999999998</v>
      </c>
      <c r="XF38" s="17">
        <v>2.8159999999999998</v>
      </c>
      <c r="XG38" s="17">
        <v>0.63000999999999996</v>
      </c>
      <c r="XH38" s="17"/>
      <c r="XI38" s="17"/>
      <c r="XJ38" s="17"/>
      <c r="XK38" s="17">
        <v>0</v>
      </c>
      <c r="XL38" s="17">
        <v>12.06</v>
      </c>
      <c r="XM38" s="17">
        <v>12</v>
      </c>
      <c r="XN38" s="17">
        <v>12</v>
      </c>
      <c r="XO38" s="17">
        <v>0.06</v>
      </c>
      <c r="XP38" s="17">
        <v>7.2</v>
      </c>
      <c r="XQ38" s="17">
        <v>7.02</v>
      </c>
      <c r="XR38" s="17">
        <v>7.02</v>
      </c>
      <c r="XS38" s="17">
        <v>0.18</v>
      </c>
    </row>
    <row r="39" spans="1:643" ht="24" customHeight="1">
      <c r="A39" s="1"/>
      <c r="B39" s="16" t="s">
        <v>75</v>
      </c>
      <c r="C39" s="16" t="s">
        <v>736</v>
      </c>
      <c r="D39" s="17">
        <v>1.0548999999999999</v>
      </c>
      <c r="E39" s="17">
        <v>1.03</v>
      </c>
      <c r="F39" s="17">
        <v>1.03</v>
      </c>
      <c r="G39" s="17">
        <v>2.4899999999999999E-2</v>
      </c>
      <c r="H39" s="17">
        <v>1.6803900000000001</v>
      </c>
      <c r="I39" s="17">
        <v>1.63</v>
      </c>
      <c r="J39" s="17">
        <v>1.63</v>
      </c>
      <c r="K39" s="17">
        <v>5.0389999999999997E-2</v>
      </c>
      <c r="L39" s="17">
        <v>0</v>
      </c>
      <c r="M39" s="17"/>
      <c r="N39" s="17"/>
      <c r="O39" s="17">
        <v>0</v>
      </c>
      <c r="P39" s="17"/>
      <c r="Q39" s="17"/>
      <c r="R39" s="17"/>
      <c r="S39" s="17">
        <v>0</v>
      </c>
      <c r="T39" s="17"/>
      <c r="U39" s="17"/>
      <c r="V39" s="17"/>
      <c r="W39" s="17">
        <v>0</v>
      </c>
      <c r="X39" s="17"/>
      <c r="Y39" s="17"/>
      <c r="Z39" s="17"/>
      <c r="AA39" s="17">
        <v>0</v>
      </c>
      <c r="AB39" s="17">
        <v>91.6</v>
      </c>
      <c r="AC39" s="17">
        <v>92.226339999999993</v>
      </c>
      <c r="AD39" s="17">
        <v>92.226339999999993</v>
      </c>
      <c r="AE39" s="17">
        <v>-0.62634000000000001</v>
      </c>
      <c r="AF39" s="17">
        <v>152.6</v>
      </c>
      <c r="AG39" s="17">
        <v>106.43326999999999</v>
      </c>
      <c r="AH39" s="17">
        <v>231.13222999999999</v>
      </c>
      <c r="AI39" s="17">
        <v>-78.532229999999998</v>
      </c>
      <c r="AJ39" s="17"/>
      <c r="AK39" s="17"/>
      <c r="AL39" s="17"/>
      <c r="AM39" s="17">
        <v>0</v>
      </c>
      <c r="AN39" s="17"/>
      <c r="AO39" s="17"/>
      <c r="AP39" s="17"/>
      <c r="AQ39" s="17">
        <v>0</v>
      </c>
      <c r="AR39" s="17">
        <v>148.22999999999999</v>
      </c>
      <c r="AS39" s="17">
        <v>147.33328</v>
      </c>
      <c r="AT39" s="17">
        <v>147.33328</v>
      </c>
      <c r="AU39" s="17">
        <v>0.89671999999999996</v>
      </c>
      <c r="AV39" s="17">
        <v>147.47999999999999</v>
      </c>
      <c r="AW39" s="17">
        <v>147.33328</v>
      </c>
      <c r="AX39" s="17">
        <v>147.33328</v>
      </c>
      <c r="AY39" s="17">
        <v>0.14671999999999999</v>
      </c>
      <c r="AZ39" s="17">
        <v>147.97</v>
      </c>
      <c r="BA39" s="17">
        <v>147.33328</v>
      </c>
      <c r="BB39" s="17">
        <v>147.33328</v>
      </c>
      <c r="BC39" s="17">
        <v>0.63671999999999995</v>
      </c>
      <c r="BD39" s="17">
        <v>239.34</v>
      </c>
      <c r="BE39" s="17">
        <v>220.99993000000001</v>
      </c>
      <c r="BF39" s="17">
        <v>220.99993000000001</v>
      </c>
      <c r="BG39" s="17">
        <v>18.340070000000001</v>
      </c>
      <c r="BH39" s="17">
        <v>200.02</v>
      </c>
      <c r="BI39" s="17">
        <v>195.12200999999999</v>
      </c>
      <c r="BJ39" s="17">
        <v>195.12200999999999</v>
      </c>
      <c r="BK39" s="17">
        <v>4.8979900000000001</v>
      </c>
      <c r="BL39" s="17">
        <v>106.61</v>
      </c>
      <c r="BM39" s="17">
        <v>97.561000000000007</v>
      </c>
      <c r="BN39" s="17">
        <v>97.561000000000007</v>
      </c>
      <c r="BO39" s="17">
        <v>9.0489999999999995</v>
      </c>
      <c r="BP39" s="17">
        <v>558.22</v>
      </c>
      <c r="BQ39" s="17">
        <v>568.29854</v>
      </c>
      <c r="BR39" s="17">
        <v>568.29854</v>
      </c>
      <c r="BS39" s="17">
        <v>-10.07854</v>
      </c>
      <c r="BT39" s="17">
        <v>10.49</v>
      </c>
      <c r="BU39" s="17">
        <v>10.17268</v>
      </c>
      <c r="BV39" s="17">
        <v>10.17268</v>
      </c>
      <c r="BW39" s="17">
        <v>0.31731999999999999</v>
      </c>
      <c r="BX39" s="17"/>
      <c r="BY39" s="17"/>
      <c r="BZ39" s="17"/>
      <c r="CA39" s="17">
        <v>0</v>
      </c>
      <c r="CB39" s="17"/>
      <c r="CC39" s="17"/>
      <c r="CD39" s="17"/>
      <c r="CE39" s="17">
        <v>0</v>
      </c>
      <c r="CF39" s="17"/>
      <c r="CG39" s="17"/>
      <c r="CH39" s="17"/>
      <c r="CI39" s="17">
        <v>0</v>
      </c>
      <c r="CJ39" s="17"/>
      <c r="CK39" s="17"/>
      <c r="CL39" s="17"/>
      <c r="CM39" s="17">
        <v>0</v>
      </c>
      <c r="CN39" s="17">
        <v>153.63131000000001</v>
      </c>
      <c r="CO39" s="17">
        <v>164.70732000000001</v>
      </c>
      <c r="CP39" s="17">
        <v>164.70732000000001</v>
      </c>
      <c r="CQ39" s="17">
        <v>-11.07601</v>
      </c>
      <c r="CR39" s="17">
        <v>7.415</v>
      </c>
      <c r="CS39" s="17">
        <v>3.8486199999999999</v>
      </c>
      <c r="CT39" s="17">
        <v>3.8486199999999999</v>
      </c>
      <c r="CU39" s="17">
        <v>3.5663800000000001</v>
      </c>
      <c r="CV39" s="17">
        <v>3.1829999999999998</v>
      </c>
      <c r="CW39" s="17">
        <v>2.1125600000000002</v>
      </c>
      <c r="CX39" s="17">
        <v>2.1125600000000002</v>
      </c>
      <c r="CY39" s="17">
        <v>1.0704400000000001</v>
      </c>
      <c r="CZ39" s="17">
        <v>16.178000000000001</v>
      </c>
      <c r="DA39" s="17">
        <v>16.873660000000001</v>
      </c>
      <c r="DB39" s="17">
        <v>0</v>
      </c>
      <c r="DC39" s="17">
        <v>16.178000000000001</v>
      </c>
      <c r="DD39" s="17">
        <v>6.57</v>
      </c>
      <c r="DE39" s="17">
        <v>6.7645099999999996</v>
      </c>
      <c r="DF39" s="17">
        <v>6.7645099999999996</v>
      </c>
      <c r="DG39" s="17">
        <v>-0.19450999999999999</v>
      </c>
      <c r="DH39" s="17"/>
      <c r="DI39" s="17"/>
      <c r="DJ39" s="17"/>
      <c r="DK39" s="17">
        <v>0</v>
      </c>
      <c r="DL39" s="17">
        <v>142.44999999999999</v>
      </c>
      <c r="DM39" s="17">
        <v>143</v>
      </c>
      <c r="DN39" s="17">
        <v>128.69719000000001</v>
      </c>
      <c r="DO39" s="17">
        <v>13.75281</v>
      </c>
      <c r="DP39" s="17">
        <v>0</v>
      </c>
      <c r="DQ39" s="17"/>
      <c r="DR39" s="17">
        <v>8.9130000000000003</v>
      </c>
      <c r="DS39" s="17">
        <v>-8.9130000000000003</v>
      </c>
      <c r="DT39" s="17"/>
      <c r="DU39" s="17"/>
      <c r="DV39" s="17"/>
      <c r="DW39" s="17">
        <v>0</v>
      </c>
      <c r="DX39" s="17"/>
      <c r="DY39" s="17"/>
      <c r="DZ39" s="17"/>
      <c r="EA39" s="17">
        <v>0</v>
      </c>
      <c r="EB39" s="17"/>
      <c r="EC39" s="17"/>
      <c r="ED39" s="17"/>
      <c r="EE39" s="17">
        <v>0</v>
      </c>
      <c r="EF39" s="17">
        <v>110.55</v>
      </c>
      <c r="EG39" s="17">
        <v>112.90537</v>
      </c>
      <c r="EH39" s="17">
        <v>112.90537</v>
      </c>
      <c r="EI39" s="17">
        <v>-2.3553700000000002</v>
      </c>
      <c r="EJ39" s="17">
        <v>221.80176</v>
      </c>
      <c r="EK39" s="17">
        <v>221.25516999999999</v>
      </c>
      <c r="EL39" s="17">
        <v>221.25516999999999</v>
      </c>
      <c r="EM39" s="17">
        <v>0.54659000000000002</v>
      </c>
      <c r="EN39" s="17">
        <v>0</v>
      </c>
      <c r="EO39" s="17"/>
      <c r="EP39" s="17"/>
      <c r="EQ39" s="17">
        <v>0</v>
      </c>
      <c r="ER39" s="17"/>
      <c r="ES39" s="17"/>
      <c r="ET39" s="17"/>
      <c r="EU39" s="17">
        <v>0</v>
      </c>
      <c r="EV39" s="17"/>
      <c r="EW39" s="17"/>
      <c r="EX39" s="17"/>
      <c r="EY39" s="17">
        <v>0</v>
      </c>
      <c r="EZ39" s="17">
        <v>6.5149600000000003</v>
      </c>
      <c r="FA39" s="17">
        <v>6.39</v>
      </c>
      <c r="FB39" s="17">
        <v>6.39</v>
      </c>
      <c r="FC39" s="17">
        <v>0.12496</v>
      </c>
      <c r="FD39" s="17">
        <v>465.42977999999999</v>
      </c>
      <c r="FE39" s="17">
        <v>458.87804999999997</v>
      </c>
      <c r="FF39" s="17">
        <v>458.87804999999997</v>
      </c>
      <c r="FG39" s="17">
        <v>6.5517300000000001</v>
      </c>
      <c r="FH39" s="17">
        <v>82.03</v>
      </c>
      <c r="FI39" s="17">
        <v>81.954149999999998</v>
      </c>
      <c r="FJ39" s="17">
        <v>81.954149999999998</v>
      </c>
      <c r="FK39" s="17">
        <v>7.5850000000000001E-2</v>
      </c>
      <c r="FL39" s="17">
        <v>150.67865</v>
      </c>
      <c r="FM39" s="17">
        <v>148.62634</v>
      </c>
      <c r="FN39" s="17">
        <v>148.62634</v>
      </c>
      <c r="FO39" s="17">
        <v>2.0523099999999999</v>
      </c>
      <c r="FP39" s="17">
        <v>42.185630000000003</v>
      </c>
      <c r="FQ39" s="17">
        <v>41.498959999999997</v>
      </c>
      <c r="FR39" s="17">
        <v>41.498959999999997</v>
      </c>
      <c r="FS39" s="17">
        <v>0.68667</v>
      </c>
      <c r="FT39" s="17">
        <v>18.550239999999999</v>
      </c>
      <c r="FU39" s="17">
        <v>19.28585</v>
      </c>
      <c r="FV39" s="17">
        <v>19.28585</v>
      </c>
      <c r="FW39" s="17">
        <v>-0.73560999999999999</v>
      </c>
      <c r="FX39" s="17"/>
      <c r="FY39" s="17">
        <v>0</v>
      </c>
      <c r="FZ39" s="17">
        <v>19.41</v>
      </c>
      <c r="GA39" s="17">
        <v>-19.41</v>
      </c>
      <c r="GB39" s="17">
        <v>83.53</v>
      </c>
      <c r="GC39" s="17">
        <v>87.657560000000004</v>
      </c>
      <c r="GD39" s="17">
        <v>87.657560000000004</v>
      </c>
      <c r="GE39" s="17">
        <v>-4.1275599999999999</v>
      </c>
      <c r="GF39" s="17">
        <v>175.297</v>
      </c>
      <c r="GG39" s="17">
        <v>181.66672</v>
      </c>
      <c r="GH39" s="17">
        <v>181.66672</v>
      </c>
      <c r="GI39" s="17">
        <v>-6.36972</v>
      </c>
      <c r="GJ39" s="17">
        <v>175.53899999999999</v>
      </c>
      <c r="GK39" s="17">
        <v>181.66672</v>
      </c>
      <c r="GL39" s="17">
        <v>181.66672</v>
      </c>
      <c r="GM39" s="17">
        <v>-6.1277200000000001</v>
      </c>
      <c r="GN39" s="17">
        <v>183.25200000000001</v>
      </c>
      <c r="GO39" s="17">
        <v>181.66672</v>
      </c>
      <c r="GP39" s="17">
        <v>181.66672</v>
      </c>
      <c r="GQ39" s="17">
        <v>1.58528</v>
      </c>
      <c r="GR39" s="17">
        <v>108.44</v>
      </c>
      <c r="GS39" s="17">
        <v>110.91316999999999</v>
      </c>
      <c r="GT39" s="17">
        <v>110.91316999999999</v>
      </c>
      <c r="GU39" s="17">
        <v>-2.4731700000000001</v>
      </c>
      <c r="GV39" s="17"/>
      <c r="GW39" s="17"/>
      <c r="GX39" s="17"/>
      <c r="GY39" s="17">
        <v>0</v>
      </c>
      <c r="GZ39" s="17">
        <v>6.52</v>
      </c>
      <c r="HA39" s="17">
        <v>7.8816100000000002</v>
      </c>
      <c r="HB39" s="17">
        <v>7.8816100000000002</v>
      </c>
      <c r="HC39" s="17">
        <v>-1.36161</v>
      </c>
      <c r="HD39" s="17">
        <v>45.4</v>
      </c>
      <c r="HE39" s="17">
        <v>47.26634</v>
      </c>
      <c r="HF39" s="17">
        <v>47.26634</v>
      </c>
      <c r="HG39" s="17">
        <v>-1.8663400000000001</v>
      </c>
      <c r="HH39" s="17"/>
      <c r="HI39" s="17"/>
      <c r="HJ39" s="17"/>
      <c r="HK39" s="17">
        <v>0</v>
      </c>
      <c r="HL39" s="17">
        <v>3.86</v>
      </c>
      <c r="HM39" s="17">
        <v>3.0928</v>
      </c>
      <c r="HN39" s="17">
        <v>1.8363499999999999</v>
      </c>
      <c r="HO39" s="17">
        <v>2.0236499999999999</v>
      </c>
      <c r="HP39" s="17">
        <v>35.090000000000003</v>
      </c>
      <c r="HQ39" s="17">
        <v>33.490729999999999</v>
      </c>
      <c r="HR39" s="17">
        <v>31.505569999999999</v>
      </c>
      <c r="HS39" s="17">
        <v>3.5844299999999998</v>
      </c>
      <c r="HT39" s="17">
        <v>173.21</v>
      </c>
      <c r="HU39" s="17">
        <v>171.54185000000001</v>
      </c>
      <c r="HV39" s="17">
        <v>171.54185000000001</v>
      </c>
      <c r="HW39" s="17">
        <v>1.66815</v>
      </c>
      <c r="HX39" s="17">
        <v>95.2</v>
      </c>
      <c r="HY39" s="17">
        <v>95.918049999999994</v>
      </c>
      <c r="HZ39" s="17">
        <v>95.918049999999994</v>
      </c>
      <c r="IA39" s="17">
        <v>-0.71804999999999997</v>
      </c>
      <c r="IB39" s="17">
        <v>24.882000000000001</v>
      </c>
      <c r="IC39" s="17">
        <v>28</v>
      </c>
      <c r="ID39" s="17"/>
      <c r="IE39" s="17">
        <v>24.882000000000001</v>
      </c>
      <c r="IF39" s="17"/>
      <c r="IG39" s="17"/>
      <c r="IH39" s="17"/>
      <c r="II39" s="17">
        <v>0</v>
      </c>
      <c r="IJ39" s="17">
        <v>0</v>
      </c>
      <c r="IK39" s="17"/>
      <c r="IL39" s="17">
        <v>48.41648</v>
      </c>
      <c r="IM39" s="17">
        <v>-48.41648</v>
      </c>
      <c r="IN39" s="17"/>
      <c r="IO39" s="17"/>
      <c r="IP39" s="17"/>
      <c r="IQ39" s="17">
        <v>0</v>
      </c>
      <c r="IR39" s="17"/>
      <c r="IS39" s="17"/>
      <c r="IT39" s="17"/>
      <c r="IU39" s="17">
        <v>0</v>
      </c>
      <c r="IV39" s="17"/>
      <c r="IW39" s="17"/>
      <c r="IX39" s="17"/>
      <c r="IY39" s="17">
        <v>0</v>
      </c>
      <c r="IZ39" s="17">
        <v>86.806640000000002</v>
      </c>
      <c r="JA39" s="17">
        <v>88.815600000000003</v>
      </c>
      <c r="JB39" s="17">
        <v>88.815600000000003</v>
      </c>
      <c r="JC39" s="17">
        <v>-2.0089600000000001</v>
      </c>
      <c r="JD39" s="17">
        <v>167.82776000000001</v>
      </c>
      <c r="JE39" s="17">
        <v>169.60309000000001</v>
      </c>
      <c r="JF39" s="17">
        <v>171.80007000000001</v>
      </c>
      <c r="JG39" s="17">
        <v>-3.9723099999999998</v>
      </c>
      <c r="JH39" s="17">
        <v>159.8784</v>
      </c>
      <c r="JI39" s="17">
        <v>169.60309000000001</v>
      </c>
      <c r="JJ39" s="17">
        <v>171.80007000000001</v>
      </c>
      <c r="JK39" s="17">
        <v>-11.921670000000001</v>
      </c>
      <c r="JL39" s="17">
        <v>191.1497</v>
      </c>
      <c r="JM39" s="17">
        <v>169.60309000000001</v>
      </c>
      <c r="JN39" s="17">
        <v>171.80007000000001</v>
      </c>
      <c r="JO39" s="17">
        <v>19.349630000000001</v>
      </c>
      <c r="JP39" s="17">
        <v>250.26065</v>
      </c>
      <c r="JQ39" s="17">
        <v>254.40463</v>
      </c>
      <c r="JR39" s="17">
        <v>257.70011</v>
      </c>
      <c r="JS39" s="17">
        <v>-7.4394600000000004</v>
      </c>
      <c r="JT39" s="17">
        <v>71.921210000000002</v>
      </c>
      <c r="JU39" s="17">
        <v>73.664670000000001</v>
      </c>
      <c r="JV39" s="17">
        <v>73.664670000000001</v>
      </c>
      <c r="JW39" s="17">
        <v>-1.74346</v>
      </c>
      <c r="JX39" s="17">
        <v>34.384610000000002</v>
      </c>
      <c r="JY39" s="17">
        <v>36.832329999999999</v>
      </c>
      <c r="JZ39" s="17">
        <v>36.832329999999999</v>
      </c>
      <c r="KA39" s="17">
        <v>-2.4477199999999999</v>
      </c>
      <c r="KB39" s="17">
        <v>0</v>
      </c>
      <c r="KC39" s="17"/>
      <c r="KD39" s="17"/>
      <c r="KE39" s="17">
        <v>0</v>
      </c>
      <c r="KF39" s="17"/>
      <c r="KG39" s="17"/>
      <c r="KH39" s="17"/>
      <c r="KI39" s="17">
        <v>0</v>
      </c>
      <c r="KJ39" s="17"/>
      <c r="KK39" s="17"/>
      <c r="KL39" s="17"/>
      <c r="KM39" s="17">
        <v>0</v>
      </c>
      <c r="KN39" s="17">
        <v>112.30808</v>
      </c>
      <c r="KO39" s="17">
        <v>114.11063</v>
      </c>
      <c r="KP39" s="17">
        <v>114.11063</v>
      </c>
      <c r="KQ39" s="17">
        <v>-1.8025500000000001</v>
      </c>
      <c r="KR39" s="17"/>
      <c r="KS39" s="17"/>
      <c r="KT39" s="17"/>
      <c r="KU39" s="17">
        <v>0</v>
      </c>
      <c r="KV39" s="17"/>
      <c r="KW39" s="17"/>
      <c r="KX39" s="17"/>
      <c r="KY39" s="17">
        <v>0</v>
      </c>
      <c r="KZ39" s="17"/>
      <c r="LA39" s="17"/>
      <c r="LB39" s="17"/>
      <c r="LC39" s="17">
        <v>0</v>
      </c>
      <c r="LD39" s="17">
        <v>267.89168999999998</v>
      </c>
      <c r="LE39" s="17">
        <v>271.12195000000003</v>
      </c>
      <c r="LF39" s="17">
        <v>271.12195000000003</v>
      </c>
      <c r="LG39" s="17">
        <v>-3.2302599999999999</v>
      </c>
      <c r="LH39" s="17">
        <v>131.60337000000001</v>
      </c>
      <c r="LI39" s="17">
        <v>133.67995999999999</v>
      </c>
      <c r="LJ39" s="17">
        <v>133.67995999999999</v>
      </c>
      <c r="LK39" s="17">
        <v>-2.0765899999999999</v>
      </c>
      <c r="LL39" s="17">
        <v>63.68571</v>
      </c>
      <c r="LM39" s="17">
        <v>67.461460000000002</v>
      </c>
      <c r="LN39" s="17">
        <v>67.461460000000002</v>
      </c>
      <c r="LO39" s="17">
        <v>-3.7757499999999999</v>
      </c>
      <c r="LP39" s="17">
        <v>81.001329999999996</v>
      </c>
      <c r="LQ39" s="17">
        <v>78.567999999999998</v>
      </c>
      <c r="LR39" s="17">
        <v>78.567999999999998</v>
      </c>
      <c r="LS39" s="17">
        <v>2.4333300000000002</v>
      </c>
      <c r="LT39" s="17"/>
      <c r="LU39" s="17"/>
      <c r="LV39" s="17"/>
      <c r="LW39" s="17">
        <v>0</v>
      </c>
      <c r="LX39" s="17">
        <v>64.594790000000003</v>
      </c>
      <c r="LY39" s="17"/>
      <c r="LZ39" s="17">
        <v>66.666669999999996</v>
      </c>
      <c r="MA39" s="17">
        <v>-2.0718800000000002</v>
      </c>
      <c r="MB39" s="17">
        <v>31.396409999999999</v>
      </c>
      <c r="MC39" s="17"/>
      <c r="MD39" s="17">
        <v>0</v>
      </c>
      <c r="ME39" s="17">
        <v>31.396409999999999</v>
      </c>
      <c r="MF39" s="17">
        <v>31.454190000000001</v>
      </c>
      <c r="MG39" s="17"/>
      <c r="MH39" s="17"/>
      <c r="MI39" s="17">
        <v>31.454190000000001</v>
      </c>
      <c r="MJ39" s="17"/>
      <c r="MK39" s="17"/>
      <c r="ML39" s="17"/>
      <c r="MM39" s="17">
        <v>0</v>
      </c>
      <c r="MN39" s="17">
        <v>139.09916000000001</v>
      </c>
      <c r="MO39" s="17">
        <v>147.22132999999999</v>
      </c>
      <c r="MP39" s="17">
        <v>144.31267</v>
      </c>
      <c r="MQ39" s="17">
        <v>-5.2135100000000003</v>
      </c>
      <c r="MR39" s="17">
        <v>74.15155</v>
      </c>
      <c r="MS39" s="17">
        <v>73.610669999999999</v>
      </c>
      <c r="MT39" s="17">
        <v>72.156329999999997</v>
      </c>
      <c r="MU39" s="17">
        <v>1.99522</v>
      </c>
      <c r="MV39" s="17">
        <v>102.55914</v>
      </c>
      <c r="MW39" s="17">
        <v>102.56411</v>
      </c>
      <c r="MX39" s="17">
        <v>102.5641</v>
      </c>
      <c r="MY39" s="17">
        <v>-4.96E-3</v>
      </c>
      <c r="MZ39" s="17"/>
      <c r="NA39" s="17"/>
      <c r="NB39" s="17"/>
      <c r="NC39" s="17">
        <v>0</v>
      </c>
      <c r="ND39" s="17"/>
      <c r="NE39" s="17"/>
      <c r="NF39" s="17"/>
      <c r="NG39" s="17">
        <v>0</v>
      </c>
      <c r="NH39" s="17"/>
      <c r="NI39" s="17"/>
      <c r="NJ39" s="17"/>
      <c r="NK39" s="17">
        <v>0</v>
      </c>
      <c r="NL39" s="17"/>
      <c r="NM39" s="17"/>
      <c r="NN39" s="17"/>
      <c r="NO39" s="17">
        <v>0</v>
      </c>
      <c r="NP39" s="17">
        <v>190.55384000000001</v>
      </c>
      <c r="NQ39" s="17">
        <v>185.62961000000001</v>
      </c>
      <c r="NR39" s="17">
        <v>169.47546</v>
      </c>
      <c r="NS39" s="17">
        <v>21.078379999999999</v>
      </c>
      <c r="NT39" s="17">
        <v>99.801180000000002</v>
      </c>
      <c r="NU39" s="17">
        <v>92.814800000000005</v>
      </c>
      <c r="NV39" s="17">
        <v>84.737729999999999</v>
      </c>
      <c r="NW39" s="17">
        <v>15.06345</v>
      </c>
      <c r="NX39" s="17">
        <v>0.19</v>
      </c>
      <c r="NY39" s="17"/>
      <c r="NZ39" s="17">
        <v>0.55500000000000005</v>
      </c>
      <c r="OA39" s="17">
        <v>-0.36499999999999999</v>
      </c>
      <c r="OB39" s="17">
        <v>114.199</v>
      </c>
      <c r="OC39" s="17">
        <v>106.21237000000001</v>
      </c>
      <c r="OD39" s="17">
        <v>105.86499999999999</v>
      </c>
      <c r="OE39" s="17">
        <v>8.3339999999999996</v>
      </c>
      <c r="OF39" s="17">
        <v>60.91</v>
      </c>
      <c r="OG39" s="17"/>
      <c r="OH39" s="17">
        <v>56.057000000000002</v>
      </c>
      <c r="OI39" s="17">
        <v>4.8529999999999998</v>
      </c>
      <c r="OJ39" s="17">
        <v>1.8599999999999998E-2</v>
      </c>
      <c r="OK39" s="17">
        <v>4.2990000000000004</v>
      </c>
      <c r="OL39" s="17">
        <v>4.2990000000000004</v>
      </c>
      <c r="OM39" s="17">
        <v>-4.2804000000000002</v>
      </c>
      <c r="ON39" s="17">
        <v>0.17882000000000001</v>
      </c>
      <c r="OO39" s="17"/>
      <c r="OP39" s="17">
        <v>0.1</v>
      </c>
      <c r="OQ39" s="17">
        <v>7.8820000000000001E-2</v>
      </c>
      <c r="OR39" s="17"/>
      <c r="OS39" s="17"/>
      <c r="OT39" s="17"/>
      <c r="OU39" s="17">
        <v>0</v>
      </c>
      <c r="OV39" s="17">
        <v>9.9</v>
      </c>
      <c r="OW39" s="17">
        <v>9.9830000000000005</v>
      </c>
      <c r="OX39" s="17">
        <v>9.9830000000000005</v>
      </c>
      <c r="OY39" s="17">
        <v>-8.3000000000000004E-2</v>
      </c>
      <c r="OZ39" s="17">
        <v>5.5</v>
      </c>
      <c r="PA39" s="17">
        <v>5.67</v>
      </c>
      <c r="PB39" s="17">
        <v>5.67</v>
      </c>
      <c r="PC39" s="17">
        <v>-0.17</v>
      </c>
      <c r="PD39" s="17">
        <v>1.07</v>
      </c>
      <c r="PE39" s="17">
        <v>3.55</v>
      </c>
      <c r="PF39" s="17">
        <v>3.55</v>
      </c>
      <c r="PG39" s="17">
        <v>-2.48</v>
      </c>
      <c r="PH39" s="17">
        <v>4.5140000000000002</v>
      </c>
      <c r="PI39" s="17">
        <v>5</v>
      </c>
      <c r="PJ39" s="17">
        <v>5</v>
      </c>
      <c r="PK39" s="17">
        <v>-0.48599999999999999</v>
      </c>
      <c r="PL39" s="17">
        <v>20.07</v>
      </c>
      <c r="PM39" s="17">
        <v>19.51219</v>
      </c>
      <c r="PN39" s="17">
        <v>19.5122</v>
      </c>
      <c r="PO39" s="17">
        <v>0.55779999999999996</v>
      </c>
      <c r="PP39" s="17">
        <v>16.146999999999998</v>
      </c>
      <c r="PQ39" s="17">
        <v>19.51219</v>
      </c>
      <c r="PR39" s="17">
        <v>19.5122</v>
      </c>
      <c r="PS39" s="17">
        <v>-3.3652000000000002</v>
      </c>
      <c r="PT39" s="17">
        <v>19.02</v>
      </c>
      <c r="PU39" s="17">
        <v>9.5</v>
      </c>
      <c r="PV39" s="17">
        <v>18.048780000000001</v>
      </c>
      <c r="PW39" s="17">
        <v>0.97121999999999997</v>
      </c>
      <c r="PX39" s="17">
        <v>3.4889999999999999</v>
      </c>
      <c r="PY39" s="17">
        <v>3.5</v>
      </c>
      <c r="PZ39" s="17">
        <v>3.5</v>
      </c>
      <c r="QA39" s="17">
        <v>-1.0999999999999999E-2</v>
      </c>
      <c r="QB39" s="17">
        <v>18.670000000000002</v>
      </c>
      <c r="QC39" s="17">
        <v>18.341460000000001</v>
      </c>
      <c r="QD39" s="17">
        <v>18.341460000000001</v>
      </c>
      <c r="QE39" s="17">
        <v>0.32854</v>
      </c>
      <c r="QF39" s="17">
        <v>9.11</v>
      </c>
      <c r="QG39" s="17"/>
      <c r="QH39" s="17">
        <v>12.243</v>
      </c>
      <c r="QI39" s="17">
        <v>-3.133</v>
      </c>
      <c r="QJ39" s="17">
        <v>9.99</v>
      </c>
      <c r="QK39" s="17"/>
      <c r="QL39" s="17">
        <v>15.97</v>
      </c>
      <c r="QM39" s="17">
        <v>-5.98</v>
      </c>
      <c r="QN39" s="17">
        <v>30.062000000000001</v>
      </c>
      <c r="QO39" s="17">
        <v>26</v>
      </c>
      <c r="QP39" s="17">
        <v>25.143999999999998</v>
      </c>
      <c r="QQ39" s="17">
        <v>4.9180000000000001</v>
      </c>
      <c r="QR39" s="17">
        <v>80.668999999999997</v>
      </c>
      <c r="QS39" s="17">
        <v>87</v>
      </c>
      <c r="QT39" s="17">
        <v>84.837999999999994</v>
      </c>
      <c r="QU39" s="17">
        <v>-4.1689999999999996</v>
      </c>
      <c r="QV39" s="17">
        <v>3.66</v>
      </c>
      <c r="QW39" s="17">
        <v>4.2</v>
      </c>
      <c r="QX39" s="17">
        <v>4.2</v>
      </c>
      <c r="QY39" s="17">
        <v>-0.54</v>
      </c>
      <c r="QZ39" s="17">
        <v>2.2200000000000002</v>
      </c>
      <c r="RA39" s="17"/>
      <c r="RB39" s="17"/>
      <c r="RC39" s="17">
        <v>2.2200000000000002</v>
      </c>
      <c r="RD39" s="17">
        <v>2.4</v>
      </c>
      <c r="RE39" s="17">
        <v>2.4</v>
      </c>
      <c r="RF39" s="17">
        <v>2.4</v>
      </c>
      <c r="RG39" s="17">
        <v>0</v>
      </c>
      <c r="RH39" s="17">
        <v>2.04</v>
      </c>
      <c r="RI39" s="17">
        <v>2.8</v>
      </c>
      <c r="RJ39" s="17">
        <v>2.8</v>
      </c>
      <c r="RK39" s="17">
        <v>-0.76</v>
      </c>
      <c r="RL39" s="17">
        <v>4.8140000000000001</v>
      </c>
      <c r="RM39" s="17"/>
      <c r="RN39" s="17">
        <v>15.452999999999999</v>
      </c>
      <c r="RO39" s="17">
        <v>-10.638999999999999</v>
      </c>
      <c r="RP39" s="17">
        <v>2.6739999999999999</v>
      </c>
      <c r="RQ39" s="17">
        <v>3.0990000000000002</v>
      </c>
      <c r="RR39" s="17">
        <v>3.0990000000000002</v>
      </c>
      <c r="RS39" s="17">
        <v>-0.42499999999999999</v>
      </c>
      <c r="RT39" s="17">
        <v>20.268000000000001</v>
      </c>
      <c r="RU39" s="17">
        <v>19.869240000000001</v>
      </c>
      <c r="RV39" s="17">
        <v>19.869240000000001</v>
      </c>
      <c r="RW39" s="17">
        <v>0.39876</v>
      </c>
      <c r="RX39" s="17">
        <v>2.4E-2</v>
      </c>
      <c r="RY39" s="17">
        <v>0</v>
      </c>
      <c r="RZ39" s="17">
        <v>0</v>
      </c>
      <c r="SA39" s="17">
        <v>2.4E-2</v>
      </c>
      <c r="SB39" s="17">
        <v>0</v>
      </c>
      <c r="SC39" s="17"/>
      <c r="SD39" s="17">
        <v>0.7</v>
      </c>
      <c r="SE39" s="17">
        <v>-0.7</v>
      </c>
      <c r="SF39" s="17">
        <v>19.812000000000001</v>
      </c>
      <c r="SG39" s="17">
        <v>19.21951</v>
      </c>
      <c r="SH39" s="17">
        <v>19.21951</v>
      </c>
      <c r="SI39" s="17">
        <v>0.59248999999999996</v>
      </c>
      <c r="SJ39" s="17"/>
      <c r="SK39" s="17"/>
      <c r="SL39" s="17">
        <v>12.195119999999999</v>
      </c>
      <c r="SM39" s="17">
        <v>-12.195119999999999</v>
      </c>
      <c r="SN39" s="17">
        <v>20.03</v>
      </c>
      <c r="SO39" s="17">
        <v>19.51219</v>
      </c>
      <c r="SP39" s="17">
        <v>19.5122</v>
      </c>
      <c r="SQ39" s="17">
        <v>0.51780000000000004</v>
      </c>
      <c r="SR39" s="17">
        <v>20.239999999999998</v>
      </c>
      <c r="SS39" s="17">
        <v>19.51219</v>
      </c>
      <c r="ST39" s="17">
        <v>19.5122</v>
      </c>
      <c r="SU39" s="17">
        <v>0.7278</v>
      </c>
      <c r="SV39" s="17">
        <v>20.038</v>
      </c>
      <c r="SW39" s="17">
        <v>19.317070000000001</v>
      </c>
      <c r="SX39" s="17">
        <v>19.317070000000001</v>
      </c>
      <c r="SY39" s="17">
        <v>0.72092999999999996</v>
      </c>
      <c r="SZ39" s="17">
        <v>11.333170000000001</v>
      </c>
      <c r="TA39" s="17">
        <v>5.89</v>
      </c>
      <c r="TB39" s="17">
        <v>5.89</v>
      </c>
      <c r="TC39" s="17">
        <v>5.4431700000000003</v>
      </c>
      <c r="TD39" s="17">
        <v>59.128489999999999</v>
      </c>
      <c r="TE39" s="17">
        <v>64.998000000000005</v>
      </c>
      <c r="TF39" s="17">
        <v>64.998000000000005</v>
      </c>
      <c r="TG39" s="17">
        <v>-5.86951</v>
      </c>
      <c r="TH39" s="17">
        <v>5.7287800000000004</v>
      </c>
      <c r="TI39" s="17"/>
      <c r="TJ39" s="17">
        <v>9.2609999999999992</v>
      </c>
      <c r="TK39" s="17">
        <v>-3.5322200000000001</v>
      </c>
      <c r="TL39" s="17">
        <v>80.999939999999995</v>
      </c>
      <c r="TM39" s="17">
        <v>77.922700000000006</v>
      </c>
      <c r="TN39" s="17">
        <v>77.697999999999993</v>
      </c>
      <c r="TO39" s="17">
        <v>3.3019400000000001</v>
      </c>
      <c r="TP39" s="17">
        <v>76.982919999999993</v>
      </c>
      <c r="TQ39" s="17">
        <v>84.507279999999994</v>
      </c>
      <c r="TR39" s="17">
        <v>80.997</v>
      </c>
      <c r="TS39" s="17">
        <v>-4.0140799999999999</v>
      </c>
      <c r="TT39" s="17">
        <v>7.0509300000000001</v>
      </c>
      <c r="TU39" s="17">
        <v>11.826000000000001</v>
      </c>
      <c r="TV39" s="17">
        <v>11.826000000000001</v>
      </c>
      <c r="TW39" s="17">
        <v>-4.7750700000000004</v>
      </c>
      <c r="TX39" s="17">
        <v>10.748900000000001</v>
      </c>
      <c r="TY39" s="17">
        <v>10.593999999999999</v>
      </c>
      <c r="TZ39" s="17">
        <v>10.593999999999999</v>
      </c>
      <c r="UA39" s="17">
        <v>0.15490000000000001</v>
      </c>
      <c r="UB39" s="17">
        <v>20.925999999999998</v>
      </c>
      <c r="UC39" s="17">
        <v>20.4878</v>
      </c>
      <c r="UD39" s="17">
        <v>20.4878</v>
      </c>
      <c r="UE39" s="17">
        <v>0.43819999999999998</v>
      </c>
      <c r="UF39" s="17">
        <v>8.3949999999999996</v>
      </c>
      <c r="UG39" s="17">
        <v>8.4</v>
      </c>
      <c r="UH39" s="17">
        <v>8.4</v>
      </c>
      <c r="UI39" s="17">
        <v>-5.0000000000000001E-3</v>
      </c>
      <c r="UJ39" s="17"/>
      <c r="UK39" s="17"/>
      <c r="UL39" s="17"/>
      <c r="UM39" s="17">
        <v>0</v>
      </c>
      <c r="UN39" s="17">
        <v>20.399999999999999</v>
      </c>
      <c r="UO39" s="17">
        <v>19.51219</v>
      </c>
      <c r="UP39" s="17">
        <v>19.5122</v>
      </c>
      <c r="UQ39" s="17">
        <v>0.88780000000000003</v>
      </c>
      <c r="UR39" s="17">
        <v>20.399999999999999</v>
      </c>
      <c r="US39" s="17">
        <v>19.51219</v>
      </c>
      <c r="UT39" s="17">
        <v>19.5122</v>
      </c>
      <c r="UU39" s="17">
        <v>0.88780000000000003</v>
      </c>
      <c r="UV39" s="17">
        <v>20</v>
      </c>
      <c r="UW39" s="17">
        <v>19.51219</v>
      </c>
      <c r="UX39" s="17">
        <v>19.5122</v>
      </c>
      <c r="UY39" s="17">
        <v>0.48780000000000001</v>
      </c>
      <c r="UZ39" s="17">
        <v>0.40916999999999998</v>
      </c>
      <c r="VA39" s="17">
        <v>5.2910000000000004</v>
      </c>
      <c r="VB39" s="17">
        <v>5.2910000000000004</v>
      </c>
      <c r="VC39" s="17">
        <v>-4.8818299999999999</v>
      </c>
      <c r="VD39" s="17">
        <v>14.67</v>
      </c>
      <c r="VE39" s="17"/>
      <c r="VF39" s="17">
        <v>6.0519999999999996</v>
      </c>
      <c r="VG39" s="17">
        <v>8.6180000000000003</v>
      </c>
      <c r="VH39" s="17">
        <v>67.012919999999994</v>
      </c>
      <c r="VI39" s="17"/>
      <c r="VJ39" s="17">
        <v>102.503</v>
      </c>
      <c r="VK39" s="17">
        <v>-35.490079999999999</v>
      </c>
      <c r="VL39" s="17"/>
      <c r="VM39" s="17"/>
      <c r="VN39" s="17">
        <v>0.6</v>
      </c>
      <c r="VO39" s="17">
        <v>-0.6</v>
      </c>
      <c r="VP39" s="17">
        <v>124.14634</v>
      </c>
      <c r="VQ39" s="17">
        <v>97.1</v>
      </c>
      <c r="VR39" s="17">
        <v>106.967</v>
      </c>
      <c r="VS39" s="17">
        <v>17.17934</v>
      </c>
      <c r="VT39" s="17">
        <v>124.15667999999999</v>
      </c>
      <c r="VU39" s="17">
        <v>127.2</v>
      </c>
      <c r="VV39" s="17">
        <v>127.871</v>
      </c>
      <c r="VW39" s="17">
        <v>-3.7143199999999998</v>
      </c>
      <c r="VX39" s="17">
        <v>53.072519999999997</v>
      </c>
      <c r="VY39" s="17"/>
      <c r="VZ39" s="17">
        <v>77.676000000000002</v>
      </c>
      <c r="WA39" s="17">
        <v>-24.603480000000001</v>
      </c>
      <c r="WB39" s="17">
        <v>11.96</v>
      </c>
      <c r="WC39" s="17"/>
      <c r="WD39" s="17">
        <v>4.0570000000000004</v>
      </c>
      <c r="WE39" s="17">
        <v>7.9029999999999996</v>
      </c>
      <c r="WF39" s="17">
        <v>6.7759999999999998</v>
      </c>
      <c r="WG39" s="17">
        <v>8</v>
      </c>
      <c r="WH39" s="17">
        <v>8</v>
      </c>
      <c r="WI39" s="17">
        <v>-1.224</v>
      </c>
      <c r="WJ39" s="17">
        <v>20.064</v>
      </c>
      <c r="WK39" s="17">
        <v>19.317070000000001</v>
      </c>
      <c r="WL39" s="17">
        <v>19.317070000000001</v>
      </c>
      <c r="WM39" s="17">
        <v>0.74692999999999998</v>
      </c>
      <c r="WN39" s="17"/>
      <c r="WO39" s="17"/>
      <c r="WP39" s="17"/>
      <c r="WQ39" s="17">
        <v>0</v>
      </c>
      <c r="WR39" s="17"/>
      <c r="WS39" s="17"/>
      <c r="WT39" s="17"/>
      <c r="WU39" s="17">
        <v>0</v>
      </c>
      <c r="WV39" s="17">
        <v>35.71</v>
      </c>
      <c r="WW39" s="17">
        <v>35</v>
      </c>
      <c r="WX39" s="17">
        <v>35</v>
      </c>
      <c r="WY39" s="17">
        <v>0.71</v>
      </c>
      <c r="WZ39" s="17">
        <v>27.676960000000001</v>
      </c>
      <c r="XA39" s="17">
        <v>29.184000000000001</v>
      </c>
      <c r="XB39" s="17">
        <v>29.184000000000001</v>
      </c>
      <c r="XC39" s="17">
        <v>-1.5070399999999999</v>
      </c>
      <c r="XD39" s="17">
        <v>3.4327800000000002</v>
      </c>
      <c r="XE39" s="17">
        <v>2.8159999999999998</v>
      </c>
      <c r="XF39" s="17">
        <v>2.8159999999999998</v>
      </c>
      <c r="XG39" s="17">
        <v>0.61677999999999999</v>
      </c>
      <c r="XH39" s="17"/>
      <c r="XI39" s="17"/>
      <c r="XJ39" s="17"/>
      <c r="XK39" s="17">
        <v>0</v>
      </c>
      <c r="XL39" s="17">
        <v>12.06</v>
      </c>
      <c r="XM39" s="17">
        <v>12</v>
      </c>
      <c r="XN39" s="17">
        <v>12</v>
      </c>
      <c r="XO39" s="17">
        <v>0.06</v>
      </c>
      <c r="XP39" s="17">
        <v>7.09</v>
      </c>
      <c r="XQ39" s="17">
        <v>7.02</v>
      </c>
      <c r="XR39" s="17">
        <v>7.02</v>
      </c>
      <c r="XS39" s="17">
        <v>7.0000000000000007E-2</v>
      </c>
    </row>
    <row r="40" spans="1:643" ht="24" customHeight="1">
      <c r="A40" s="1"/>
      <c r="B40" s="18" t="s">
        <v>75</v>
      </c>
      <c r="C40" s="18" t="s">
        <v>737</v>
      </c>
      <c r="D40" s="19">
        <v>1.04396</v>
      </c>
      <c r="E40" s="19">
        <v>1.03</v>
      </c>
      <c r="F40" s="19">
        <v>1.03</v>
      </c>
      <c r="G40" s="19">
        <v>1.396E-2</v>
      </c>
      <c r="H40" s="19">
        <v>1.68329</v>
      </c>
      <c r="I40" s="19">
        <v>1.63</v>
      </c>
      <c r="J40" s="19">
        <v>1.63</v>
      </c>
      <c r="K40" s="19">
        <v>5.3289999999999997E-2</v>
      </c>
      <c r="L40" s="19">
        <v>0</v>
      </c>
      <c r="M40" s="19"/>
      <c r="N40" s="19"/>
      <c r="O40" s="19">
        <v>0</v>
      </c>
      <c r="P40" s="19"/>
      <c r="Q40" s="19"/>
      <c r="R40" s="19"/>
      <c r="S40" s="19">
        <v>0</v>
      </c>
      <c r="T40" s="19"/>
      <c r="U40" s="19"/>
      <c r="V40" s="19"/>
      <c r="W40" s="19">
        <v>0</v>
      </c>
      <c r="X40" s="19"/>
      <c r="Y40" s="19"/>
      <c r="Z40" s="19"/>
      <c r="AA40" s="19">
        <v>0</v>
      </c>
      <c r="AB40" s="19">
        <v>89.3</v>
      </c>
      <c r="AC40" s="19">
        <v>92.226339999999993</v>
      </c>
      <c r="AD40" s="19">
        <v>92.226339999999993</v>
      </c>
      <c r="AE40" s="19">
        <v>-2.9263400000000002</v>
      </c>
      <c r="AF40" s="19">
        <v>151.5</v>
      </c>
      <c r="AG40" s="19">
        <v>106.43326999999999</v>
      </c>
      <c r="AH40" s="19">
        <v>231.13222999999999</v>
      </c>
      <c r="AI40" s="19">
        <v>-79.632230000000007</v>
      </c>
      <c r="AJ40" s="19"/>
      <c r="AK40" s="19"/>
      <c r="AL40" s="19"/>
      <c r="AM40" s="19">
        <v>0</v>
      </c>
      <c r="AN40" s="19"/>
      <c r="AO40" s="19"/>
      <c r="AP40" s="19"/>
      <c r="AQ40" s="19">
        <v>0</v>
      </c>
      <c r="AR40" s="19">
        <v>155.72</v>
      </c>
      <c r="AS40" s="19">
        <v>147.33328</v>
      </c>
      <c r="AT40" s="19">
        <v>147.33328</v>
      </c>
      <c r="AU40" s="19">
        <v>8.3867200000000004</v>
      </c>
      <c r="AV40" s="19">
        <v>155.63999999999999</v>
      </c>
      <c r="AW40" s="19">
        <v>147.33328</v>
      </c>
      <c r="AX40" s="19">
        <v>147.33328</v>
      </c>
      <c r="AY40" s="19">
        <v>8.3067200000000003</v>
      </c>
      <c r="AZ40" s="19">
        <v>155.72</v>
      </c>
      <c r="BA40" s="19">
        <v>147.33328</v>
      </c>
      <c r="BB40" s="19">
        <v>147.33328</v>
      </c>
      <c r="BC40" s="19">
        <v>8.3867200000000004</v>
      </c>
      <c r="BD40" s="19">
        <v>252.75</v>
      </c>
      <c r="BE40" s="19">
        <v>220.99993000000001</v>
      </c>
      <c r="BF40" s="19">
        <v>220.99993000000001</v>
      </c>
      <c r="BG40" s="19">
        <v>31.750070000000001</v>
      </c>
      <c r="BH40" s="19">
        <v>198.74</v>
      </c>
      <c r="BI40" s="19">
        <v>195.12200999999999</v>
      </c>
      <c r="BJ40" s="19">
        <v>195.12200999999999</v>
      </c>
      <c r="BK40" s="19">
        <v>3.6179899999999998</v>
      </c>
      <c r="BL40" s="19">
        <v>107.53</v>
      </c>
      <c r="BM40" s="19">
        <v>97.561000000000007</v>
      </c>
      <c r="BN40" s="19">
        <v>97.561000000000007</v>
      </c>
      <c r="BO40" s="19">
        <v>9.9689999999999994</v>
      </c>
      <c r="BP40" s="19">
        <v>548.65</v>
      </c>
      <c r="BQ40" s="19">
        <v>568.29854</v>
      </c>
      <c r="BR40" s="19">
        <v>568.29854</v>
      </c>
      <c r="BS40" s="19">
        <v>-19.648540000000001</v>
      </c>
      <c r="BT40" s="19">
        <v>10.53</v>
      </c>
      <c r="BU40" s="19">
        <v>10.17268</v>
      </c>
      <c r="BV40" s="19">
        <v>10.17268</v>
      </c>
      <c r="BW40" s="19">
        <v>0.35732000000000003</v>
      </c>
      <c r="BX40" s="19"/>
      <c r="BY40" s="19"/>
      <c r="BZ40" s="19"/>
      <c r="CA40" s="19">
        <v>0</v>
      </c>
      <c r="CB40" s="19"/>
      <c r="CC40" s="19"/>
      <c r="CD40" s="19"/>
      <c r="CE40" s="19">
        <v>0</v>
      </c>
      <c r="CF40" s="19"/>
      <c r="CG40" s="19"/>
      <c r="CH40" s="19"/>
      <c r="CI40" s="19">
        <v>0</v>
      </c>
      <c r="CJ40" s="19"/>
      <c r="CK40" s="19"/>
      <c r="CL40" s="19"/>
      <c r="CM40" s="19">
        <v>0</v>
      </c>
      <c r="CN40" s="19">
        <v>152.51496</v>
      </c>
      <c r="CO40" s="19">
        <v>164.70732000000001</v>
      </c>
      <c r="CP40" s="19">
        <v>164.70732000000001</v>
      </c>
      <c r="CQ40" s="19">
        <v>-12.192360000000001</v>
      </c>
      <c r="CR40" s="19">
        <v>7.1429999999999998</v>
      </c>
      <c r="CS40" s="19">
        <v>3.8486199999999999</v>
      </c>
      <c r="CT40" s="19">
        <v>3.8486199999999999</v>
      </c>
      <c r="CU40" s="19">
        <v>3.2943799999999999</v>
      </c>
      <c r="CV40" s="19">
        <v>2.4929999999999999</v>
      </c>
      <c r="CW40" s="19">
        <v>2.1125600000000002</v>
      </c>
      <c r="CX40" s="19">
        <v>2.1125600000000002</v>
      </c>
      <c r="CY40" s="19">
        <v>0.38044</v>
      </c>
      <c r="CZ40" s="19">
        <v>16.164999999999999</v>
      </c>
      <c r="DA40" s="19">
        <v>16.873670000000001</v>
      </c>
      <c r="DB40" s="19">
        <v>0</v>
      </c>
      <c r="DC40" s="19">
        <v>16.164999999999999</v>
      </c>
      <c r="DD40" s="19">
        <v>6.58</v>
      </c>
      <c r="DE40" s="19">
        <v>6.7645099999999996</v>
      </c>
      <c r="DF40" s="19">
        <v>6.7645099999999996</v>
      </c>
      <c r="DG40" s="19">
        <v>-0.18451000000000001</v>
      </c>
      <c r="DH40" s="19"/>
      <c r="DI40" s="19"/>
      <c r="DJ40" s="19"/>
      <c r="DK40" s="19">
        <v>0</v>
      </c>
      <c r="DL40" s="19">
        <v>142.32</v>
      </c>
      <c r="DM40" s="19">
        <v>143</v>
      </c>
      <c r="DN40" s="19">
        <v>131.10327000000001</v>
      </c>
      <c r="DO40" s="19">
        <v>11.21673</v>
      </c>
      <c r="DP40" s="19">
        <v>0</v>
      </c>
      <c r="DQ40" s="19"/>
      <c r="DR40" s="19">
        <v>8.9130000000000003</v>
      </c>
      <c r="DS40" s="19">
        <v>-8.9130000000000003</v>
      </c>
      <c r="DT40" s="19"/>
      <c r="DU40" s="19"/>
      <c r="DV40" s="19"/>
      <c r="DW40" s="19">
        <v>0</v>
      </c>
      <c r="DX40" s="19"/>
      <c r="DY40" s="19"/>
      <c r="DZ40" s="19"/>
      <c r="EA40" s="19">
        <v>0</v>
      </c>
      <c r="EB40" s="19"/>
      <c r="EC40" s="19"/>
      <c r="ED40" s="19"/>
      <c r="EE40" s="19">
        <v>0</v>
      </c>
      <c r="EF40" s="19">
        <v>109.88</v>
      </c>
      <c r="EG40" s="19">
        <v>112.90537</v>
      </c>
      <c r="EH40" s="19">
        <v>112.90537</v>
      </c>
      <c r="EI40" s="19">
        <v>-3.0253700000000001</v>
      </c>
      <c r="EJ40" s="19">
        <v>221.78975</v>
      </c>
      <c r="EK40" s="19">
        <v>221.25516999999999</v>
      </c>
      <c r="EL40" s="19">
        <v>221.25516999999999</v>
      </c>
      <c r="EM40" s="19">
        <v>0.53458000000000006</v>
      </c>
      <c r="EN40" s="19">
        <v>0</v>
      </c>
      <c r="EO40" s="19"/>
      <c r="EP40" s="19"/>
      <c r="EQ40" s="19">
        <v>0</v>
      </c>
      <c r="ER40" s="19"/>
      <c r="ES40" s="19"/>
      <c r="ET40" s="19"/>
      <c r="EU40" s="19">
        <v>0</v>
      </c>
      <c r="EV40" s="19"/>
      <c r="EW40" s="19"/>
      <c r="EX40" s="19"/>
      <c r="EY40" s="19">
        <v>0</v>
      </c>
      <c r="EZ40" s="19">
        <v>6.5152000000000001</v>
      </c>
      <c r="FA40" s="19">
        <v>6.39</v>
      </c>
      <c r="FB40" s="19">
        <v>6.39</v>
      </c>
      <c r="FC40" s="19">
        <v>0.12520000000000001</v>
      </c>
      <c r="FD40" s="19">
        <v>460.98734999999999</v>
      </c>
      <c r="FE40" s="19">
        <v>458.87804999999997</v>
      </c>
      <c r="FF40" s="19">
        <v>458.87804999999997</v>
      </c>
      <c r="FG40" s="19">
        <v>2.1093000000000002</v>
      </c>
      <c r="FH40" s="19">
        <v>81.905000000000001</v>
      </c>
      <c r="FI40" s="19">
        <v>81.954149999999998</v>
      </c>
      <c r="FJ40" s="19">
        <v>81.954149999999998</v>
      </c>
      <c r="FK40" s="19">
        <v>-4.9149999999999999E-2</v>
      </c>
      <c r="FL40" s="19">
        <v>149.59339</v>
      </c>
      <c r="FM40" s="19">
        <v>148.62634</v>
      </c>
      <c r="FN40" s="19">
        <v>148.62634</v>
      </c>
      <c r="FO40" s="19">
        <v>0.96704999999999997</v>
      </c>
      <c r="FP40" s="19">
        <v>42.24859</v>
      </c>
      <c r="FQ40" s="19">
        <v>41.498959999999997</v>
      </c>
      <c r="FR40" s="19">
        <v>41.498959999999997</v>
      </c>
      <c r="FS40" s="19">
        <v>0.74963000000000002</v>
      </c>
      <c r="FT40" s="19">
        <v>18.534659999999999</v>
      </c>
      <c r="FU40" s="19">
        <v>19.28585</v>
      </c>
      <c r="FV40" s="19">
        <v>19.28585</v>
      </c>
      <c r="FW40" s="19">
        <v>-0.75119000000000002</v>
      </c>
      <c r="FX40" s="19"/>
      <c r="FY40" s="19">
        <v>0</v>
      </c>
      <c r="FZ40" s="19">
        <v>19.41</v>
      </c>
      <c r="GA40" s="19">
        <v>-19.41</v>
      </c>
      <c r="GB40" s="19">
        <v>84.14</v>
      </c>
      <c r="GC40" s="19">
        <v>87.657560000000004</v>
      </c>
      <c r="GD40" s="19">
        <v>87.657560000000004</v>
      </c>
      <c r="GE40" s="19">
        <v>-3.51756</v>
      </c>
      <c r="GF40" s="19">
        <v>174.696</v>
      </c>
      <c r="GG40" s="19">
        <v>181.66672</v>
      </c>
      <c r="GH40" s="19">
        <v>181.66672</v>
      </c>
      <c r="GI40" s="19">
        <v>-6.97072</v>
      </c>
      <c r="GJ40" s="19">
        <v>175.03700000000001</v>
      </c>
      <c r="GK40" s="19">
        <v>181.66672</v>
      </c>
      <c r="GL40" s="19">
        <v>181.66672</v>
      </c>
      <c r="GM40" s="19">
        <v>-6.6297199999999998</v>
      </c>
      <c r="GN40" s="19">
        <v>183.16399999999999</v>
      </c>
      <c r="GO40" s="19">
        <v>181.66672</v>
      </c>
      <c r="GP40" s="19">
        <v>181.66672</v>
      </c>
      <c r="GQ40" s="19">
        <v>1.4972799999999999</v>
      </c>
      <c r="GR40" s="19">
        <v>108.16</v>
      </c>
      <c r="GS40" s="19">
        <v>110.91316999999999</v>
      </c>
      <c r="GT40" s="19">
        <v>110.91316999999999</v>
      </c>
      <c r="GU40" s="19">
        <v>-2.7531699999999999</v>
      </c>
      <c r="GV40" s="19"/>
      <c r="GW40" s="19"/>
      <c r="GX40" s="19"/>
      <c r="GY40" s="19">
        <v>0</v>
      </c>
      <c r="GZ40" s="19">
        <v>6.49</v>
      </c>
      <c r="HA40" s="19">
        <v>7.8816100000000002</v>
      </c>
      <c r="HB40" s="19">
        <v>7.8816100000000002</v>
      </c>
      <c r="HC40" s="19">
        <v>-1.39161</v>
      </c>
      <c r="HD40" s="19">
        <v>45.4</v>
      </c>
      <c r="HE40" s="19">
        <v>47.26634</v>
      </c>
      <c r="HF40" s="19">
        <v>47.26634</v>
      </c>
      <c r="HG40" s="19">
        <v>-1.8663400000000001</v>
      </c>
      <c r="HH40" s="19"/>
      <c r="HI40" s="19"/>
      <c r="HJ40" s="19"/>
      <c r="HK40" s="19">
        <v>0</v>
      </c>
      <c r="HL40" s="19">
        <v>3.85</v>
      </c>
      <c r="HM40" s="19">
        <v>3.0928</v>
      </c>
      <c r="HN40" s="19">
        <v>1.8363499999999999</v>
      </c>
      <c r="HO40" s="19">
        <v>2.0136500000000002</v>
      </c>
      <c r="HP40" s="19">
        <v>34.96</v>
      </c>
      <c r="HQ40" s="19">
        <v>33.490729999999999</v>
      </c>
      <c r="HR40" s="19">
        <v>31.505569999999999</v>
      </c>
      <c r="HS40" s="19">
        <v>3.4544299999999999</v>
      </c>
      <c r="HT40" s="19">
        <v>171.67</v>
      </c>
      <c r="HU40" s="19">
        <v>171.54185000000001</v>
      </c>
      <c r="HV40" s="19">
        <v>171.54185000000001</v>
      </c>
      <c r="HW40" s="19">
        <v>0.12814999999999999</v>
      </c>
      <c r="HX40" s="19">
        <v>95.03</v>
      </c>
      <c r="HY40" s="19">
        <v>95.918049999999994</v>
      </c>
      <c r="HZ40" s="19">
        <v>95.918049999999994</v>
      </c>
      <c r="IA40" s="19">
        <v>-0.88805000000000001</v>
      </c>
      <c r="IB40" s="19">
        <v>24.981999999999999</v>
      </c>
      <c r="IC40" s="19">
        <v>28</v>
      </c>
      <c r="ID40" s="19"/>
      <c r="IE40" s="19">
        <v>24.981999999999999</v>
      </c>
      <c r="IF40" s="19"/>
      <c r="IG40" s="19"/>
      <c r="IH40" s="19"/>
      <c r="II40" s="19">
        <v>0</v>
      </c>
      <c r="IJ40" s="19">
        <v>0</v>
      </c>
      <c r="IK40" s="19"/>
      <c r="IL40" s="19">
        <v>48.41648</v>
      </c>
      <c r="IM40" s="19">
        <v>-48.41648</v>
      </c>
      <c r="IN40" s="19"/>
      <c r="IO40" s="19"/>
      <c r="IP40" s="19"/>
      <c r="IQ40" s="19">
        <v>0</v>
      </c>
      <c r="IR40" s="19"/>
      <c r="IS40" s="19"/>
      <c r="IT40" s="19"/>
      <c r="IU40" s="19">
        <v>0</v>
      </c>
      <c r="IV40" s="19"/>
      <c r="IW40" s="19"/>
      <c r="IX40" s="19"/>
      <c r="IY40" s="19">
        <v>0</v>
      </c>
      <c r="IZ40" s="19">
        <v>86.4726</v>
      </c>
      <c r="JA40" s="19">
        <v>88.815600000000003</v>
      </c>
      <c r="JB40" s="19">
        <v>88.815600000000003</v>
      </c>
      <c r="JC40" s="19">
        <v>-2.343</v>
      </c>
      <c r="JD40" s="19">
        <v>168.49172999999999</v>
      </c>
      <c r="JE40" s="19">
        <v>169.96015</v>
      </c>
      <c r="JF40" s="19">
        <v>171.80007000000001</v>
      </c>
      <c r="JG40" s="19">
        <v>-3.3083399999999998</v>
      </c>
      <c r="JH40" s="19">
        <v>160.77054000000001</v>
      </c>
      <c r="JI40" s="19">
        <v>169.96015</v>
      </c>
      <c r="JJ40" s="19">
        <v>171.80007000000001</v>
      </c>
      <c r="JK40" s="19">
        <v>-11.029529999999999</v>
      </c>
      <c r="JL40" s="19">
        <v>194.06886</v>
      </c>
      <c r="JM40" s="19">
        <v>169.96015</v>
      </c>
      <c r="JN40" s="19">
        <v>171.80007000000001</v>
      </c>
      <c r="JO40" s="19">
        <v>22.268789999999999</v>
      </c>
      <c r="JP40" s="19">
        <v>255.10097999999999</v>
      </c>
      <c r="JQ40" s="19">
        <v>254.94022000000001</v>
      </c>
      <c r="JR40" s="19">
        <v>257.70011</v>
      </c>
      <c r="JS40" s="19">
        <v>-2.5991300000000002</v>
      </c>
      <c r="JT40" s="19">
        <v>71.995850000000004</v>
      </c>
      <c r="JU40" s="19">
        <v>73.664670000000001</v>
      </c>
      <c r="JV40" s="19">
        <v>73.664670000000001</v>
      </c>
      <c r="JW40" s="19">
        <v>-1.66882</v>
      </c>
      <c r="JX40" s="19">
        <v>34.479059999999997</v>
      </c>
      <c r="JY40" s="19">
        <v>36.832329999999999</v>
      </c>
      <c r="JZ40" s="19">
        <v>36.832329999999999</v>
      </c>
      <c r="KA40" s="19">
        <v>-2.3532700000000002</v>
      </c>
      <c r="KB40" s="19">
        <v>0</v>
      </c>
      <c r="KC40" s="19"/>
      <c r="KD40" s="19"/>
      <c r="KE40" s="19">
        <v>0</v>
      </c>
      <c r="KF40" s="19"/>
      <c r="KG40" s="19"/>
      <c r="KH40" s="19"/>
      <c r="KI40" s="19">
        <v>0</v>
      </c>
      <c r="KJ40" s="19"/>
      <c r="KK40" s="19"/>
      <c r="KL40" s="19"/>
      <c r="KM40" s="19">
        <v>0</v>
      </c>
      <c r="KN40" s="19">
        <v>111.66047</v>
      </c>
      <c r="KO40" s="19">
        <v>114.11063</v>
      </c>
      <c r="KP40" s="19">
        <v>114.11063</v>
      </c>
      <c r="KQ40" s="19">
        <v>-2.4501599999999999</v>
      </c>
      <c r="KR40" s="19"/>
      <c r="KS40" s="19"/>
      <c r="KT40" s="19"/>
      <c r="KU40" s="19">
        <v>0</v>
      </c>
      <c r="KV40" s="19"/>
      <c r="KW40" s="19"/>
      <c r="KX40" s="19"/>
      <c r="KY40" s="19">
        <v>0</v>
      </c>
      <c r="KZ40" s="19"/>
      <c r="LA40" s="19"/>
      <c r="LB40" s="19"/>
      <c r="LC40" s="19">
        <v>0</v>
      </c>
      <c r="LD40" s="19">
        <v>262.13342</v>
      </c>
      <c r="LE40" s="19">
        <v>271.12195000000003</v>
      </c>
      <c r="LF40" s="19">
        <v>271.12195000000003</v>
      </c>
      <c r="LG40" s="19">
        <v>-8.9885300000000008</v>
      </c>
      <c r="LH40" s="19">
        <v>130.59943000000001</v>
      </c>
      <c r="LI40" s="19">
        <v>133.67995999999999</v>
      </c>
      <c r="LJ40" s="19">
        <v>133.67995999999999</v>
      </c>
      <c r="LK40" s="19">
        <v>-3.08053</v>
      </c>
      <c r="LL40" s="19">
        <v>63.238770000000002</v>
      </c>
      <c r="LM40" s="19">
        <v>67.461460000000002</v>
      </c>
      <c r="LN40" s="19">
        <v>67.461460000000002</v>
      </c>
      <c r="LO40" s="19">
        <v>-4.2226900000000001</v>
      </c>
      <c r="LP40" s="19">
        <v>79.029430000000005</v>
      </c>
      <c r="LQ40" s="19">
        <v>78.567999999999998</v>
      </c>
      <c r="LR40" s="19">
        <v>78.567999999999998</v>
      </c>
      <c r="LS40" s="19">
        <v>0.46143000000000001</v>
      </c>
      <c r="LT40" s="19"/>
      <c r="LU40" s="19"/>
      <c r="LV40" s="19"/>
      <c r="LW40" s="19">
        <v>0</v>
      </c>
      <c r="LX40" s="19">
        <v>65.022059999999996</v>
      </c>
      <c r="LY40" s="19"/>
      <c r="LZ40" s="19">
        <v>66.666669999999996</v>
      </c>
      <c r="MA40" s="19">
        <v>-1.6446099999999999</v>
      </c>
      <c r="MB40" s="19">
        <v>31.084489999999999</v>
      </c>
      <c r="MC40" s="19"/>
      <c r="MD40" s="19">
        <v>0</v>
      </c>
      <c r="ME40" s="19">
        <v>31.084489999999999</v>
      </c>
      <c r="MF40" s="19">
        <v>31.090900000000001</v>
      </c>
      <c r="MG40" s="19"/>
      <c r="MH40" s="19"/>
      <c r="MI40" s="19">
        <v>31.090900000000001</v>
      </c>
      <c r="MJ40" s="19"/>
      <c r="MK40" s="19"/>
      <c r="ML40" s="19"/>
      <c r="MM40" s="19">
        <v>0</v>
      </c>
      <c r="MN40" s="19">
        <v>140.38498000000001</v>
      </c>
      <c r="MO40" s="19">
        <v>152.34648999999999</v>
      </c>
      <c r="MP40" s="19">
        <v>152.34648999999999</v>
      </c>
      <c r="MQ40" s="19">
        <v>-11.961510000000001</v>
      </c>
      <c r="MR40" s="19">
        <v>74.700710000000001</v>
      </c>
      <c r="MS40" s="19">
        <v>76.173249999999996</v>
      </c>
      <c r="MT40" s="19">
        <v>76.173249999999996</v>
      </c>
      <c r="MU40" s="19">
        <v>-1.47254</v>
      </c>
      <c r="MV40" s="19">
        <v>102.91652999999999</v>
      </c>
      <c r="MW40" s="19">
        <v>186.53289000000001</v>
      </c>
      <c r="MX40" s="19">
        <v>122.44369</v>
      </c>
      <c r="MY40" s="19">
        <v>-19.527159999999999</v>
      </c>
      <c r="MZ40" s="19"/>
      <c r="NA40" s="19"/>
      <c r="NB40" s="19"/>
      <c r="NC40" s="19">
        <v>0</v>
      </c>
      <c r="ND40" s="19"/>
      <c r="NE40" s="19"/>
      <c r="NF40" s="19"/>
      <c r="NG40" s="19">
        <v>0</v>
      </c>
      <c r="NH40" s="19"/>
      <c r="NI40" s="19"/>
      <c r="NJ40" s="19"/>
      <c r="NK40" s="19">
        <v>0</v>
      </c>
      <c r="NL40" s="19"/>
      <c r="NM40" s="19"/>
      <c r="NN40" s="19"/>
      <c r="NO40" s="19">
        <v>0</v>
      </c>
      <c r="NP40" s="19">
        <v>185.46659</v>
      </c>
      <c r="NQ40" s="19">
        <v>185.62961000000001</v>
      </c>
      <c r="NR40" s="19">
        <v>191.99999</v>
      </c>
      <c r="NS40" s="19">
        <v>-6.5334000000000003</v>
      </c>
      <c r="NT40" s="19">
        <v>98.967449999999999</v>
      </c>
      <c r="NU40" s="19">
        <v>92.814800000000005</v>
      </c>
      <c r="NV40" s="19">
        <v>96</v>
      </c>
      <c r="NW40" s="19">
        <v>2.9674499999999999</v>
      </c>
      <c r="NX40" s="19">
        <v>0.1</v>
      </c>
      <c r="NY40" s="19"/>
      <c r="NZ40" s="19">
        <v>0.40200000000000002</v>
      </c>
      <c r="OA40" s="19">
        <v>-0.30199999999999999</v>
      </c>
      <c r="OB40" s="19">
        <v>112.407</v>
      </c>
      <c r="OC40" s="19">
        <v>107.92085</v>
      </c>
      <c r="OD40" s="19">
        <v>106.566</v>
      </c>
      <c r="OE40" s="19">
        <v>5.8410000000000002</v>
      </c>
      <c r="OF40" s="19">
        <v>31.46</v>
      </c>
      <c r="OG40" s="19"/>
      <c r="OH40" s="19">
        <v>47.994999999999997</v>
      </c>
      <c r="OI40" s="19">
        <v>-16.535</v>
      </c>
      <c r="OJ40" s="19">
        <v>0.64902000000000004</v>
      </c>
      <c r="OK40" s="19">
        <v>3.8860000000000001</v>
      </c>
      <c r="OL40" s="19">
        <v>3.8860000000000001</v>
      </c>
      <c r="OM40" s="19">
        <v>-3.23698</v>
      </c>
      <c r="ON40" s="19">
        <v>8.1059999999999993E-2</v>
      </c>
      <c r="OO40" s="19"/>
      <c r="OP40" s="19">
        <v>0.1</v>
      </c>
      <c r="OQ40" s="19">
        <v>-1.8939999999999999E-2</v>
      </c>
      <c r="OR40" s="19"/>
      <c r="OS40" s="19"/>
      <c r="OT40" s="19"/>
      <c r="OU40" s="19">
        <v>0</v>
      </c>
      <c r="OV40" s="19">
        <v>9.9</v>
      </c>
      <c r="OW40" s="19">
        <v>9.9830000000000005</v>
      </c>
      <c r="OX40" s="19">
        <v>9.9830000000000005</v>
      </c>
      <c r="OY40" s="19">
        <v>-8.3000000000000004E-2</v>
      </c>
      <c r="OZ40" s="19">
        <v>5.3</v>
      </c>
      <c r="PA40" s="19">
        <v>5.67</v>
      </c>
      <c r="PB40" s="19">
        <v>5.67</v>
      </c>
      <c r="PC40" s="19">
        <v>-0.37</v>
      </c>
      <c r="PD40" s="19">
        <v>1.17</v>
      </c>
      <c r="PE40" s="19">
        <v>3.55</v>
      </c>
      <c r="PF40" s="19">
        <v>3.55</v>
      </c>
      <c r="PG40" s="19">
        <v>-2.38</v>
      </c>
      <c r="PH40" s="19">
        <v>4.484</v>
      </c>
      <c r="PI40" s="19">
        <v>5</v>
      </c>
      <c r="PJ40" s="19">
        <v>5</v>
      </c>
      <c r="PK40" s="19">
        <v>-0.51600000000000001</v>
      </c>
      <c r="PL40" s="19">
        <v>19.91</v>
      </c>
      <c r="PM40" s="19">
        <v>19.51219</v>
      </c>
      <c r="PN40" s="19">
        <v>19.5122</v>
      </c>
      <c r="PO40" s="19">
        <v>0.39779999999999999</v>
      </c>
      <c r="PP40" s="19">
        <v>16.059000000000001</v>
      </c>
      <c r="PQ40" s="19">
        <v>19.51219</v>
      </c>
      <c r="PR40" s="19">
        <v>19.5122</v>
      </c>
      <c r="PS40" s="19">
        <v>-3.4531999999999998</v>
      </c>
      <c r="PT40" s="19">
        <v>19.04</v>
      </c>
      <c r="PU40" s="19">
        <v>9.5</v>
      </c>
      <c r="PV40" s="19">
        <v>18.048780000000001</v>
      </c>
      <c r="PW40" s="19">
        <v>0.99121999999999999</v>
      </c>
      <c r="PX40" s="19">
        <v>3.4529999999999998</v>
      </c>
      <c r="PY40" s="19">
        <v>3.5</v>
      </c>
      <c r="PZ40" s="19">
        <v>3.5</v>
      </c>
      <c r="QA40" s="19">
        <v>-4.7E-2</v>
      </c>
      <c r="QB40" s="19">
        <v>18.670000000000002</v>
      </c>
      <c r="QC40" s="19">
        <v>18.341460000000001</v>
      </c>
      <c r="QD40" s="19">
        <v>18.341460000000001</v>
      </c>
      <c r="QE40" s="19">
        <v>0.32854</v>
      </c>
      <c r="QF40" s="19">
        <v>4.87</v>
      </c>
      <c r="QG40" s="19"/>
      <c r="QH40" s="19">
        <v>11.164</v>
      </c>
      <c r="QI40" s="19">
        <v>-6.2939999999999996</v>
      </c>
      <c r="QJ40" s="19">
        <v>6.94</v>
      </c>
      <c r="QK40" s="19"/>
      <c r="QL40" s="19">
        <v>14.734999999999999</v>
      </c>
      <c r="QM40" s="19">
        <v>-7.7949999999999999</v>
      </c>
      <c r="QN40" s="19">
        <v>27.984000000000002</v>
      </c>
      <c r="QO40" s="19">
        <v>26</v>
      </c>
      <c r="QP40" s="19">
        <v>25.17</v>
      </c>
      <c r="QQ40" s="19">
        <v>2.8140000000000001</v>
      </c>
      <c r="QR40" s="19">
        <v>79.108999999999995</v>
      </c>
      <c r="QS40" s="19">
        <v>87</v>
      </c>
      <c r="QT40" s="19">
        <v>84.91</v>
      </c>
      <c r="QU40" s="19">
        <v>-5.8010000000000002</v>
      </c>
      <c r="QV40" s="19">
        <v>3.66</v>
      </c>
      <c r="QW40" s="19">
        <v>4.2</v>
      </c>
      <c r="QX40" s="19">
        <v>4.2</v>
      </c>
      <c r="QY40" s="19">
        <v>-0.54</v>
      </c>
      <c r="QZ40" s="19">
        <v>2.02</v>
      </c>
      <c r="RA40" s="19"/>
      <c r="RB40" s="19"/>
      <c r="RC40" s="19">
        <v>2.02</v>
      </c>
      <c r="RD40" s="19">
        <v>2.4</v>
      </c>
      <c r="RE40" s="19">
        <v>2.4</v>
      </c>
      <c r="RF40" s="19">
        <v>2.4</v>
      </c>
      <c r="RG40" s="19">
        <v>0</v>
      </c>
      <c r="RH40" s="19">
        <v>2.04</v>
      </c>
      <c r="RI40" s="19">
        <v>2.8</v>
      </c>
      <c r="RJ40" s="19">
        <v>2.8</v>
      </c>
      <c r="RK40" s="19">
        <v>-0.76</v>
      </c>
      <c r="RL40" s="19">
        <v>2.8740000000000001</v>
      </c>
      <c r="RM40" s="19"/>
      <c r="RN40" s="19">
        <v>13.183999999999999</v>
      </c>
      <c r="RO40" s="19">
        <v>-10.31</v>
      </c>
      <c r="RP40" s="19">
        <v>2.7080000000000002</v>
      </c>
      <c r="RQ40" s="19">
        <v>3.0990000000000002</v>
      </c>
      <c r="RR40" s="19">
        <v>3.0990000000000002</v>
      </c>
      <c r="RS40" s="19">
        <v>-0.39100000000000001</v>
      </c>
      <c r="RT40" s="19">
        <v>20.257000000000001</v>
      </c>
      <c r="RU40" s="19">
        <v>19.869240000000001</v>
      </c>
      <c r="RV40" s="19">
        <v>19.869240000000001</v>
      </c>
      <c r="RW40" s="19">
        <v>0.38775999999999999</v>
      </c>
      <c r="RX40" s="19">
        <v>2.92</v>
      </c>
      <c r="RY40" s="19">
        <v>0</v>
      </c>
      <c r="RZ40" s="19">
        <v>0</v>
      </c>
      <c r="SA40" s="19">
        <v>2.92</v>
      </c>
      <c r="SB40" s="19">
        <v>0</v>
      </c>
      <c r="SC40" s="19"/>
      <c r="SD40" s="19">
        <v>0.7</v>
      </c>
      <c r="SE40" s="19">
        <v>-0.7</v>
      </c>
      <c r="SF40" s="19">
        <v>19.805</v>
      </c>
      <c r="SG40" s="19">
        <v>19.21951</v>
      </c>
      <c r="SH40" s="19">
        <v>19.21951</v>
      </c>
      <c r="SI40" s="19">
        <v>0.58548999999999995</v>
      </c>
      <c r="SJ40" s="19"/>
      <c r="SK40" s="19"/>
      <c r="SL40" s="19">
        <v>12.195119999999999</v>
      </c>
      <c r="SM40" s="19">
        <v>-12.195119999999999</v>
      </c>
      <c r="SN40" s="19">
        <v>20.02</v>
      </c>
      <c r="SO40" s="19">
        <v>19.51219</v>
      </c>
      <c r="SP40" s="19">
        <v>19.5122</v>
      </c>
      <c r="SQ40" s="19">
        <v>0.50780000000000003</v>
      </c>
      <c r="SR40" s="19">
        <v>20.2</v>
      </c>
      <c r="SS40" s="19">
        <v>19.51219</v>
      </c>
      <c r="ST40" s="19">
        <v>19.5122</v>
      </c>
      <c r="SU40" s="19">
        <v>0.68779999999999997</v>
      </c>
      <c r="SV40" s="19">
        <v>19.984999999999999</v>
      </c>
      <c r="SW40" s="19">
        <v>19.317070000000001</v>
      </c>
      <c r="SX40" s="19">
        <v>19.317070000000001</v>
      </c>
      <c r="SY40" s="19">
        <v>0.66793000000000002</v>
      </c>
      <c r="SZ40" s="19">
        <v>8.8065099999999994</v>
      </c>
      <c r="TA40" s="19">
        <v>5.6920000000000002</v>
      </c>
      <c r="TB40" s="19">
        <v>5.6920000000000002</v>
      </c>
      <c r="TC40" s="19">
        <v>3.1145100000000001</v>
      </c>
      <c r="TD40" s="19">
        <v>64.143609999999995</v>
      </c>
      <c r="TE40" s="19">
        <v>66.462999999999994</v>
      </c>
      <c r="TF40" s="19">
        <v>66.462999999999994</v>
      </c>
      <c r="TG40" s="19">
        <v>-2.3193899999999998</v>
      </c>
      <c r="TH40" s="19">
        <v>8.5540599999999998</v>
      </c>
      <c r="TI40" s="19"/>
      <c r="TJ40" s="19">
        <v>6.7939999999999996</v>
      </c>
      <c r="TK40" s="19">
        <v>1.76006</v>
      </c>
      <c r="TL40" s="19">
        <v>80.225589999999997</v>
      </c>
      <c r="TM40" s="19">
        <v>74.845529999999997</v>
      </c>
      <c r="TN40" s="19">
        <v>78.037999999999997</v>
      </c>
      <c r="TO40" s="19">
        <v>2.1875900000000001</v>
      </c>
      <c r="TP40" s="19">
        <v>76.898989999999998</v>
      </c>
      <c r="TQ40" s="19">
        <v>82.821110000000004</v>
      </c>
      <c r="TR40" s="19">
        <v>82.186999999999998</v>
      </c>
      <c r="TS40" s="19">
        <v>-5.2880099999999999</v>
      </c>
      <c r="TT40" s="19">
        <v>7.0609400000000004</v>
      </c>
      <c r="TU40" s="19">
        <v>11.417999999999999</v>
      </c>
      <c r="TV40" s="19">
        <v>11.417999999999999</v>
      </c>
      <c r="TW40" s="19">
        <v>-4.3570599999999997</v>
      </c>
      <c r="TX40" s="19">
        <v>10.82389</v>
      </c>
      <c r="TY40" s="19">
        <v>10.455</v>
      </c>
      <c r="TZ40" s="19">
        <v>10.455</v>
      </c>
      <c r="UA40" s="19">
        <v>0.36889</v>
      </c>
      <c r="UB40" s="19">
        <v>20.925000000000001</v>
      </c>
      <c r="UC40" s="19">
        <v>20.4878</v>
      </c>
      <c r="UD40" s="19">
        <v>20.4878</v>
      </c>
      <c r="UE40" s="19">
        <v>0.43719999999999998</v>
      </c>
      <c r="UF40" s="19">
        <v>8.4009999999999998</v>
      </c>
      <c r="UG40" s="19">
        <v>8.4</v>
      </c>
      <c r="UH40" s="19">
        <v>8.4</v>
      </c>
      <c r="UI40" s="19">
        <v>1E-3</v>
      </c>
      <c r="UJ40" s="19"/>
      <c r="UK40" s="19"/>
      <c r="UL40" s="19"/>
      <c r="UM40" s="19">
        <v>0</v>
      </c>
      <c r="UN40" s="19">
        <v>20.399999999999999</v>
      </c>
      <c r="UO40" s="19">
        <v>19.51219</v>
      </c>
      <c r="UP40" s="19">
        <v>19.5122</v>
      </c>
      <c r="UQ40" s="19">
        <v>0.88780000000000003</v>
      </c>
      <c r="UR40" s="19">
        <v>20.399999999999999</v>
      </c>
      <c r="US40" s="19">
        <v>19.51219</v>
      </c>
      <c r="UT40" s="19">
        <v>19.5122</v>
      </c>
      <c r="UU40" s="19">
        <v>0.88780000000000003</v>
      </c>
      <c r="UV40" s="19">
        <v>20</v>
      </c>
      <c r="UW40" s="19">
        <v>19.51219</v>
      </c>
      <c r="UX40" s="19">
        <v>19.5122</v>
      </c>
      <c r="UY40" s="19">
        <v>0.48780000000000001</v>
      </c>
      <c r="UZ40" s="19">
        <v>1.6666799999999999</v>
      </c>
      <c r="VA40" s="19">
        <v>4.8609999999999998</v>
      </c>
      <c r="VB40" s="19">
        <v>4.8609999999999998</v>
      </c>
      <c r="VC40" s="19">
        <v>-3.1943199999999998</v>
      </c>
      <c r="VD40" s="19">
        <v>4.7699999999999996</v>
      </c>
      <c r="VE40" s="19"/>
      <c r="VF40" s="19">
        <v>4.0750000000000002</v>
      </c>
      <c r="VG40" s="19">
        <v>0.69499999999999995</v>
      </c>
      <c r="VH40" s="19">
        <v>30.096489999999999</v>
      </c>
      <c r="VI40" s="19"/>
      <c r="VJ40" s="19">
        <v>95.656999999999996</v>
      </c>
      <c r="VK40" s="19">
        <v>-65.560509999999994</v>
      </c>
      <c r="VL40" s="19"/>
      <c r="VM40" s="19"/>
      <c r="VN40" s="19">
        <v>0.6</v>
      </c>
      <c r="VO40" s="19">
        <v>-0.6</v>
      </c>
      <c r="VP40" s="19">
        <v>122.16288</v>
      </c>
      <c r="VQ40" s="19">
        <v>98.1</v>
      </c>
      <c r="VR40" s="19">
        <v>112.355</v>
      </c>
      <c r="VS40" s="19">
        <v>9.8078800000000008</v>
      </c>
      <c r="VT40" s="19">
        <v>128.30238</v>
      </c>
      <c r="VU40" s="19">
        <v>128.5</v>
      </c>
      <c r="VV40" s="19">
        <v>134.41800000000001</v>
      </c>
      <c r="VW40" s="19">
        <v>-6.1156199999999998</v>
      </c>
      <c r="VX40" s="19">
        <v>29.273879999999998</v>
      </c>
      <c r="VY40" s="19"/>
      <c r="VZ40" s="19">
        <v>70.554000000000002</v>
      </c>
      <c r="WA40" s="19">
        <v>-41.280119999999997</v>
      </c>
      <c r="WB40" s="19">
        <v>8.08</v>
      </c>
      <c r="WC40" s="19"/>
      <c r="WD40" s="19">
        <v>2.5910000000000002</v>
      </c>
      <c r="WE40" s="19">
        <v>5.4889999999999999</v>
      </c>
      <c r="WF40" s="19">
        <v>7.3310000000000004</v>
      </c>
      <c r="WG40" s="19">
        <v>8</v>
      </c>
      <c r="WH40" s="19">
        <v>8</v>
      </c>
      <c r="WI40" s="19">
        <v>-0.66900000000000004</v>
      </c>
      <c r="WJ40" s="19">
        <v>20.032</v>
      </c>
      <c r="WK40" s="19">
        <v>19.317070000000001</v>
      </c>
      <c r="WL40" s="19">
        <v>19.317070000000001</v>
      </c>
      <c r="WM40" s="19">
        <v>0.71492999999999995</v>
      </c>
      <c r="WN40" s="19"/>
      <c r="WO40" s="19"/>
      <c r="WP40" s="19"/>
      <c r="WQ40" s="19">
        <v>0</v>
      </c>
      <c r="WR40" s="19"/>
      <c r="WS40" s="19"/>
      <c r="WT40" s="19"/>
      <c r="WU40" s="19">
        <v>0</v>
      </c>
      <c r="WV40" s="19">
        <v>35.659999999999997</v>
      </c>
      <c r="WW40" s="19">
        <v>35</v>
      </c>
      <c r="WX40" s="19">
        <v>35</v>
      </c>
      <c r="WY40" s="19">
        <v>0.66</v>
      </c>
      <c r="WZ40" s="19">
        <v>27.737269999999999</v>
      </c>
      <c r="XA40" s="19">
        <v>29.184000000000001</v>
      </c>
      <c r="XB40" s="19">
        <v>29.184000000000001</v>
      </c>
      <c r="XC40" s="19">
        <v>-1.4467300000000001</v>
      </c>
      <c r="XD40" s="19">
        <v>3.3933399999999998</v>
      </c>
      <c r="XE40" s="19">
        <v>2.8159999999999998</v>
      </c>
      <c r="XF40" s="19">
        <v>2.8159999999999998</v>
      </c>
      <c r="XG40" s="19">
        <v>0.57733999999999996</v>
      </c>
      <c r="XH40" s="19"/>
      <c r="XI40" s="19"/>
      <c r="XJ40" s="19"/>
      <c r="XK40" s="19">
        <v>0</v>
      </c>
      <c r="XL40" s="19">
        <v>12.07</v>
      </c>
      <c r="XM40" s="19">
        <v>12</v>
      </c>
      <c r="XN40" s="19">
        <v>12</v>
      </c>
      <c r="XO40" s="19">
        <v>7.0000000000000007E-2</v>
      </c>
      <c r="XP40" s="19">
        <v>7.3</v>
      </c>
      <c r="XQ40" s="19">
        <v>7.02</v>
      </c>
      <c r="XR40" s="19">
        <v>7.02</v>
      </c>
      <c r="XS40" s="19">
        <v>0.28000000000000003</v>
      </c>
    </row>
    <row r="41" spans="1:643" ht="24" customHeight="1">
      <c r="A41" s="1"/>
      <c r="B41" s="13" t="s">
        <v>75</v>
      </c>
      <c r="C41" s="13" t="s">
        <v>738</v>
      </c>
      <c r="D41" s="14">
        <v>1.03518</v>
      </c>
      <c r="E41" s="14">
        <v>1.03</v>
      </c>
      <c r="F41" s="14">
        <v>1.03</v>
      </c>
      <c r="G41" s="14">
        <v>5.1799999999999997E-3</v>
      </c>
      <c r="H41" s="14">
        <v>1.6763300000000001</v>
      </c>
      <c r="I41" s="14">
        <v>1.63</v>
      </c>
      <c r="J41" s="14">
        <v>1.63</v>
      </c>
      <c r="K41" s="14">
        <v>4.6330000000000003E-2</v>
      </c>
      <c r="L41" s="14">
        <v>0</v>
      </c>
      <c r="M41" s="14"/>
      <c r="N41" s="14"/>
      <c r="O41" s="14">
        <v>0</v>
      </c>
      <c r="P41" s="14"/>
      <c r="Q41" s="14"/>
      <c r="R41" s="14"/>
      <c r="S41" s="14">
        <v>0</v>
      </c>
      <c r="T41" s="14"/>
      <c r="U41" s="14"/>
      <c r="V41" s="14"/>
      <c r="W41" s="14">
        <v>0</v>
      </c>
      <c r="X41" s="14"/>
      <c r="Y41" s="14"/>
      <c r="Z41" s="14"/>
      <c r="AA41" s="14">
        <v>0</v>
      </c>
      <c r="AB41" s="14">
        <v>91.6</v>
      </c>
      <c r="AC41" s="14">
        <v>92.226339999999993</v>
      </c>
      <c r="AD41" s="14">
        <v>92.226339999999993</v>
      </c>
      <c r="AE41" s="14">
        <v>-0.62634000000000001</v>
      </c>
      <c r="AF41" s="14">
        <v>152</v>
      </c>
      <c r="AG41" s="14">
        <v>106.43326999999999</v>
      </c>
      <c r="AH41" s="14">
        <v>231.13222999999999</v>
      </c>
      <c r="AI41" s="14">
        <v>-79.132230000000007</v>
      </c>
      <c r="AJ41" s="14"/>
      <c r="AK41" s="14"/>
      <c r="AL41" s="14"/>
      <c r="AM41" s="14">
        <v>0</v>
      </c>
      <c r="AN41" s="14"/>
      <c r="AO41" s="14"/>
      <c r="AP41" s="14"/>
      <c r="AQ41" s="14">
        <v>0</v>
      </c>
      <c r="AR41" s="14">
        <v>131.75</v>
      </c>
      <c r="AS41" s="14">
        <v>147.33328</v>
      </c>
      <c r="AT41" s="14">
        <v>147.33328</v>
      </c>
      <c r="AU41" s="14">
        <v>-15.58328</v>
      </c>
      <c r="AV41" s="14">
        <v>131.31</v>
      </c>
      <c r="AW41" s="14">
        <v>147.33328</v>
      </c>
      <c r="AX41" s="14">
        <v>147.33328</v>
      </c>
      <c r="AY41" s="14">
        <v>-16.02328</v>
      </c>
      <c r="AZ41" s="14">
        <v>131.44999999999999</v>
      </c>
      <c r="BA41" s="14">
        <v>147.33328</v>
      </c>
      <c r="BB41" s="14">
        <v>147.33328</v>
      </c>
      <c r="BC41" s="14">
        <v>-15.883279999999999</v>
      </c>
      <c r="BD41" s="14">
        <v>239.05</v>
      </c>
      <c r="BE41" s="14">
        <v>220.99993000000001</v>
      </c>
      <c r="BF41" s="14">
        <v>220.99993000000001</v>
      </c>
      <c r="BG41" s="14">
        <v>18.050070000000002</v>
      </c>
      <c r="BH41" s="14">
        <v>200.26</v>
      </c>
      <c r="BI41" s="14">
        <v>195.12200999999999</v>
      </c>
      <c r="BJ41" s="14">
        <v>195.12200999999999</v>
      </c>
      <c r="BK41" s="14">
        <v>5.1379900000000003</v>
      </c>
      <c r="BL41" s="14">
        <v>106.98</v>
      </c>
      <c r="BM41" s="14">
        <v>97.561000000000007</v>
      </c>
      <c r="BN41" s="14">
        <v>97.561000000000007</v>
      </c>
      <c r="BO41" s="14">
        <v>9.4190000000000005</v>
      </c>
      <c r="BP41" s="14">
        <v>551.14</v>
      </c>
      <c r="BQ41" s="14">
        <v>568.29854</v>
      </c>
      <c r="BR41" s="14">
        <v>568.29854</v>
      </c>
      <c r="BS41" s="14">
        <v>-17.158539999999999</v>
      </c>
      <c r="BT41" s="14">
        <v>10.7</v>
      </c>
      <c r="BU41" s="14">
        <v>10.17268</v>
      </c>
      <c r="BV41" s="14">
        <v>10.17268</v>
      </c>
      <c r="BW41" s="14">
        <v>0.52732000000000001</v>
      </c>
      <c r="BX41" s="14"/>
      <c r="BY41" s="14"/>
      <c r="BZ41" s="14"/>
      <c r="CA41" s="14">
        <v>0</v>
      </c>
      <c r="CB41" s="14"/>
      <c r="CC41" s="14"/>
      <c r="CD41" s="14"/>
      <c r="CE41" s="14">
        <v>0</v>
      </c>
      <c r="CF41" s="14"/>
      <c r="CG41" s="14"/>
      <c r="CH41" s="14"/>
      <c r="CI41" s="14">
        <v>0</v>
      </c>
      <c r="CJ41" s="14"/>
      <c r="CK41" s="14"/>
      <c r="CL41" s="14"/>
      <c r="CM41" s="14">
        <v>0</v>
      </c>
      <c r="CN41" s="14">
        <v>156.37558000000001</v>
      </c>
      <c r="CO41" s="14">
        <v>164.70732000000001</v>
      </c>
      <c r="CP41" s="14">
        <v>164.70732000000001</v>
      </c>
      <c r="CQ41" s="14">
        <v>-8.3317399999999999</v>
      </c>
      <c r="CR41" s="14">
        <v>7.6379999999999999</v>
      </c>
      <c r="CS41" s="14">
        <v>3.8486199999999999</v>
      </c>
      <c r="CT41" s="14">
        <v>3.8486199999999999</v>
      </c>
      <c r="CU41" s="14">
        <v>3.78938</v>
      </c>
      <c r="CV41" s="14">
        <v>3.76</v>
      </c>
      <c r="CW41" s="14">
        <v>2.1125600000000002</v>
      </c>
      <c r="CX41" s="14">
        <v>2.1125600000000002</v>
      </c>
      <c r="CY41" s="14">
        <v>1.64744</v>
      </c>
      <c r="CZ41" s="14">
        <v>16.227</v>
      </c>
      <c r="DA41" s="14">
        <v>16.873670000000001</v>
      </c>
      <c r="DB41" s="14">
        <v>0</v>
      </c>
      <c r="DC41" s="14">
        <v>16.227</v>
      </c>
      <c r="DD41" s="14">
        <v>6.58</v>
      </c>
      <c r="DE41" s="14">
        <v>6.7645099999999996</v>
      </c>
      <c r="DF41" s="14">
        <v>6.7645099999999996</v>
      </c>
      <c r="DG41" s="14">
        <v>-0.18451000000000001</v>
      </c>
      <c r="DH41" s="14"/>
      <c r="DI41" s="14"/>
      <c r="DJ41" s="14"/>
      <c r="DK41" s="14">
        <v>0</v>
      </c>
      <c r="DL41" s="14">
        <v>143.44</v>
      </c>
      <c r="DM41" s="14">
        <v>143</v>
      </c>
      <c r="DN41" s="14">
        <v>134.21190999999999</v>
      </c>
      <c r="DO41" s="14">
        <v>9.2280899999999999</v>
      </c>
      <c r="DP41" s="14">
        <v>6.84</v>
      </c>
      <c r="DQ41" s="14"/>
      <c r="DR41" s="14">
        <v>8.9130000000000003</v>
      </c>
      <c r="DS41" s="14">
        <v>-2.073</v>
      </c>
      <c r="DT41" s="14"/>
      <c r="DU41" s="14"/>
      <c r="DV41" s="14"/>
      <c r="DW41" s="14">
        <v>0</v>
      </c>
      <c r="DX41" s="14"/>
      <c r="DY41" s="14"/>
      <c r="DZ41" s="14"/>
      <c r="EA41" s="14">
        <v>0</v>
      </c>
      <c r="EB41" s="14"/>
      <c r="EC41" s="14"/>
      <c r="ED41" s="14"/>
      <c r="EE41" s="14">
        <v>0</v>
      </c>
      <c r="EF41" s="14">
        <v>111.12</v>
      </c>
      <c r="EG41" s="14">
        <v>112.90537</v>
      </c>
      <c r="EH41" s="14">
        <v>112.90537</v>
      </c>
      <c r="EI41" s="14">
        <v>-1.7853699999999999</v>
      </c>
      <c r="EJ41" s="14">
        <v>216.89302000000001</v>
      </c>
      <c r="EK41" s="14">
        <v>221.25516999999999</v>
      </c>
      <c r="EL41" s="14">
        <v>221.25516999999999</v>
      </c>
      <c r="EM41" s="14">
        <v>-4.3621499999999997</v>
      </c>
      <c r="EN41" s="14">
        <v>0</v>
      </c>
      <c r="EO41" s="14"/>
      <c r="EP41" s="14"/>
      <c r="EQ41" s="14">
        <v>0</v>
      </c>
      <c r="ER41" s="14"/>
      <c r="ES41" s="14"/>
      <c r="ET41" s="14"/>
      <c r="EU41" s="14">
        <v>0</v>
      </c>
      <c r="EV41" s="14"/>
      <c r="EW41" s="14"/>
      <c r="EX41" s="14"/>
      <c r="EY41" s="14">
        <v>0</v>
      </c>
      <c r="EZ41" s="14">
        <v>6.5145499999999998</v>
      </c>
      <c r="FA41" s="14">
        <v>6.39</v>
      </c>
      <c r="FB41" s="14">
        <v>6.39</v>
      </c>
      <c r="FC41" s="14">
        <v>0.12454999999999999</v>
      </c>
      <c r="FD41" s="14">
        <v>465.84534000000002</v>
      </c>
      <c r="FE41" s="14">
        <v>458.87804999999997</v>
      </c>
      <c r="FF41" s="14">
        <v>458.87804999999997</v>
      </c>
      <c r="FG41" s="14">
        <v>6.9672900000000002</v>
      </c>
      <c r="FH41" s="14">
        <v>81.840999999999994</v>
      </c>
      <c r="FI41" s="14">
        <v>81.954149999999998</v>
      </c>
      <c r="FJ41" s="14">
        <v>81.954149999999998</v>
      </c>
      <c r="FK41" s="14">
        <v>-0.11315</v>
      </c>
      <c r="FL41" s="14">
        <v>151.53053</v>
      </c>
      <c r="FM41" s="14">
        <v>148.62634</v>
      </c>
      <c r="FN41" s="14">
        <v>148.62634</v>
      </c>
      <c r="FO41" s="14">
        <v>2.9041899999999998</v>
      </c>
      <c r="FP41" s="14">
        <v>42.248370000000001</v>
      </c>
      <c r="FQ41" s="14">
        <v>41.498959999999997</v>
      </c>
      <c r="FR41" s="14">
        <v>41.498959999999997</v>
      </c>
      <c r="FS41" s="14">
        <v>0.74941000000000002</v>
      </c>
      <c r="FT41" s="14">
        <v>18.432839999999999</v>
      </c>
      <c r="FU41" s="14">
        <v>19.28585</v>
      </c>
      <c r="FV41" s="14">
        <v>19.28585</v>
      </c>
      <c r="FW41" s="14">
        <v>-0.85301000000000005</v>
      </c>
      <c r="FX41" s="14"/>
      <c r="FY41" s="14">
        <v>0</v>
      </c>
      <c r="FZ41" s="14">
        <v>19.41</v>
      </c>
      <c r="GA41" s="14">
        <v>-19.41</v>
      </c>
      <c r="GB41" s="14">
        <v>80.06</v>
      </c>
      <c r="GC41" s="14">
        <v>87.657560000000004</v>
      </c>
      <c r="GD41" s="14">
        <v>87.657560000000004</v>
      </c>
      <c r="GE41" s="14">
        <v>-7.5975599999999996</v>
      </c>
      <c r="GF41" s="14">
        <v>179.733</v>
      </c>
      <c r="GG41" s="14">
        <v>181.66672</v>
      </c>
      <c r="GH41" s="14">
        <v>181.66672</v>
      </c>
      <c r="GI41" s="14">
        <v>-1.9337200000000001</v>
      </c>
      <c r="GJ41" s="14">
        <v>180.024</v>
      </c>
      <c r="GK41" s="14">
        <v>181.66672</v>
      </c>
      <c r="GL41" s="14">
        <v>181.66672</v>
      </c>
      <c r="GM41" s="14">
        <v>-1.64272</v>
      </c>
      <c r="GN41" s="14">
        <v>180.91900000000001</v>
      </c>
      <c r="GO41" s="14">
        <v>181.66672</v>
      </c>
      <c r="GP41" s="14">
        <v>181.66672</v>
      </c>
      <c r="GQ41" s="14">
        <v>-0.74772000000000005</v>
      </c>
      <c r="GR41" s="14">
        <v>109.07</v>
      </c>
      <c r="GS41" s="14">
        <v>110.91316999999999</v>
      </c>
      <c r="GT41" s="14">
        <v>110.91316999999999</v>
      </c>
      <c r="GU41" s="14">
        <v>-1.84317</v>
      </c>
      <c r="GV41" s="14"/>
      <c r="GW41" s="14"/>
      <c r="GX41" s="14"/>
      <c r="GY41" s="14">
        <v>0</v>
      </c>
      <c r="GZ41" s="14">
        <v>7.86</v>
      </c>
      <c r="HA41" s="14">
        <v>7.8816100000000002</v>
      </c>
      <c r="HB41" s="14">
        <v>7.8816100000000002</v>
      </c>
      <c r="HC41" s="14">
        <v>-2.1610000000000001E-2</v>
      </c>
      <c r="HD41" s="14">
        <v>45.32</v>
      </c>
      <c r="HE41" s="14">
        <v>47.26634</v>
      </c>
      <c r="HF41" s="14">
        <v>47.26634</v>
      </c>
      <c r="HG41" s="14">
        <v>-1.94634</v>
      </c>
      <c r="HH41" s="14"/>
      <c r="HI41" s="14"/>
      <c r="HJ41" s="14"/>
      <c r="HK41" s="14">
        <v>0</v>
      </c>
      <c r="HL41" s="14">
        <v>3.84</v>
      </c>
      <c r="HM41" s="14">
        <v>3.0928</v>
      </c>
      <c r="HN41" s="14">
        <v>1.8363499999999999</v>
      </c>
      <c r="HO41" s="14">
        <v>2.0036499999999999</v>
      </c>
      <c r="HP41" s="14">
        <v>35.31</v>
      </c>
      <c r="HQ41" s="14">
        <v>33.490729999999999</v>
      </c>
      <c r="HR41" s="14">
        <v>31.505569999999999</v>
      </c>
      <c r="HS41" s="14">
        <v>3.80443</v>
      </c>
      <c r="HT41" s="14">
        <v>174.5</v>
      </c>
      <c r="HU41" s="14">
        <v>171.54185000000001</v>
      </c>
      <c r="HV41" s="14">
        <v>171.54185000000001</v>
      </c>
      <c r="HW41" s="14">
        <v>2.9581499999999998</v>
      </c>
      <c r="HX41" s="14">
        <v>95.92</v>
      </c>
      <c r="HY41" s="14">
        <v>95.918049999999994</v>
      </c>
      <c r="HZ41" s="14">
        <v>95.918049999999994</v>
      </c>
      <c r="IA41" s="14">
        <v>1.9499999999999999E-3</v>
      </c>
      <c r="IB41" s="14">
        <v>24.748000000000001</v>
      </c>
      <c r="IC41" s="14">
        <v>28</v>
      </c>
      <c r="ID41" s="14"/>
      <c r="IE41" s="14">
        <v>24.748000000000001</v>
      </c>
      <c r="IF41" s="14"/>
      <c r="IG41" s="14"/>
      <c r="IH41" s="14"/>
      <c r="II41" s="14">
        <v>0</v>
      </c>
      <c r="IJ41" s="14">
        <v>0</v>
      </c>
      <c r="IK41" s="14"/>
      <c r="IL41" s="14">
        <v>48.41648</v>
      </c>
      <c r="IM41" s="14">
        <v>-48.41648</v>
      </c>
      <c r="IN41" s="14"/>
      <c r="IO41" s="14"/>
      <c r="IP41" s="14"/>
      <c r="IQ41" s="14">
        <v>0</v>
      </c>
      <c r="IR41" s="14"/>
      <c r="IS41" s="14"/>
      <c r="IT41" s="14"/>
      <c r="IU41" s="14">
        <v>0</v>
      </c>
      <c r="IV41" s="14"/>
      <c r="IW41" s="14"/>
      <c r="IX41" s="14"/>
      <c r="IY41" s="14">
        <v>0</v>
      </c>
      <c r="IZ41" s="14">
        <v>87.629459999999995</v>
      </c>
      <c r="JA41" s="14">
        <v>88.815600000000003</v>
      </c>
      <c r="JB41" s="14">
        <v>88.815600000000003</v>
      </c>
      <c r="JC41" s="14">
        <v>-1.18614</v>
      </c>
      <c r="JD41" s="14">
        <v>167.06183999999999</v>
      </c>
      <c r="JE41" s="14">
        <v>171.38838000000001</v>
      </c>
      <c r="JF41" s="14">
        <v>171.80007000000001</v>
      </c>
      <c r="JG41" s="14">
        <v>-4.7382299999999997</v>
      </c>
      <c r="JH41" s="14">
        <v>159.58072000000001</v>
      </c>
      <c r="JI41" s="14">
        <v>171.38838000000001</v>
      </c>
      <c r="JJ41" s="14">
        <v>171.80007000000001</v>
      </c>
      <c r="JK41" s="14">
        <v>-12.21935</v>
      </c>
      <c r="JL41" s="14">
        <v>197.48102</v>
      </c>
      <c r="JM41" s="14">
        <v>171.38838000000001</v>
      </c>
      <c r="JN41" s="14">
        <v>171.80007000000001</v>
      </c>
      <c r="JO41" s="14">
        <v>25.680949999999999</v>
      </c>
      <c r="JP41" s="14">
        <v>254.81984</v>
      </c>
      <c r="JQ41" s="14">
        <v>257.08256999999998</v>
      </c>
      <c r="JR41" s="14">
        <v>257.70011</v>
      </c>
      <c r="JS41" s="14">
        <v>-2.8802699999999999</v>
      </c>
      <c r="JT41" s="14">
        <v>71.587969999999999</v>
      </c>
      <c r="JU41" s="14">
        <v>73.664670000000001</v>
      </c>
      <c r="JV41" s="14">
        <v>73.664670000000001</v>
      </c>
      <c r="JW41" s="14">
        <v>-2.0767000000000002</v>
      </c>
      <c r="JX41" s="14">
        <v>34.306019999999997</v>
      </c>
      <c r="JY41" s="14">
        <v>36.832329999999999</v>
      </c>
      <c r="JZ41" s="14">
        <v>36.832329999999999</v>
      </c>
      <c r="KA41" s="14">
        <v>-2.5263100000000001</v>
      </c>
      <c r="KB41" s="14">
        <v>0</v>
      </c>
      <c r="KC41" s="14"/>
      <c r="KD41" s="14"/>
      <c r="KE41" s="14">
        <v>0</v>
      </c>
      <c r="KF41" s="14"/>
      <c r="KG41" s="14"/>
      <c r="KH41" s="14"/>
      <c r="KI41" s="14">
        <v>0</v>
      </c>
      <c r="KJ41" s="14"/>
      <c r="KK41" s="14"/>
      <c r="KL41" s="14"/>
      <c r="KM41" s="14">
        <v>0</v>
      </c>
      <c r="KN41" s="14">
        <v>112.64717</v>
      </c>
      <c r="KO41" s="14">
        <v>114.11063</v>
      </c>
      <c r="KP41" s="14">
        <v>114.11063</v>
      </c>
      <c r="KQ41" s="14">
        <v>-1.46346</v>
      </c>
      <c r="KR41" s="14"/>
      <c r="KS41" s="14"/>
      <c r="KT41" s="14"/>
      <c r="KU41" s="14">
        <v>0</v>
      </c>
      <c r="KV41" s="14"/>
      <c r="KW41" s="14"/>
      <c r="KX41" s="14"/>
      <c r="KY41" s="14">
        <v>0</v>
      </c>
      <c r="KZ41" s="14"/>
      <c r="LA41" s="14"/>
      <c r="LB41" s="14"/>
      <c r="LC41" s="14">
        <v>0</v>
      </c>
      <c r="LD41" s="14">
        <v>261.15206999999998</v>
      </c>
      <c r="LE41" s="14">
        <v>271.12195000000003</v>
      </c>
      <c r="LF41" s="14">
        <v>271.12195000000003</v>
      </c>
      <c r="LG41" s="14">
        <v>-9.9698799999999999</v>
      </c>
      <c r="LH41" s="14">
        <v>133.83816999999999</v>
      </c>
      <c r="LI41" s="14">
        <v>133.67995999999999</v>
      </c>
      <c r="LJ41" s="14">
        <v>133.67995999999999</v>
      </c>
      <c r="LK41" s="14">
        <v>0.15820999999999999</v>
      </c>
      <c r="LL41" s="14">
        <v>64.583290000000005</v>
      </c>
      <c r="LM41" s="14">
        <v>67.461460000000002</v>
      </c>
      <c r="LN41" s="14">
        <v>67.461460000000002</v>
      </c>
      <c r="LO41" s="14">
        <v>-2.8781699999999999</v>
      </c>
      <c r="LP41" s="14">
        <v>79.239909999999995</v>
      </c>
      <c r="LQ41" s="14">
        <v>78.567999999999998</v>
      </c>
      <c r="LR41" s="14">
        <v>78.567999999999998</v>
      </c>
      <c r="LS41" s="14">
        <v>0.67191000000000001</v>
      </c>
      <c r="LT41" s="14"/>
      <c r="LU41" s="14"/>
      <c r="LV41" s="14"/>
      <c r="LW41" s="14">
        <v>0</v>
      </c>
      <c r="LX41" s="14">
        <v>64.436260000000004</v>
      </c>
      <c r="LY41" s="14"/>
      <c r="LZ41" s="14">
        <v>66.666669999999996</v>
      </c>
      <c r="MA41" s="14">
        <v>-2.23041</v>
      </c>
      <c r="MB41" s="14">
        <v>33.253300000000003</v>
      </c>
      <c r="MC41" s="14"/>
      <c r="MD41" s="14">
        <v>0</v>
      </c>
      <c r="ME41" s="14">
        <v>33.253300000000003</v>
      </c>
      <c r="MF41" s="14">
        <v>33.17465</v>
      </c>
      <c r="MG41" s="14"/>
      <c r="MH41" s="14"/>
      <c r="MI41" s="14">
        <v>33.17465</v>
      </c>
      <c r="MJ41" s="14"/>
      <c r="MK41" s="14"/>
      <c r="ML41" s="14"/>
      <c r="MM41" s="14">
        <v>0</v>
      </c>
      <c r="MN41" s="14">
        <v>139.19488000000001</v>
      </c>
      <c r="MO41" s="14">
        <v>152.34648999999999</v>
      </c>
      <c r="MP41" s="14">
        <v>152.34648999999999</v>
      </c>
      <c r="MQ41" s="14">
        <v>-13.15161</v>
      </c>
      <c r="MR41" s="14">
        <v>73.532399999999996</v>
      </c>
      <c r="MS41" s="14">
        <v>76.173249999999996</v>
      </c>
      <c r="MT41" s="14">
        <v>76.173249999999996</v>
      </c>
      <c r="MU41" s="14">
        <v>-2.6408499999999999</v>
      </c>
      <c r="MV41" s="14">
        <v>151.31841</v>
      </c>
      <c r="MW41" s="14">
        <v>186.53289000000001</v>
      </c>
      <c r="MX41" s="14">
        <v>124.98985999999999</v>
      </c>
      <c r="MY41" s="14">
        <v>26.32855</v>
      </c>
      <c r="MZ41" s="14"/>
      <c r="NA41" s="14"/>
      <c r="NB41" s="14"/>
      <c r="NC41" s="14">
        <v>0</v>
      </c>
      <c r="ND41" s="14"/>
      <c r="NE41" s="14"/>
      <c r="NF41" s="14"/>
      <c r="NG41" s="14">
        <v>0</v>
      </c>
      <c r="NH41" s="14"/>
      <c r="NI41" s="14"/>
      <c r="NJ41" s="14"/>
      <c r="NK41" s="14">
        <v>0</v>
      </c>
      <c r="NL41" s="14"/>
      <c r="NM41" s="14"/>
      <c r="NN41" s="14"/>
      <c r="NO41" s="14">
        <v>0</v>
      </c>
      <c r="NP41" s="14">
        <v>185.54465999999999</v>
      </c>
      <c r="NQ41" s="14">
        <v>185.62961000000001</v>
      </c>
      <c r="NR41" s="14">
        <v>191.99999</v>
      </c>
      <c r="NS41" s="14">
        <v>-6.45533</v>
      </c>
      <c r="NT41" s="14">
        <v>98.788129999999995</v>
      </c>
      <c r="NU41" s="14">
        <v>92.814800000000005</v>
      </c>
      <c r="NV41" s="14">
        <v>96</v>
      </c>
      <c r="NW41" s="14">
        <v>2.7881300000000002</v>
      </c>
      <c r="NX41" s="14">
        <v>0.13</v>
      </c>
      <c r="NY41" s="14"/>
      <c r="NZ41" s="14">
        <v>0.34599999999999997</v>
      </c>
      <c r="OA41" s="14">
        <v>-0.216</v>
      </c>
      <c r="OB41" s="14">
        <v>109.598</v>
      </c>
      <c r="OC41" s="14">
        <v>106.14972</v>
      </c>
      <c r="OD41" s="14">
        <v>105.527</v>
      </c>
      <c r="OE41" s="14">
        <v>4.0709999999999997</v>
      </c>
      <c r="OF41" s="14">
        <v>37.880000000000003</v>
      </c>
      <c r="OG41" s="14"/>
      <c r="OH41" s="14">
        <v>27.145</v>
      </c>
      <c r="OI41" s="14">
        <v>10.734999999999999</v>
      </c>
      <c r="OJ41" s="14">
        <v>1.6589</v>
      </c>
      <c r="OK41" s="14">
        <v>3.8260000000000001</v>
      </c>
      <c r="OL41" s="14">
        <v>3.8260000000000001</v>
      </c>
      <c r="OM41" s="14">
        <v>-2.1671</v>
      </c>
      <c r="ON41" s="14">
        <v>7.6429999999999998E-2</v>
      </c>
      <c r="OO41" s="14"/>
      <c r="OP41" s="14">
        <v>0.1</v>
      </c>
      <c r="OQ41" s="14">
        <v>-2.3570000000000001E-2</v>
      </c>
      <c r="OR41" s="14"/>
      <c r="OS41" s="14"/>
      <c r="OT41" s="14"/>
      <c r="OU41" s="14">
        <v>0</v>
      </c>
      <c r="OV41" s="14">
        <v>9.9</v>
      </c>
      <c r="OW41" s="14">
        <v>9.9830000000000005</v>
      </c>
      <c r="OX41" s="14">
        <v>9.9830000000000005</v>
      </c>
      <c r="OY41" s="14">
        <v>-8.3000000000000004E-2</v>
      </c>
      <c r="OZ41" s="14">
        <v>5.4</v>
      </c>
      <c r="PA41" s="14">
        <v>5.67</v>
      </c>
      <c r="PB41" s="14">
        <v>5.67</v>
      </c>
      <c r="PC41" s="14">
        <v>-0.27</v>
      </c>
      <c r="PD41" s="14">
        <v>1.48</v>
      </c>
      <c r="PE41" s="14">
        <v>3.55</v>
      </c>
      <c r="PF41" s="14">
        <v>3.55</v>
      </c>
      <c r="PG41" s="14">
        <v>-2.0699999999999998</v>
      </c>
      <c r="PH41" s="14">
        <v>4.4340000000000002</v>
      </c>
      <c r="PI41" s="14">
        <v>5</v>
      </c>
      <c r="PJ41" s="14">
        <v>5</v>
      </c>
      <c r="PK41" s="14">
        <v>-0.56599999999999995</v>
      </c>
      <c r="PL41" s="14">
        <v>20.34</v>
      </c>
      <c r="PM41" s="14">
        <v>19.51219</v>
      </c>
      <c r="PN41" s="14">
        <v>19.5122</v>
      </c>
      <c r="PO41" s="14">
        <v>0.82779999999999998</v>
      </c>
      <c r="PP41" s="14">
        <v>11.436999999999999</v>
      </c>
      <c r="PQ41" s="14">
        <v>19.51219</v>
      </c>
      <c r="PR41" s="14">
        <v>19.5122</v>
      </c>
      <c r="PS41" s="14">
        <v>-8.0752000000000006</v>
      </c>
      <c r="PT41" s="14">
        <v>19.04</v>
      </c>
      <c r="PU41" s="14">
        <v>9.5</v>
      </c>
      <c r="PV41" s="14">
        <v>18.048780000000001</v>
      </c>
      <c r="PW41" s="14">
        <v>0.99121999999999999</v>
      </c>
      <c r="PX41" s="14">
        <v>3.4249999999999998</v>
      </c>
      <c r="PY41" s="14">
        <v>3.5</v>
      </c>
      <c r="PZ41" s="14">
        <v>3.5</v>
      </c>
      <c r="QA41" s="14">
        <v>-7.4999999999999997E-2</v>
      </c>
      <c r="QB41" s="14">
        <v>18.66</v>
      </c>
      <c r="QC41" s="14">
        <v>18.341460000000001</v>
      </c>
      <c r="QD41" s="14">
        <v>18.341460000000001</v>
      </c>
      <c r="QE41" s="14">
        <v>0.31853999999999999</v>
      </c>
      <c r="QF41" s="14">
        <v>2.31</v>
      </c>
      <c r="QG41" s="14"/>
      <c r="QH41" s="14">
        <v>8.6170000000000009</v>
      </c>
      <c r="QI41" s="14">
        <v>-6.3070000000000004</v>
      </c>
      <c r="QJ41" s="14">
        <v>2.88</v>
      </c>
      <c r="QK41" s="14"/>
      <c r="QL41" s="14">
        <v>12.544</v>
      </c>
      <c r="QM41" s="14">
        <v>-9.6639999999999997</v>
      </c>
      <c r="QN41" s="14">
        <v>28.010999999999999</v>
      </c>
      <c r="QO41" s="14">
        <v>25.7</v>
      </c>
      <c r="QP41" s="14">
        <v>24.856999999999999</v>
      </c>
      <c r="QQ41" s="14">
        <v>3.1539999999999999</v>
      </c>
      <c r="QR41" s="14">
        <v>80.941000000000003</v>
      </c>
      <c r="QS41" s="14">
        <v>86</v>
      </c>
      <c r="QT41" s="14">
        <v>83.863</v>
      </c>
      <c r="QU41" s="14">
        <v>-2.9220000000000002</v>
      </c>
      <c r="QV41" s="14">
        <v>3.66</v>
      </c>
      <c r="QW41" s="14">
        <v>4.2</v>
      </c>
      <c r="QX41" s="14">
        <v>4.2</v>
      </c>
      <c r="QY41" s="14">
        <v>-0.54</v>
      </c>
      <c r="QZ41" s="14">
        <v>2.2200000000000002</v>
      </c>
      <c r="RA41" s="14"/>
      <c r="RB41" s="14"/>
      <c r="RC41" s="14">
        <v>2.2200000000000002</v>
      </c>
      <c r="RD41" s="14">
        <v>2.4</v>
      </c>
      <c r="RE41" s="14">
        <v>2.4</v>
      </c>
      <c r="RF41" s="14">
        <v>2.4</v>
      </c>
      <c r="RG41" s="14">
        <v>0</v>
      </c>
      <c r="RH41" s="14">
        <v>2.04</v>
      </c>
      <c r="RI41" s="14">
        <v>2.8</v>
      </c>
      <c r="RJ41" s="14">
        <v>2.8</v>
      </c>
      <c r="RK41" s="14">
        <v>-0.76</v>
      </c>
      <c r="RL41" s="14">
        <v>1.42</v>
      </c>
      <c r="RM41" s="14"/>
      <c r="RN41" s="14">
        <v>8.7940000000000005</v>
      </c>
      <c r="RO41" s="14">
        <v>-7.3739999999999997</v>
      </c>
      <c r="RP41" s="14">
        <v>2.722</v>
      </c>
      <c r="RQ41" s="14">
        <v>3.0990000000000002</v>
      </c>
      <c r="RR41" s="14">
        <v>3.0990000000000002</v>
      </c>
      <c r="RS41" s="14">
        <v>-0.377</v>
      </c>
      <c r="RT41" s="14">
        <v>20.245000000000001</v>
      </c>
      <c r="RU41" s="14">
        <v>19.869240000000001</v>
      </c>
      <c r="RV41" s="14">
        <v>19.869240000000001</v>
      </c>
      <c r="RW41" s="14">
        <v>0.37575999999999998</v>
      </c>
      <c r="RX41" s="14">
        <v>2.96</v>
      </c>
      <c r="RY41" s="14">
        <v>0</v>
      </c>
      <c r="RZ41" s="14">
        <v>0</v>
      </c>
      <c r="SA41" s="14">
        <v>2.96</v>
      </c>
      <c r="SB41" s="14">
        <v>0</v>
      </c>
      <c r="SC41" s="14"/>
      <c r="SD41" s="14">
        <v>0.7</v>
      </c>
      <c r="SE41" s="14">
        <v>-0.7</v>
      </c>
      <c r="SF41" s="14">
        <v>19.8</v>
      </c>
      <c r="SG41" s="14">
        <v>19.21951</v>
      </c>
      <c r="SH41" s="14">
        <v>19.21951</v>
      </c>
      <c r="SI41" s="14">
        <v>0.58048999999999995</v>
      </c>
      <c r="SJ41" s="14"/>
      <c r="SK41" s="14"/>
      <c r="SL41" s="14">
        <v>12.195119999999999</v>
      </c>
      <c r="SM41" s="14">
        <v>-12.195119999999999</v>
      </c>
      <c r="SN41" s="14">
        <v>20.16</v>
      </c>
      <c r="SO41" s="14">
        <v>19.51219</v>
      </c>
      <c r="SP41" s="14">
        <v>19.5122</v>
      </c>
      <c r="SQ41" s="14">
        <v>0.64780000000000004</v>
      </c>
      <c r="SR41" s="14">
        <v>20.27</v>
      </c>
      <c r="SS41" s="14">
        <v>19.51219</v>
      </c>
      <c r="ST41" s="14">
        <v>19.5122</v>
      </c>
      <c r="SU41" s="14">
        <v>0.75780000000000003</v>
      </c>
      <c r="SV41" s="14">
        <v>19.923999999999999</v>
      </c>
      <c r="SW41" s="14">
        <v>19.317070000000001</v>
      </c>
      <c r="SX41" s="14">
        <v>19.317070000000001</v>
      </c>
      <c r="SY41" s="14">
        <v>0.60692999999999997</v>
      </c>
      <c r="SZ41" s="14">
        <v>10.09235</v>
      </c>
      <c r="TA41" s="14">
        <v>5.2709999999999999</v>
      </c>
      <c r="TB41" s="14">
        <v>5.2709999999999999</v>
      </c>
      <c r="TC41" s="14">
        <v>4.8213499999999998</v>
      </c>
      <c r="TD41" s="14">
        <v>68.704859999999996</v>
      </c>
      <c r="TE41" s="14">
        <v>66.088999999999999</v>
      </c>
      <c r="TF41" s="14">
        <v>66.088999999999999</v>
      </c>
      <c r="TG41" s="14">
        <v>2.6158600000000001</v>
      </c>
      <c r="TH41" s="14">
        <v>6.2065700000000001</v>
      </c>
      <c r="TI41" s="14"/>
      <c r="TJ41" s="14">
        <v>4.3520000000000003</v>
      </c>
      <c r="TK41" s="14">
        <v>1.8545700000000001</v>
      </c>
      <c r="TL41" s="14">
        <v>80.772009999999995</v>
      </c>
      <c r="TM41" s="14">
        <v>73.26361</v>
      </c>
      <c r="TN41" s="14">
        <v>77.364999999999995</v>
      </c>
      <c r="TO41" s="14">
        <v>3.4070100000000001</v>
      </c>
      <c r="TP41" s="14">
        <v>76.327510000000004</v>
      </c>
      <c r="TQ41" s="14">
        <v>82.771479999999997</v>
      </c>
      <c r="TR41" s="14">
        <v>82.48</v>
      </c>
      <c r="TS41" s="14">
        <v>-6.1524900000000002</v>
      </c>
      <c r="TT41" s="14">
        <v>6.8915300000000004</v>
      </c>
      <c r="TU41" s="14">
        <v>10.925000000000001</v>
      </c>
      <c r="TV41" s="14">
        <v>10.925000000000001</v>
      </c>
      <c r="TW41" s="14">
        <v>-4.0334700000000003</v>
      </c>
      <c r="TX41" s="14">
        <v>11.46862</v>
      </c>
      <c r="TY41" s="14">
        <v>10.193</v>
      </c>
      <c r="TZ41" s="14">
        <v>10.193</v>
      </c>
      <c r="UA41" s="14">
        <v>1.27562</v>
      </c>
      <c r="UB41" s="14">
        <v>20.922999999999998</v>
      </c>
      <c r="UC41" s="14">
        <v>20.4878</v>
      </c>
      <c r="UD41" s="14">
        <v>20.4878</v>
      </c>
      <c r="UE41" s="14">
        <v>0.43519999999999998</v>
      </c>
      <c r="UF41" s="14">
        <v>8.3940000000000001</v>
      </c>
      <c r="UG41" s="14">
        <v>8.4</v>
      </c>
      <c r="UH41" s="14">
        <v>8.4</v>
      </c>
      <c r="UI41" s="14">
        <v>-6.0000000000000001E-3</v>
      </c>
      <c r="UJ41" s="14"/>
      <c r="UK41" s="14"/>
      <c r="UL41" s="14"/>
      <c r="UM41" s="14">
        <v>0</v>
      </c>
      <c r="UN41" s="14">
        <v>20.399999999999999</v>
      </c>
      <c r="UO41" s="14">
        <v>19.51219</v>
      </c>
      <c r="UP41" s="14">
        <v>19.5122</v>
      </c>
      <c r="UQ41" s="14">
        <v>0.88780000000000003</v>
      </c>
      <c r="UR41" s="14">
        <v>20.399999999999999</v>
      </c>
      <c r="US41" s="14">
        <v>19.51219</v>
      </c>
      <c r="UT41" s="14">
        <v>19.5122</v>
      </c>
      <c r="UU41" s="14">
        <v>0.88780000000000003</v>
      </c>
      <c r="UV41" s="14">
        <v>20</v>
      </c>
      <c r="UW41" s="14">
        <v>19.51219</v>
      </c>
      <c r="UX41" s="14">
        <v>19.5122</v>
      </c>
      <c r="UY41" s="14">
        <v>0.48780000000000001</v>
      </c>
      <c r="UZ41" s="14">
        <v>3.7621199999999999</v>
      </c>
      <c r="VA41" s="14">
        <v>4.8410000000000002</v>
      </c>
      <c r="VB41" s="14">
        <v>4.8410000000000002</v>
      </c>
      <c r="VC41" s="14">
        <v>-1.0788800000000001</v>
      </c>
      <c r="VD41" s="14">
        <v>4.29</v>
      </c>
      <c r="VE41" s="14"/>
      <c r="VF41" s="14">
        <v>2.4300000000000002</v>
      </c>
      <c r="VG41" s="14">
        <v>1.86</v>
      </c>
      <c r="VH41" s="14">
        <v>30.39301</v>
      </c>
      <c r="VI41" s="14"/>
      <c r="VJ41" s="14">
        <v>67.367000000000004</v>
      </c>
      <c r="VK41" s="14">
        <v>-36.973990000000001</v>
      </c>
      <c r="VL41" s="14"/>
      <c r="VM41" s="14"/>
      <c r="VN41" s="14">
        <v>0.6</v>
      </c>
      <c r="VO41" s="14">
        <v>-0.6</v>
      </c>
      <c r="VP41" s="14">
        <v>121.38769000000001</v>
      </c>
      <c r="VQ41" s="14">
        <v>98.1</v>
      </c>
      <c r="VR41" s="14">
        <v>113.48099999999999</v>
      </c>
      <c r="VS41" s="14">
        <v>7.9066900000000002</v>
      </c>
      <c r="VT41" s="14">
        <v>140.05883</v>
      </c>
      <c r="VU41" s="14">
        <v>128.9</v>
      </c>
      <c r="VV41" s="14">
        <v>135.61799999999999</v>
      </c>
      <c r="VW41" s="14">
        <v>4.4408300000000001</v>
      </c>
      <c r="VX41" s="14">
        <v>23.74803</v>
      </c>
      <c r="VY41" s="14"/>
      <c r="VZ41" s="14">
        <v>54.128</v>
      </c>
      <c r="WA41" s="14">
        <v>-30.37997</v>
      </c>
      <c r="WB41" s="14">
        <v>4.1500000000000004</v>
      </c>
      <c r="WC41" s="14"/>
      <c r="WD41" s="14">
        <v>1.3779999999999999</v>
      </c>
      <c r="WE41" s="14">
        <v>2.7719999999999998</v>
      </c>
      <c r="WF41" s="14">
        <v>7.5259999999999998</v>
      </c>
      <c r="WG41" s="14">
        <v>8</v>
      </c>
      <c r="WH41" s="14">
        <v>8</v>
      </c>
      <c r="WI41" s="14">
        <v>-0.47399999999999998</v>
      </c>
      <c r="WJ41" s="14">
        <v>19.952999999999999</v>
      </c>
      <c r="WK41" s="14">
        <v>19.317070000000001</v>
      </c>
      <c r="WL41" s="14">
        <v>19.317070000000001</v>
      </c>
      <c r="WM41" s="14">
        <v>0.63593</v>
      </c>
      <c r="WN41" s="14"/>
      <c r="WO41" s="14"/>
      <c r="WP41" s="14"/>
      <c r="WQ41" s="14">
        <v>0</v>
      </c>
      <c r="WR41" s="14"/>
      <c r="WS41" s="14"/>
      <c r="WT41" s="14"/>
      <c r="WU41" s="14">
        <v>0</v>
      </c>
      <c r="WV41" s="14">
        <v>35.65</v>
      </c>
      <c r="WW41" s="14">
        <v>35</v>
      </c>
      <c r="WX41" s="14">
        <v>35</v>
      </c>
      <c r="WY41" s="14">
        <v>0.65</v>
      </c>
      <c r="WZ41" s="14">
        <v>27.97691</v>
      </c>
      <c r="XA41" s="14">
        <v>29.184000000000001</v>
      </c>
      <c r="XB41" s="14">
        <v>29.184000000000001</v>
      </c>
      <c r="XC41" s="14">
        <v>-1.20709</v>
      </c>
      <c r="XD41" s="14">
        <v>3.3919899999999998</v>
      </c>
      <c r="XE41" s="14">
        <v>2.8159999999999998</v>
      </c>
      <c r="XF41" s="14">
        <v>2.8159999999999998</v>
      </c>
      <c r="XG41" s="14">
        <v>0.57599</v>
      </c>
      <c r="XH41" s="14"/>
      <c r="XI41" s="14"/>
      <c r="XJ41" s="14"/>
      <c r="XK41" s="14">
        <v>0</v>
      </c>
      <c r="XL41" s="14">
        <v>12.05</v>
      </c>
      <c r="XM41" s="14">
        <v>12</v>
      </c>
      <c r="XN41" s="14">
        <v>12</v>
      </c>
      <c r="XO41" s="14">
        <v>0.05</v>
      </c>
      <c r="XP41" s="14">
        <v>5.88</v>
      </c>
      <c r="XQ41" s="14">
        <v>7.02</v>
      </c>
      <c r="XR41" s="14">
        <v>7.02</v>
      </c>
      <c r="XS41" s="14">
        <v>-1.1399999999999999</v>
      </c>
    </row>
    <row r="42" spans="1:643" ht="24" customHeight="1">
      <c r="A42" s="1"/>
      <c r="B42" s="16" t="s">
        <v>75</v>
      </c>
      <c r="C42" s="16" t="s">
        <v>739</v>
      </c>
      <c r="D42" s="17">
        <v>1.0354000000000001</v>
      </c>
      <c r="E42" s="17">
        <v>1.03</v>
      </c>
      <c r="F42" s="17">
        <v>1.03</v>
      </c>
      <c r="G42" s="17">
        <v>5.4000000000000003E-3</v>
      </c>
      <c r="H42" s="17">
        <v>1.6758999999999999</v>
      </c>
      <c r="I42" s="17">
        <v>1.63</v>
      </c>
      <c r="J42" s="17">
        <v>1.63</v>
      </c>
      <c r="K42" s="17">
        <v>4.5900000000000003E-2</v>
      </c>
      <c r="L42" s="17">
        <v>0</v>
      </c>
      <c r="M42" s="17"/>
      <c r="N42" s="17"/>
      <c r="O42" s="17">
        <v>0</v>
      </c>
      <c r="P42" s="17"/>
      <c r="Q42" s="17"/>
      <c r="R42" s="17"/>
      <c r="S42" s="17">
        <v>0</v>
      </c>
      <c r="T42" s="17"/>
      <c r="U42" s="17"/>
      <c r="V42" s="17"/>
      <c r="W42" s="17">
        <v>0</v>
      </c>
      <c r="X42" s="17"/>
      <c r="Y42" s="17"/>
      <c r="Z42" s="17"/>
      <c r="AA42" s="17">
        <v>0</v>
      </c>
      <c r="AB42" s="17">
        <v>88.3</v>
      </c>
      <c r="AC42" s="17">
        <v>92.226339999999993</v>
      </c>
      <c r="AD42" s="17">
        <v>92.226339999999993</v>
      </c>
      <c r="AE42" s="17">
        <v>-3.9263400000000002</v>
      </c>
      <c r="AF42" s="17">
        <v>164.2</v>
      </c>
      <c r="AG42" s="17">
        <v>106.43326999999999</v>
      </c>
      <c r="AH42" s="17">
        <v>231.13222999999999</v>
      </c>
      <c r="AI42" s="17">
        <v>-66.932230000000004</v>
      </c>
      <c r="AJ42" s="17"/>
      <c r="AK42" s="17"/>
      <c r="AL42" s="17"/>
      <c r="AM42" s="17">
        <v>0</v>
      </c>
      <c r="AN42" s="17"/>
      <c r="AO42" s="17"/>
      <c r="AP42" s="17"/>
      <c r="AQ42" s="17">
        <v>0</v>
      </c>
      <c r="AR42" s="17">
        <v>107.58</v>
      </c>
      <c r="AS42" s="17">
        <v>147.33328</v>
      </c>
      <c r="AT42" s="17">
        <v>147.33328</v>
      </c>
      <c r="AU42" s="17">
        <v>-39.753279999999997</v>
      </c>
      <c r="AV42" s="17">
        <v>107.48</v>
      </c>
      <c r="AW42" s="17">
        <v>147.33328</v>
      </c>
      <c r="AX42" s="17">
        <v>147.33328</v>
      </c>
      <c r="AY42" s="17">
        <v>-39.853279999999998</v>
      </c>
      <c r="AZ42" s="17">
        <v>107.65</v>
      </c>
      <c r="BA42" s="17">
        <v>147.33328</v>
      </c>
      <c r="BB42" s="17">
        <v>147.33328</v>
      </c>
      <c r="BC42" s="17">
        <v>-39.683280000000003</v>
      </c>
      <c r="BD42" s="17">
        <v>224.1</v>
      </c>
      <c r="BE42" s="17">
        <v>220.99993000000001</v>
      </c>
      <c r="BF42" s="17">
        <v>220.99993000000001</v>
      </c>
      <c r="BG42" s="17">
        <v>3.1000700000000001</v>
      </c>
      <c r="BH42" s="17">
        <v>202.72</v>
      </c>
      <c r="BI42" s="17">
        <v>195.12200999999999</v>
      </c>
      <c r="BJ42" s="17">
        <v>195.12200999999999</v>
      </c>
      <c r="BK42" s="17">
        <v>7.5979900000000002</v>
      </c>
      <c r="BL42" s="17">
        <v>107.53</v>
      </c>
      <c r="BM42" s="17">
        <v>97.561000000000007</v>
      </c>
      <c r="BN42" s="17">
        <v>97.561000000000007</v>
      </c>
      <c r="BO42" s="17">
        <v>9.9689999999999994</v>
      </c>
      <c r="BP42" s="17">
        <v>531.92999999999995</v>
      </c>
      <c r="BQ42" s="17">
        <v>568.29854</v>
      </c>
      <c r="BR42" s="17">
        <v>568.29854</v>
      </c>
      <c r="BS42" s="17">
        <v>-36.368540000000003</v>
      </c>
      <c r="BT42" s="17">
        <v>10.29</v>
      </c>
      <c r="BU42" s="17">
        <v>10.17268</v>
      </c>
      <c r="BV42" s="17">
        <v>10.17268</v>
      </c>
      <c r="BW42" s="17">
        <v>0.11731999999999999</v>
      </c>
      <c r="BX42" s="17"/>
      <c r="BY42" s="17"/>
      <c r="BZ42" s="17"/>
      <c r="CA42" s="17">
        <v>0</v>
      </c>
      <c r="CB42" s="17"/>
      <c r="CC42" s="17"/>
      <c r="CD42" s="17"/>
      <c r="CE42" s="17">
        <v>0</v>
      </c>
      <c r="CF42" s="17"/>
      <c r="CG42" s="17"/>
      <c r="CH42" s="17"/>
      <c r="CI42" s="17">
        <v>0</v>
      </c>
      <c r="CJ42" s="17"/>
      <c r="CK42" s="17"/>
      <c r="CL42" s="17"/>
      <c r="CM42" s="17">
        <v>0</v>
      </c>
      <c r="CN42" s="17">
        <v>149.25688</v>
      </c>
      <c r="CO42" s="17">
        <v>164.70732000000001</v>
      </c>
      <c r="CP42" s="17">
        <v>164.70732000000001</v>
      </c>
      <c r="CQ42" s="17">
        <v>-15.45044</v>
      </c>
      <c r="CR42" s="17">
        <v>5.9829999999999997</v>
      </c>
      <c r="CS42" s="17">
        <v>3.8486199999999999</v>
      </c>
      <c r="CT42" s="17">
        <v>3.8486199999999999</v>
      </c>
      <c r="CU42" s="17">
        <v>2.1343800000000002</v>
      </c>
      <c r="CV42" s="17">
        <v>2.5499999999999998</v>
      </c>
      <c r="CW42" s="17">
        <v>2.1125600000000002</v>
      </c>
      <c r="CX42" s="17">
        <v>2.1125600000000002</v>
      </c>
      <c r="CY42" s="17">
        <v>0.43744</v>
      </c>
      <c r="CZ42" s="17">
        <v>16.402000000000001</v>
      </c>
      <c r="DA42" s="17">
        <v>0</v>
      </c>
      <c r="DB42" s="17">
        <v>0</v>
      </c>
      <c r="DC42" s="17">
        <v>16.402000000000001</v>
      </c>
      <c r="DD42" s="17">
        <v>6.56</v>
      </c>
      <c r="DE42" s="17">
        <v>6.7645099999999996</v>
      </c>
      <c r="DF42" s="17">
        <v>6.7645099999999996</v>
      </c>
      <c r="DG42" s="17">
        <v>-0.20451</v>
      </c>
      <c r="DH42" s="17"/>
      <c r="DI42" s="17"/>
      <c r="DJ42" s="17"/>
      <c r="DK42" s="17">
        <v>0</v>
      </c>
      <c r="DL42" s="17">
        <v>144.56</v>
      </c>
      <c r="DM42" s="17">
        <v>143</v>
      </c>
      <c r="DN42" s="17">
        <v>131.10327000000001</v>
      </c>
      <c r="DO42" s="17">
        <v>13.45673</v>
      </c>
      <c r="DP42" s="17">
        <v>6.12</v>
      </c>
      <c r="DQ42" s="17"/>
      <c r="DR42" s="17">
        <v>8.9130000000000003</v>
      </c>
      <c r="DS42" s="17">
        <v>-2.7930000000000001</v>
      </c>
      <c r="DT42" s="17"/>
      <c r="DU42" s="17"/>
      <c r="DV42" s="17"/>
      <c r="DW42" s="17">
        <v>0</v>
      </c>
      <c r="DX42" s="17"/>
      <c r="DY42" s="17"/>
      <c r="DZ42" s="17"/>
      <c r="EA42" s="17">
        <v>0</v>
      </c>
      <c r="EB42" s="17"/>
      <c r="EC42" s="17"/>
      <c r="ED42" s="17"/>
      <c r="EE42" s="17">
        <v>0</v>
      </c>
      <c r="EF42" s="17">
        <v>108.48</v>
      </c>
      <c r="EG42" s="17">
        <v>112.90537</v>
      </c>
      <c r="EH42" s="17">
        <v>112.90537</v>
      </c>
      <c r="EI42" s="17">
        <v>-4.42537</v>
      </c>
      <c r="EJ42" s="17">
        <v>199.63174000000001</v>
      </c>
      <c r="EK42" s="17">
        <v>221.25516999999999</v>
      </c>
      <c r="EL42" s="17">
        <v>221.25516999999999</v>
      </c>
      <c r="EM42" s="17">
        <v>-21.623429999999999</v>
      </c>
      <c r="EN42" s="17">
        <v>0</v>
      </c>
      <c r="EO42" s="17"/>
      <c r="EP42" s="17"/>
      <c r="EQ42" s="17">
        <v>0</v>
      </c>
      <c r="ER42" s="17"/>
      <c r="ES42" s="17"/>
      <c r="ET42" s="17"/>
      <c r="EU42" s="17">
        <v>0</v>
      </c>
      <c r="EV42" s="17"/>
      <c r="EW42" s="17"/>
      <c r="EX42" s="17"/>
      <c r="EY42" s="17">
        <v>0</v>
      </c>
      <c r="EZ42" s="17">
        <v>6.5101100000000001</v>
      </c>
      <c r="FA42" s="17">
        <v>6.39</v>
      </c>
      <c r="FB42" s="17">
        <v>6.39</v>
      </c>
      <c r="FC42" s="17">
        <v>0.12010999999999999</v>
      </c>
      <c r="FD42" s="17">
        <v>458.59947</v>
      </c>
      <c r="FE42" s="17">
        <v>458.87804999999997</v>
      </c>
      <c r="FF42" s="17">
        <v>458.87804999999997</v>
      </c>
      <c r="FG42" s="17">
        <v>-0.27857999999999999</v>
      </c>
      <c r="FH42" s="17">
        <v>81.832999999999998</v>
      </c>
      <c r="FI42" s="17">
        <v>81.954149999999998</v>
      </c>
      <c r="FJ42" s="17">
        <v>81.954149999999998</v>
      </c>
      <c r="FK42" s="17">
        <v>-0.12114999999999999</v>
      </c>
      <c r="FL42" s="17">
        <v>146.78203999999999</v>
      </c>
      <c r="FM42" s="17">
        <v>148.62634</v>
      </c>
      <c r="FN42" s="17">
        <v>148.62634</v>
      </c>
      <c r="FO42" s="17">
        <v>-1.8443000000000001</v>
      </c>
      <c r="FP42" s="17">
        <v>41.32414</v>
      </c>
      <c r="FQ42" s="17">
        <v>41.498959999999997</v>
      </c>
      <c r="FR42" s="17">
        <v>41.498959999999997</v>
      </c>
      <c r="FS42" s="17">
        <v>-0.17482</v>
      </c>
      <c r="FT42" s="17">
        <v>18.392769999999999</v>
      </c>
      <c r="FU42" s="17">
        <v>19.28585</v>
      </c>
      <c r="FV42" s="17">
        <v>19.28585</v>
      </c>
      <c r="FW42" s="17">
        <v>-0.89307999999999998</v>
      </c>
      <c r="FX42" s="17"/>
      <c r="FY42" s="17">
        <v>0</v>
      </c>
      <c r="FZ42" s="17">
        <v>19.41</v>
      </c>
      <c r="GA42" s="17">
        <v>-19.41</v>
      </c>
      <c r="GB42" s="17">
        <v>83.83</v>
      </c>
      <c r="GC42" s="17">
        <v>87.657560000000004</v>
      </c>
      <c r="GD42" s="17">
        <v>87.657560000000004</v>
      </c>
      <c r="GE42" s="17">
        <v>-3.8275600000000001</v>
      </c>
      <c r="GF42" s="17">
        <v>172.68600000000001</v>
      </c>
      <c r="GG42" s="17">
        <v>181.66672</v>
      </c>
      <c r="GH42" s="17">
        <v>181.66672</v>
      </c>
      <c r="GI42" s="17">
        <v>-8.9807199999999998</v>
      </c>
      <c r="GJ42" s="17">
        <v>172.92699999999999</v>
      </c>
      <c r="GK42" s="17">
        <v>181.66672</v>
      </c>
      <c r="GL42" s="17">
        <v>181.66672</v>
      </c>
      <c r="GM42" s="17">
        <v>-8.7397200000000002</v>
      </c>
      <c r="GN42" s="17">
        <v>180.798</v>
      </c>
      <c r="GO42" s="17">
        <v>181.66672</v>
      </c>
      <c r="GP42" s="17">
        <v>181.66672</v>
      </c>
      <c r="GQ42" s="17">
        <v>-0.86872000000000005</v>
      </c>
      <c r="GR42" s="17">
        <v>106.37</v>
      </c>
      <c r="GS42" s="17">
        <v>110.91316999999999</v>
      </c>
      <c r="GT42" s="17">
        <v>110.91316999999999</v>
      </c>
      <c r="GU42" s="17">
        <v>-4.5431699999999999</v>
      </c>
      <c r="GV42" s="17"/>
      <c r="GW42" s="17"/>
      <c r="GX42" s="17"/>
      <c r="GY42" s="17">
        <v>0</v>
      </c>
      <c r="GZ42" s="17">
        <v>6.56</v>
      </c>
      <c r="HA42" s="17">
        <v>7.8816100000000002</v>
      </c>
      <c r="HB42" s="17">
        <v>7.8816100000000002</v>
      </c>
      <c r="HC42" s="17">
        <v>-1.32161</v>
      </c>
      <c r="HD42" s="17">
        <v>45.04</v>
      </c>
      <c r="HE42" s="17">
        <v>47.26634</v>
      </c>
      <c r="HF42" s="17">
        <v>47.26634</v>
      </c>
      <c r="HG42" s="17">
        <v>-2.22634</v>
      </c>
      <c r="HH42" s="17"/>
      <c r="HI42" s="17"/>
      <c r="HJ42" s="17"/>
      <c r="HK42" s="17">
        <v>0</v>
      </c>
      <c r="HL42" s="17">
        <v>3.84</v>
      </c>
      <c r="HM42" s="17">
        <v>3.0928</v>
      </c>
      <c r="HN42" s="17">
        <v>1.8363499999999999</v>
      </c>
      <c r="HO42" s="17">
        <v>2.0036499999999999</v>
      </c>
      <c r="HP42" s="17">
        <v>34.71</v>
      </c>
      <c r="HQ42" s="17">
        <v>33.490729999999999</v>
      </c>
      <c r="HR42" s="17">
        <v>31.505569999999999</v>
      </c>
      <c r="HS42" s="17">
        <v>3.2044299999999999</v>
      </c>
      <c r="HT42" s="17">
        <v>168.67</v>
      </c>
      <c r="HU42" s="17">
        <v>171.54185000000001</v>
      </c>
      <c r="HV42" s="17">
        <v>171.54185000000001</v>
      </c>
      <c r="HW42" s="17">
        <v>-2.8718499999999998</v>
      </c>
      <c r="HX42" s="17">
        <v>93.98</v>
      </c>
      <c r="HY42" s="17">
        <v>95.918049999999994</v>
      </c>
      <c r="HZ42" s="17">
        <v>95.918049999999994</v>
      </c>
      <c r="IA42" s="17">
        <v>-1.9380500000000001</v>
      </c>
      <c r="IB42" s="17">
        <v>25.097999999999999</v>
      </c>
      <c r="IC42" s="17">
        <v>28</v>
      </c>
      <c r="ID42" s="17"/>
      <c r="IE42" s="17">
        <v>25.097999999999999</v>
      </c>
      <c r="IF42" s="17"/>
      <c r="IG42" s="17"/>
      <c r="IH42" s="17"/>
      <c r="II42" s="17">
        <v>0</v>
      </c>
      <c r="IJ42" s="17">
        <v>0</v>
      </c>
      <c r="IK42" s="17"/>
      <c r="IL42" s="17">
        <v>48.41648</v>
      </c>
      <c r="IM42" s="17">
        <v>-48.41648</v>
      </c>
      <c r="IN42" s="17"/>
      <c r="IO42" s="17"/>
      <c r="IP42" s="17"/>
      <c r="IQ42" s="17">
        <v>0</v>
      </c>
      <c r="IR42" s="17"/>
      <c r="IS42" s="17"/>
      <c r="IT42" s="17"/>
      <c r="IU42" s="17">
        <v>0</v>
      </c>
      <c r="IV42" s="17"/>
      <c r="IW42" s="17"/>
      <c r="IX42" s="17"/>
      <c r="IY42" s="17">
        <v>0</v>
      </c>
      <c r="IZ42" s="17">
        <v>85.384569999999997</v>
      </c>
      <c r="JA42" s="17">
        <v>88.815600000000003</v>
      </c>
      <c r="JB42" s="17">
        <v>88.815600000000003</v>
      </c>
      <c r="JC42" s="17">
        <v>-3.4310299999999998</v>
      </c>
      <c r="JD42" s="17">
        <v>169.73567</v>
      </c>
      <c r="JE42" s="17">
        <v>172.28102999999999</v>
      </c>
      <c r="JF42" s="17">
        <v>172.31120000000001</v>
      </c>
      <c r="JG42" s="17">
        <v>-2.5755300000000001</v>
      </c>
      <c r="JH42" s="17">
        <v>161.73642000000001</v>
      </c>
      <c r="JI42" s="17">
        <v>172.28102999999999</v>
      </c>
      <c r="JJ42" s="17">
        <v>172.31120000000001</v>
      </c>
      <c r="JK42" s="17">
        <v>-10.574780000000001</v>
      </c>
      <c r="JL42" s="17">
        <v>200</v>
      </c>
      <c r="JM42" s="17">
        <v>172.28102999999999</v>
      </c>
      <c r="JN42" s="17">
        <v>172.31120000000001</v>
      </c>
      <c r="JO42" s="17">
        <v>27.688800000000001</v>
      </c>
      <c r="JP42" s="17">
        <v>257.70389</v>
      </c>
      <c r="JQ42" s="17">
        <v>258.42153999999999</v>
      </c>
      <c r="JR42" s="17">
        <v>258.46679999999998</v>
      </c>
      <c r="JS42" s="17">
        <v>-0.76290999999999998</v>
      </c>
      <c r="JT42" s="17">
        <v>72.346969999999999</v>
      </c>
      <c r="JU42" s="17">
        <v>73.664670000000001</v>
      </c>
      <c r="JV42" s="17">
        <v>73.664670000000001</v>
      </c>
      <c r="JW42" s="17">
        <v>-1.3177000000000001</v>
      </c>
      <c r="JX42" s="17">
        <v>34.482439999999997</v>
      </c>
      <c r="JY42" s="17">
        <v>36.832329999999999</v>
      </c>
      <c r="JZ42" s="17">
        <v>36.832329999999999</v>
      </c>
      <c r="KA42" s="17">
        <v>-2.3498899999999998</v>
      </c>
      <c r="KB42" s="17">
        <v>0</v>
      </c>
      <c r="KC42" s="17"/>
      <c r="KD42" s="17"/>
      <c r="KE42" s="17">
        <v>0</v>
      </c>
      <c r="KF42" s="17"/>
      <c r="KG42" s="17"/>
      <c r="KH42" s="17"/>
      <c r="KI42" s="17">
        <v>0</v>
      </c>
      <c r="KJ42" s="17"/>
      <c r="KK42" s="17"/>
      <c r="KL42" s="17"/>
      <c r="KM42" s="17">
        <v>0</v>
      </c>
      <c r="KN42" s="17">
        <v>110.55654</v>
      </c>
      <c r="KO42" s="17">
        <v>114.11063</v>
      </c>
      <c r="KP42" s="17">
        <v>114.11063</v>
      </c>
      <c r="KQ42" s="17">
        <v>-3.55409</v>
      </c>
      <c r="KR42" s="17"/>
      <c r="KS42" s="17"/>
      <c r="KT42" s="17"/>
      <c r="KU42" s="17">
        <v>0</v>
      </c>
      <c r="KV42" s="17"/>
      <c r="KW42" s="17"/>
      <c r="KX42" s="17"/>
      <c r="KY42" s="17">
        <v>0</v>
      </c>
      <c r="KZ42" s="17"/>
      <c r="LA42" s="17"/>
      <c r="LB42" s="17"/>
      <c r="LC42" s="17">
        <v>0</v>
      </c>
      <c r="LD42" s="17">
        <v>222.02166</v>
      </c>
      <c r="LE42" s="17">
        <v>271.12195000000003</v>
      </c>
      <c r="LF42" s="17">
        <v>271.12195000000003</v>
      </c>
      <c r="LG42" s="17">
        <v>-49.100290000000001</v>
      </c>
      <c r="LH42" s="17">
        <v>127.55378</v>
      </c>
      <c r="LI42" s="17">
        <v>133.67995999999999</v>
      </c>
      <c r="LJ42" s="17">
        <v>133.67995999999999</v>
      </c>
      <c r="LK42" s="17">
        <v>-6.1261799999999997</v>
      </c>
      <c r="LL42" s="17">
        <v>61.813549999999999</v>
      </c>
      <c r="LM42" s="17">
        <v>67.461460000000002</v>
      </c>
      <c r="LN42" s="17">
        <v>67.461460000000002</v>
      </c>
      <c r="LO42" s="17">
        <v>-5.6479100000000004</v>
      </c>
      <c r="LP42" s="17">
        <v>77.981030000000004</v>
      </c>
      <c r="LQ42" s="17">
        <v>78.567999999999998</v>
      </c>
      <c r="LR42" s="17">
        <v>78.567999999999998</v>
      </c>
      <c r="LS42" s="17">
        <v>-0.58696999999999999</v>
      </c>
      <c r="LT42" s="17"/>
      <c r="LU42" s="17"/>
      <c r="LV42" s="17"/>
      <c r="LW42" s="17">
        <v>0</v>
      </c>
      <c r="LX42" s="17">
        <v>64.785129999999995</v>
      </c>
      <c r="LY42" s="17"/>
      <c r="LZ42" s="17">
        <v>0</v>
      </c>
      <c r="MA42" s="17">
        <v>64.785129999999995</v>
      </c>
      <c r="MB42" s="17">
        <v>0</v>
      </c>
      <c r="MC42" s="17"/>
      <c r="MD42" s="17">
        <v>0</v>
      </c>
      <c r="ME42" s="17">
        <v>0</v>
      </c>
      <c r="MF42" s="17">
        <v>0</v>
      </c>
      <c r="MG42" s="17"/>
      <c r="MH42" s="17"/>
      <c r="MI42" s="17">
        <v>0</v>
      </c>
      <c r="MJ42" s="17"/>
      <c r="MK42" s="17"/>
      <c r="ML42" s="17"/>
      <c r="MM42" s="17">
        <v>0</v>
      </c>
      <c r="MN42" s="17">
        <v>140.57488000000001</v>
      </c>
      <c r="MO42" s="17">
        <v>152.34648999999999</v>
      </c>
      <c r="MP42" s="17">
        <v>144.31267</v>
      </c>
      <c r="MQ42" s="17">
        <v>-3.7377899999999999</v>
      </c>
      <c r="MR42" s="17">
        <v>75.007130000000004</v>
      </c>
      <c r="MS42" s="17">
        <v>76.173249999999996</v>
      </c>
      <c r="MT42" s="17">
        <v>72.156329999999997</v>
      </c>
      <c r="MU42" s="17">
        <v>2.8508</v>
      </c>
      <c r="MV42" s="17">
        <v>173.77972</v>
      </c>
      <c r="MW42" s="17">
        <v>109.06095000000001</v>
      </c>
      <c r="MX42" s="17">
        <v>102.5641</v>
      </c>
      <c r="MY42" s="17">
        <v>71.215620000000001</v>
      </c>
      <c r="MZ42" s="17"/>
      <c r="NA42" s="17"/>
      <c r="NB42" s="17"/>
      <c r="NC42" s="17">
        <v>0</v>
      </c>
      <c r="ND42" s="17"/>
      <c r="NE42" s="17"/>
      <c r="NF42" s="17"/>
      <c r="NG42" s="17">
        <v>0</v>
      </c>
      <c r="NH42" s="17"/>
      <c r="NI42" s="17"/>
      <c r="NJ42" s="17"/>
      <c r="NK42" s="17">
        <v>0</v>
      </c>
      <c r="NL42" s="17"/>
      <c r="NM42" s="17"/>
      <c r="NN42" s="17"/>
      <c r="NO42" s="17">
        <v>0</v>
      </c>
      <c r="NP42" s="17">
        <v>186.32731000000001</v>
      </c>
      <c r="NQ42" s="17">
        <v>185.62961000000001</v>
      </c>
      <c r="NR42" s="17">
        <v>157.44735</v>
      </c>
      <c r="NS42" s="17">
        <v>28.879960000000001</v>
      </c>
      <c r="NT42" s="17">
        <v>99.110579999999999</v>
      </c>
      <c r="NU42" s="17">
        <v>92.814800000000005</v>
      </c>
      <c r="NV42" s="17">
        <v>78.723680000000002</v>
      </c>
      <c r="NW42" s="17">
        <v>20.386900000000001</v>
      </c>
      <c r="NX42" s="17">
        <v>0.09</v>
      </c>
      <c r="NY42" s="17"/>
      <c r="NZ42" s="17">
        <v>0.24</v>
      </c>
      <c r="OA42" s="17">
        <v>-0.15</v>
      </c>
      <c r="OB42" s="17">
        <v>110.422</v>
      </c>
      <c r="OC42" s="17">
        <v>104.28042000000001</v>
      </c>
      <c r="OD42" s="17">
        <v>103.908</v>
      </c>
      <c r="OE42" s="17">
        <v>6.5140000000000002</v>
      </c>
      <c r="OF42" s="17">
        <v>18.260000000000002</v>
      </c>
      <c r="OG42" s="17"/>
      <c r="OH42" s="17">
        <v>12.446999999999999</v>
      </c>
      <c r="OI42" s="17">
        <v>5.8129999999999997</v>
      </c>
      <c r="OJ42" s="17">
        <v>1.8655900000000001</v>
      </c>
      <c r="OK42" s="17">
        <v>3.883</v>
      </c>
      <c r="OL42" s="17">
        <v>3.883</v>
      </c>
      <c r="OM42" s="17">
        <v>-2.0174099999999999</v>
      </c>
      <c r="ON42" s="17">
        <v>3.1510000000000003E-2</v>
      </c>
      <c r="OO42" s="17"/>
      <c r="OP42" s="17">
        <v>0.1</v>
      </c>
      <c r="OQ42" s="17">
        <v>-6.8489999999999995E-2</v>
      </c>
      <c r="OR42" s="17"/>
      <c r="OS42" s="17"/>
      <c r="OT42" s="17"/>
      <c r="OU42" s="17">
        <v>0</v>
      </c>
      <c r="OV42" s="17">
        <v>9.9</v>
      </c>
      <c r="OW42" s="17">
        <v>9.9830000000000005</v>
      </c>
      <c r="OX42" s="17">
        <v>9.9830000000000005</v>
      </c>
      <c r="OY42" s="17">
        <v>-8.3000000000000004E-2</v>
      </c>
      <c r="OZ42" s="17">
        <v>5.4</v>
      </c>
      <c r="PA42" s="17">
        <v>5.67</v>
      </c>
      <c r="PB42" s="17">
        <v>5.67</v>
      </c>
      <c r="PC42" s="17">
        <v>-0.27</v>
      </c>
      <c r="PD42" s="17">
        <v>1.79</v>
      </c>
      <c r="PE42" s="17">
        <v>3.55</v>
      </c>
      <c r="PF42" s="17">
        <v>3.55</v>
      </c>
      <c r="PG42" s="17">
        <v>-1.76</v>
      </c>
      <c r="PH42" s="17">
        <v>4.6150000000000002</v>
      </c>
      <c r="PI42" s="17">
        <v>5</v>
      </c>
      <c r="PJ42" s="17">
        <v>5</v>
      </c>
      <c r="PK42" s="17">
        <v>-0.38500000000000001</v>
      </c>
      <c r="PL42" s="17">
        <v>19.690000000000001</v>
      </c>
      <c r="PM42" s="17">
        <v>19.51219</v>
      </c>
      <c r="PN42" s="17">
        <v>19.5122</v>
      </c>
      <c r="PO42" s="17">
        <v>0.17780000000000001</v>
      </c>
      <c r="PP42" s="17">
        <v>11.544</v>
      </c>
      <c r="PQ42" s="17">
        <v>19.51219</v>
      </c>
      <c r="PR42" s="17">
        <v>19.5122</v>
      </c>
      <c r="PS42" s="17">
        <v>-7.9682000000000004</v>
      </c>
      <c r="PT42" s="17">
        <v>19.010000000000002</v>
      </c>
      <c r="PU42" s="17">
        <v>9.5</v>
      </c>
      <c r="PV42" s="17">
        <v>18.048780000000001</v>
      </c>
      <c r="PW42" s="17">
        <v>0.96121999999999996</v>
      </c>
      <c r="PX42" s="17">
        <v>3.3759999999999999</v>
      </c>
      <c r="PY42" s="17">
        <v>3.5</v>
      </c>
      <c r="PZ42" s="17">
        <v>3.5</v>
      </c>
      <c r="QA42" s="17">
        <v>-0.124</v>
      </c>
      <c r="QB42" s="17">
        <v>18.66</v>
      </c>
      <c r="QC42" s="17">
        <v>18.341460000000001</v>
      </c>
      <c r="QD42" s="17">
        <v>18.341460000000001</v>
      </c>
      <c r="QE42" s="17">
        <v>0.31853999999999999</v>
      </c>
      <c r="QF42" s="17">
        <v>1.21</v>
      </c>
      <c r="QG42" s="17"/>
      <c r="QH42" s="17">
        <v>4.3209999999999997</v>
      </c>
      <c r="QI42" s="17">
        <v>-3.1110000000000002</v>
      </c>
      <c r="QJ42" s="17">
        <v>1.36</v>
      </c>
      <c r="QK42" s="17"/>
      <c r="QL42" s="17">
        <v>9.1790000000000003</v>
      </c>
      <c r="QM42" s="17">
        <v>-7.819</v>
      </c>
      <c r="QN42" s="17">
        <v>29.026</v>
      </c>
      <c r="QO42" s="17">
        <v>25.4</v>
      </c>
      <c r="QP42" s="17">
        <v>24.428999999999998</v>
      </c>
      <c r="QQ42" s="17">
        <v>4.5970000000000004</v>
      </c>
      <c r="QR42" s="17">
        <v>81.858000000000004</v>
      </c>
      <c r="QS42" s="17">
        <v>84</v>
      </c>
      <c r="QT42" s="17">
        <v>82.441999999999993</v>
      </c>
      <c r="QU42" s="17">
        <v>-0.58399999999999996</v>
      </c>
      <c r="QV42" s="17">
        <v>3.66</v>
      </c>
      <c r="QW42" s="17">
        <v>4.2</v>
      </c>
      <c r="QX42" s="17">
        <v>4.2</v>
      </c>
      <c r="QY42" s="17">
        <v>-0.54</v>
      </c>
      <c r="QZ42" s="17">
        <v>2.2200000000000002</v>
      </c>
      <c r="RA42" s="17"/>
      <c r="RB42" s="17"/>
      <c r="RC42" s="17">
        <v>2.2200000000000002</v>
      </c>
      <c r="RD42" s="17">
        <v>2.4</v>
      </c>
      <c r="RE42" s="17">
        <v>2.4</v>
      </c>
      <c r="RF42" s="17">
        <v>2.4</v>
      </c>
      <c r="RG42" s="17">
        <v>0</v>
      </c>
      <c r="RH42" s="17">
        <v>2.04</v>
      </c>
      <c r="RI42" s="17">
        <v>2.8</v>
      </c>
      <c r="RJ42" s="17">
        <v>2.8</v>
      </c>
      <c r="RK42" s="17">
        <v>-0.76</v>
      </c>
      <c r="RL42" s="17">
        <v>0.71499999999999997</v>
      </c>
      <c r="RM42" s="17"/>
      <c r="RN42" s="17">
        <v>3.9409999999999998</v>
      </c>
      <c r="RO42" s="17">
        <v>-3.226</v>
      </c>
      <c r="RP42" s="17">
        <v>2.66</v>
      </c>
      <c r="RQ42" s="17">
        <v>3.0990000000000002</v>
      </c>
      <c r="RR42" s="17">
        <v>3.0990000000000002</v>
      </c>
      <c r="RS42" s="17">
        <v>-0.439</v>
      </c>
      <c r="RT42" s="17">
        <v>20.242000000000001</v>
      </c>
      <c r="RU42" s="17">
        <v>19.869240000000001</v>
      </c>
      <c r="RV42" s="17">
        <v>19.869240000000001</v>
      </c>
      <c r="RW42" s="17">
        <v>0.37275999999999998</v>
      </c>
      <c r="RX42" s="17">
        <v>0.432</v>
      </c>
      <c r="RY42" s="17">
        <v>0</v>
      </c>
      <c r="RZ42" s="17">
        <v>0</v>
      </c>
      <c r="SA42" s="17">
        <v>0.432</v>
      </c>
      <c r="SB42" s="17">
        <v>0</v>
      </c>
      <c r="SC42" s="17"/>
      <c r="SD42" s="17">
        <v>0.7</v>
      </c>
      <c r="SE42" s="17">
        <v>-0.7</v>
      </c>
      <c r="SF42" s="17">
        <v>19.853999999999999</v>
      </c>
      <c r="SG42" s="17">
        <v>19.21951</v>
      </c>
      <c r="SH42" s="17">
        <v>19.21951</v>
      </c>
      <c r="SI42" s="17">
        <v>0.63449</v>
      </c>
      <c r="SJ42" s="17"/>
      <c r="SK42" s="17"/>
      <c r="SL42" s="17">
        <v>12.195119999999999</v>
      </c>
      <c r="SM42" s="17">
        <v>-12.195119999999999</v>
      </c>
      <c r="SN42" s="17">
        <v>20</v>
      </c>
      <c r="SO42" s="17">
        <v>19.51219</v>
      </c>
      <c r="SP42" s="17">
        <v>19.5122</v>
      </c>
      <c r="SQ42" s="17">
        <v>0.48780000000000001</v>
      </c>
      <c r="SR42" s="17">
        <v>20.14</v>
      </c>
      <c r="SS42" s="17">
        <v>19.51219</v>
      </c>
      <c r="ST42" s="17">
        <v>19.5122</v>
      </c>
      <c r="SU42" s="17">
        <v>0.62780000000000002</v>
      </c>
      <c r="SV42" s="17">
        <v>19.920000000000002</v>
      </c>
      <c r="SW42" s="17">
        <v>19.317070000000001</v>
      </c>
      <c r="SX42" s="17">
        <v>19.317070000000001</v>
      </c>
      <c r="SY42" s="17">
        <v>0.60292999999999997</v>
      </c>
      <c r="SZ42" s="17">
        <v>7.2395199999999997</v>
      </c>
      <c r="TA42" s="17">
        <v>4.7770000000000001</v>
      </c>
      <c r="TB42" s="17">
        <v>4.7770000000000001</v>
      </c>
      <c r="TC42" s="17">
        <v>2.46252</v>
      </c>
      <c r="TD42" s="17">
        <v>66.6601</v>
      </c>
      <c r="TE42" s="17">
        <v>65.102999999999994</v>
      </c>
      <c r="TF42" s="17">
        <v>65.102999999999994</v>
      </c>
      <c r="TG42" s="17">
        <v>1.5570999999999999</v>
      </c>
      <c r="TH42" s="17">
        <v>4.0849900000000003</v>
      </c>
      <c r="TI42" s="17"/>
      <c r="TJ42" s="17">
        <v>1.92</v>
      </c>
      <c r="TK42" s="17">
        <v>2.16499</v>
      </c>
      <c r="TL42" s="17">
        <v>79.523489999999995</v>
      </c>
      <c r="TM42" s="17">
        <v>71.690160000000006</v>
      </c>
      <c r="TN42" s="17">
        <v>76.352999999999994</v>
      </c>
      <c r="TO42" s="17">
        <v>3.17049</v>
      </c>
      <c r="TP42" s="17">
        <v>76.774209999999997</v>
      </c>
      <c r="TQ42" s="17">
        <v>82.709069999999997</v>
      </c>
      <c r="TR42" s="17">
        <v>82.474000000000004</v>
      </c>
      <c r="TS42" s="17">
        <v>-5.6997900000000001</v>
      </c>
      <c r="TT42" s="17">
        <v>7.6301399999999999</v>
      </c>
      <c r="TU42" s="17">
        <v>10.401999999999999</v>
      </c>
      <c r="TV42" s="17">
        <v>10.401999999999999</v>
      </c>
      <c r="TW42" s="17">
        <v>-2.7718600000000002</v>
      </c>
      <c r="TX42" s="17">
        <v>10.99198</v>
      </c>
      <c r="TY42" s="17">
        <v>9.89</v>
      </c>
      <c r="TZ42" s="17">
        <v>9.89</v>
      </c>
      <c r="UA42" s="17">
        <v>1.10198</v>
      </c>
      <c r="UB42" s="17">
        <v>20.911999999999999</v>
      </c>
      <c r="UC42" s="17">
        <v>20.4878</v>
      </c>
      <c r="UD42" s="17">
        <v>20.4878</v>
      </c>
      <c r="UE42" s="17">
        <v>0.42420000000000002</v>
      </c>
      <c r="UF42" s="17">
        <v>8.3930000000000007</v>
      </c>
      <c r="UG42" s="17">
        <v>8.4</v>
      </c>
      <c r="UH42" s="17">
        <v>8.4</v>
      </c>
      <c r="UI42" s="17">
        <v>-7.0000000000000001E-3</v>
      </c>
      <c r="UJ42" s="17"/>
      <c r="UK42" s="17"/>
      <c r="UL42" s="17"/>
      <c r="UM42" s="17">
        <v>0</v>
      </c>
      <c r="UN42" s="17">
        <v>20.399999999999999</v>
      </c>
      <c r="UO42" s="17">
        <v>19.51219</v>
      </c>
      <c r="UP42" s="17">
        <v>19.5122</v>
      </c>
      <c r="UQ42" s="17">
        <v>0.88780000000000003</v>
      </c>
      <c r="UR42" s="17">
        <v>20.399999999999999</v>
      </c>
      <c r="US42" s="17">
        <v>19.51219</v>
      </c>
      <c r="UT42" s="17">
        <v>19.5122</v>
      </c>
      <c r="UU42" s="17">
        <v>0.88780000000000003</v>
      </c>
      <c r="UV42" s="17">
        <v>20</v>
      </c>
      <c r="UW42" s="17">
        <v>19.51219</v>
      </c>
      <c r="UX42" s="17">
        <v>19.5122</v>
      </c>
      <c r="UY42" s="17">
        <v>0.48780000000000001</v>
      </c>
      <c r="UZ42" s="17">
        <v>3.7046100000000002</v>
      </c>
      <c r="VA42" s="17">
        <v>4.9589999999999996</v>
      </c>
      <c r="VB42" s="17">
        <v>4.9589999999999996</v>
      </c>
      <c r="VC42" s="17">
        <v>-1.2543899999999999</v>
      </c>
      <c r="VD42" s="17">
        <v>2.19</v>
      </c>
      <c r="VE42" s="17"/>
      <c r="VF42" s="17">
        <v>1.0249999999999999</v>
      </c>
      <c r="VG42" s="17">
        <v>1.165</v>
      </c>
      <c r="VH42" s="17">
        <v>8.4980899999999995</v>
      </c>
      <c r="VI42" s="17"/>
      <c r="VJ42" s="17">
        <v>24.959</v>
      </c>
      <c r="VK42" s="17">
        <v>-16.460909999999998</v>
      </c>
      <c r="VL42" s="17"/>
      <c r="VM42" s="17"/>
      <c r="VN42" s="17">
        <v>0.6</v>
      </c>
      <c r="VO42" s="17">
        <v>-0.6</v>
      </c>
      <c r="VP42" s="17">
        <v>128.40242000000001</v>
      </c>
      <c r="VQ42" s="17">
        <v>97.8</v>
      </c>
      <c r="VR42" s="17">
        <v>113.187</v>
      </c>
      <c r="VS42" s="17">
        <v>15.21542</v>
      </c>
      <c r="VT42" s="17">
        <v>154.23973000000001</v>
      </c>
      <c r="VU42" s="17">
        <v>128.19999999999999</v>
      </c>
      <c r="VV42" s="17">
        <v>135.036</v>
      </c>
      <c r="VW42" s="17">
        <v>19.20373</v>
      </c>
      <c r="VX42" s="17">
        <v>6.8747100000000003</v>
      </c>
      <c r="VY42" s="17"/>
      <c r="VZ42" s="17">
        <v>27.873000000000001</v>
      </c>
      <c r="WA42" s="17">
        <v>-20.998290000000001</v>
      </c>
      <c r="WB42" s="17">
        <v>1.82</v>
      </c>
      <c r="WC42" s="17"/>
      <c r="WD42" s="17">
        <v>0.501</v>
      </c>
      <c r="WE42" s="17">
        <v>1.319</v>
      </c>
      <c r="WF42" s="17">
        <v>7.4470000000000001</v>
      </c>
      <c r="WG42" s="17">
        <v>8</v>
      </c>
      <c r="WH42" s="17">
        <v>8</v>
      </c>
      <c r="WI42" s="17">
        <v>-0.55300000000000005</v>
      </c>
      <c r="WJ42" s="17">
        <v>19.943000000000001</v>
      </c>
      <c r="WK42" s="17">
        <v>19.317070000000001</v>
      </c>
      <c r="WL42" s="17">
        <v>19.317070000000001</v>
      </c>
      <c r="WM42" s="17">
        <v>0.62592999999999999</v>
      </c>
      <c r="WN42" s="17"/>
      <c r="WO42" s="17"/>
      <c r="WP42" s="17"/>
      <c r="WQ42" s="17">
        <v>0</v>
      </c>
      <c r="WR42" s="17"/>
      <c r="WS42" s="17"/>
      <c r="WT42" s="17"/>
      <c r="WU42" s="17">
        <v>0</v>
      </c>
      <c r="WV42" s="17">
        <v>35.69</v>
      </c>
      <c r="WW42" s="17">
        <v>35</v>
      </c>
      <c r="WX42" s="17">
        <v>35</v>
      </c>
      <c r="WY42" s="17">
        <v>0.69</v>
      </c>
      <c r="WZ42" s="17">
        <v>28.062930000000001</v>
      </c>
      <c r="XA42" s="17">
        <v>29.184000000000001</v>
      </c>
      <c r="XB42" s="17">
        <v>29.184000000000001</v>
      </c>
      <c r="XC42" s="17">
        <v>-1.12107</v>
      </c>
      <c r="XD42" s="17">
        <v>3.4388100000000001</v>
      </c>
      <c r="XE42" s="17">
        <v>2.8159999999999998</v>
      </c>
      <c r="XF42" s="17">
        <v>2.8159999999999998</v>
      </c>
      <c r="XG42" s="17">
        <v>0.62280999999999997</v>
      </c>
      <c r="XH42" s="17"/>
      <c r="XI42" s="17"/>
      <c r="XJ42" s="17"/>
      <c r="XK42" s="17">
        <v>0</v>
      </c>
      <c r="XL42" s="17">
        <v>11.93</v>
      </c>
      <c r="XM42" s="17">
        <v>12</v>
      </c>
      <c r="XN42" s="17">
        <v>12</v>
      </c>
      <c r="XO42" s="17">
        <v>-7.0000000000000007E-2</v>
      </c>
      <c r="XP42" s="17">
        <v>5.98</v>
      </c>
      <c r="XQ42" s="17">
        <v>7.02</v>
      </c>
      <c r="XR42" s="17">
        <v>7.02</v>
      </c>
      <c r="XS42" s="17">
        <v>-1.04</v>
      </c>
    </row>
    <row r="43" spans="1:643" ht="24" customHeight="1">
      <c r="A43" s="1"/>
      <c r="B43" s="16" t="s">
        <v>75</v>
      </c>
      <c r="C43" s="16" t="s">
        <v>740</v>
      </c>
      <c r="D43" s="17">
        <v>1.0367999999999999</v>
      </c>
      <c r="E43" s="17">
        <v>1.03</v>
      </c>
      <c r="F43" s="17">
        <v>1.03</v>
      </c>
      <c r="G43" s="17">
        <v>6.7999999999999996E-3</v>
      </c>
      <c r="H43" s="17">
        <v>1.6430400000000001</v>
      </c>
      <c r="I43" s="17">
        <v>1.63</v>
      </c>
      <c r="J43" s="17">
        <v>1.63</v>
      </c>
      <c r="K43" s="17">
        <v>1.304E-2</v>
      </c>
      <c r="L43" s="17">
        <v>0</v>
      </c>
      <c r="M43" s="17"/>
      <c r="N43" s="17"/>
      <c r="O43" s="17">
        <v>0</v>
      </c>
      <c r="P43" s="17"/>
      <c r="Q43" s="17"/>
      <c r="R43" s="17"/>
      <c r="S43" s="17">
        <v>0</v>
      </c>
      <c r="T43" s="17"/>
      <c r="U43" s="17"/>
      <c r="V43" s="17"/>
      <c r="W43" s="17">
        <v>0</v>
      </c>
      <c r="X43" s="17"/>
      <c r="Y43" s="17"/>
      <c r="Z43" s="17"/>
      <c r="AA43" s="17">
        <v>0</v>
      </c>
      <c r="AB43" s="17">
        <v>90.2</v>
      </c>
      <c r="AC43" s="17">
        <v>92.226339999999993</v>
      </c>
      <c r="AD43" s="17">
        <v>92.226339999999993</v>
      </c>
      <c r="AE43" s="17">
        <v>-2.0263399999999998</v>
      </c>
      <c r="AF43" s="17">
        <v>165.4</v>
      </c>
      <c r="AG43" s="17">
        <v>106.43326999999999</v>
      </c>
      <c r="AH43" s="17">
        <v>231.13222999999999</v>
      </c>
      <c r="AI43" s="17">
        <v>-65.732230000000001</v>
      </c>
      <c r="AJ43" s="17"/>
      <c r="AK43" s="17"/>
      <c r="AL43" s="17"/>
      <c r="AM43" s="17">
        <v>0</v>
      </c>
      <c r="AN43" s="17"/>
      <c r="AO43" s="17"/>
      <c r="AP43" s="17"/>
      <c r="AQ43" s="17">
        <v>0</v>
      </c>
      <c r="AR43" s="17">
        <v>115.18</v>
      </c>
      <c r="AS43" s="17">
        <v>147.33327</v>
      </c>
      <c r="AT43" s="17">
        <v>137.86941999999999</v>
      </c>
      <c r="AU43" s="17">
        <v>-22.689419999999998</v>
      </c>
      <c r="AV43" s="17">
        <v>115.08</v>
      </c>
      <c r="AW43" s="17">
        <v>147.33327</v>
      </c>
      <c r="AX43" s="17">
        <v>137.86941999999999</v>
      </c>
      <c r="AY43" s="17">
        <v>-22.78942</v>
      </c>
      <c r="AZ43" s="17">
        <v>115.59</v>
      </c>
      <c r="BA43" s="17">
        <v>147.33327</v>
      </c>
      <c r="BB43" s="17">
        <v>137.86941999999999</v>
      </c>
      <c r="BC43" s="17">
        <v>-22.279419999999998</v>
      </c>
      <c r="BD43" s="17">
        <v>212.2</v>
      </c>
      <c r="BE43" s="17">
        <v>220.99991</v>
      </c>
      <c r="BF43" s="17">
        <v>206.80412999999999</v>
      </c>
      <c r="BG43" s="17">
        <v>5.3958700000000004</v>
      </c>
      <c r="BH43" s="17">
        <v>202.47</v>
      </c>
      <c r="BI43" s="17">
        <v>195.12200000000001</v>
      </c>
      <c r="BJ43" s="17">
        <v>195.12200999999999</v>
      </c>
      <c r="BK43" s="17">
        <v>7.3479900000000002</v>
      </c>
      <c r="BL43" s="17">
        <v>107.86</v>
      </c>
      <c r="BM43" s="17">
        <v>97.561000000000007</v>
      </c>
      <c r="BN43" s="17">
        <v>97.561000000000007</v>
      </c>
      <c r="BO43" s="17">
        <v>10.298999999999999</v>
      </c>
      <c r="BP43" s="17">
        <v>561.47</v>
      </c>
      <c r="BQ43" s="17">
        <v>568.29853000000003</v>
      </c>
      <c r="BR43" s="17">
        <v>568.29854</v>
      </c>
      <c r="BS43" s="17">
        <v>-6.8285400000000003</v>
      </c>
      <c r="BT43" s="17">
        <v>10.54</v>
      </c>
      <c r="BU43" s="17">
        <v>10.17268</v>
      </c>
      <c r="BV43" s="17">
        <v>10.17268</v>
      </c>
      <c r="BW43" s="17">
        <v>0.36731999999999998</v>
      </c>
      <c r="BX43" s="17"/>
      <c r="BY43" s="17"/>
      <c r="BZ43" s="17"/>
      <c r="CA43" s="17">
        <v>0</v>
      </c>
      <c r="CB43" s="17"/>
      <c r="CC43" s="17"/>
      <c r="CD43" s="17"/>
      <c r="CE43" s="17">
        <v>0</v>
      </c>
      <c r="CF43" s="17"/>
      <c r="CG43" s="17"/>
      <c r="CH43" s="17"/>
      <c r="CI43" s="17">
        <v>0</v>
      </c>
      <c r="CJ43" s="17"/>
      <c r="CK43" s="17"/>
      <c r="CL43" s="17"/>
      <c r="CM43" s="17">
        <v>0</v>
      </c>
      <c r="CN43" s="17">
        <v>154.95795000000001</v>
      </c>
      <c r="CO43" s="17">
        <v>164.70732000000001</v>
      </c>
      <c r="CP43" s="17">
        <v>164.70732000000001</v>
      </c>
      <c r="CQ43" s="17">
        <v>-9.7493700000000008</v>
      </c>
      <c r="CR43" s="17">
        <v>7.4329999999999998</v>
      </c>
      <c r="CS43" s="17">
        <v>3.8486199999999999</v>
      </c>
      <c r="CT43" s="17">
        <v>3.8486199999999999</v>
      </c>
      <c r="CU43" s="17">
        <v>3.5843799999999999</v>
      </c>
      <c r="CV43" s="17">
        <v>3.282</v>
      </c>
      <c r="CW43" s="17">
        <v>2.1125600000000002</v>
      </c>
      <c r="CX43" s="17">
        <v>2.1125600000000002</v>
      </c>
      <c r="CY43" s="17">
        <v>1.16944</v>
      </c>
      <c r="CZ43" s="17">
        <v>0</v>
      </c>
      <c r="DA43" s="17">
        <v>0</v>
      </c>
      <c r="DB43" s="17">
        <v>0</v>
      </c>
      <c r="DC43" s="17">
        <v>0</v>
      </c>
      <c r="DD43" s="17">
        <v>6.51</v>
      </c>
      <c r="DE43" s="17">
        <v>6.7645099999999996</v>
      </c>
      <c r="DF43" s="17">
        <v>6.7645099999999996</v>
      </c>
      <c r="DG43" s="17">
        <v>-0.25451000000000001</v>
      </c>
      <c r="DH43" s="17"/>
      <c r="DI43" s="17"/>
      <c r="DJ43" s="17"/>
      <c r="DK43" s="17">
        <v>0</v>
      </c>
      <c r="DL43" s="17">
        <v>143.16999999999999</v>
      </c>
      <c r="DM43" s="17">
        <v>143</v>
      </c>
      <c r="DN43" s="17">
        <v>131.10327000000001</v>
      </c>
      <c r="DO43" s="17">
        <v>12.06673</v>
      </c>
      <c r="DP43" s="17">
        <v>6.03</v>
      </c>
      <c r="DQ43" s="17"/>
      <c r="DR43" s="17">
        <v>8.9130000000000003</v>
      </c>
      <c r="DS43" s="17">
        <v>-2.883</v>
      </c>
      <c r="DT43" s="17"/>
      <c r="DU43" s="17"/>
      <c r="DV43" s="17"/>
      <c r="DW43" s="17">
        <v>0</v>
      </c>
      <c r="DX43" s="17"/>
      <c r="DY43" s="17"/>
      <c r="DZ43" s="17"/>
      <c r="EA43" s="17">
        <v>0</v>
      </c>
      <c r="EB43" s="17"/>
      <c r="EC43" s="17"/>
      <c r="ED43" s="17"/>
      <c r="EE43" s="17">
        <v>0</v>
      </c>
      <c r="EF43" s="17">
        <v>110.41</v>
      </c>
      <c r="EG43" s="17">
        <v>112.90537</v>
      </c>
      <c r="EH43" s="17">
        <v>112.90537</v>
      </c>
      <c r="EI43" s="17">
        <v>-2.4953699999999999</v>
      </c>
      <c r="EJ43" s="17">
        <v>161.84654</v>
      </c>
      <c r="EK43" s="17">
        <v>221.25516999999999</v>
      </c>
      <c r="EL43" s="17">
        <v>221.25516999999999</v>
      </c>
      <c r="EM43" s="17">
        <v>-59.408630000000002</v>
      </c>
      <c r="EN43" s="17">
        <v>0</v>
      </c>
      <c r="EO43" s="17"/>
      <c r="EP43" s="17"/>
      <c r="EQ43" s="17">
        <v>0</v>
      </c>
      <c r="ER43" s="17"/>
      <c r="ES43" s="17"/>
      <c r="ET43" s="17"/>
      <c r="EU43" s="17">
        <v>0</v>
      </c>
      <c r="EV43" s="17"/>
      <c r="EW43" s="17"/>
      <c r="EX43" s="17"/>
      <c r="EY43" s="17">
        <v>0</v>
      </c>
      <c r="EZ43" s="17">
        <v>6.51633</v>
      </c>
      <c r="FA43" s="17">
        <v>6.39</v>
      </c>
      <c r="FB43" s="17">
        <v>6.39</v>
      </c>
      <c r="FC43" s="17">
        <v>0.12633</v>
      </c>
      <c r="FD43" s="17">
        <v>467.24050999999997</v>
      </c>
      <c r="FE43" s="17">
        <v>458.87804999999997</v>
      </c>
      <c r="FF43" s="17">
        <v>458.87804999999997</v>
      </c>
      <c r="FG43" s="17">
        <v>8.3624600000000004</v>
      </c>
      <c r="FH43" s="17">
        <v>81.534999999999997</v>
      </c>
      <c r="FI43" s="17">
        <v>81.954149999999998</v>
      </c>
      <c r="FJ43" s="17">
        <v>81.954149999999998</v>
      </c>
      <c r="FK43" s="17">
        <v>-0.41915000000000002</v>
      </c>
      <c r="FL43" s="17">
        <v>151.26524000000001</v>
      </c>
      <c r="FM43" s="17">
        <v>148.62634</v>
      </c>
      <c r="FN43" s="17">
        <v>148.62634</v>
      </c>
      <c r="FO43" s="17">
        <v>2.6389</v>
      </c>
      <c r="FP43" s="17">
        <v>42.251069999999999</v>
      </c>
      <c r="FQ43" s="17">
        <v>41.498959999999997</v>
      </c>
      <c r="FR43" s="17">
        <v>41.498959999999997</v>
      </c>
      <c r="FS43" s="17">
        <v>0.75210999999999995</v>
      </c>
      <c r="FT43" s="17">
        <v>18.521470000000001</v>
      </c>
      <c r="FU43" s="17">
        <v>19.28585</v>
      </c>
      <c r="FV43" s="17">
        <v>19.28585</v>
      </c>
      <c r="FW43" s="17">
        <v>-0.76437999999999995</v>
      </c>
      <c r="FX43" s="17"/>
      <c r="FY43" s="17">
        <v>0</v>
      </c>
      <c r="FZ43" s="17">
        <v>19.41</v>
      </c>
      <c r="GA43" s="17">
        <v>-19.41</v>
      </c>
      <c r="GB43" s="17">
        <v>82.85</v>
      </c>
      <c r="GC43" s="17">
        <v>87.657560000000004</v>
      </c>
      <c r="GD43" s="17">
        <v>87.657560000000004</v>
      </c>
      <c r="GE43" s="17">
        <v>-4.8075599999999996</v>
      </c>
      <c r="GF43" s="17">
        <v>178.577</v>
      </c>
      <c r="GG43" s="17">
        <v>181.66672</v>
      </c>
      <c r="GH43" s="17">
        <v>181.66672</v>
      </c>
      <c r="GI43" s="17">
        <v>-3.0897199999999998</v>
      </c>
      <c r="GJ43" s="17">
        <v>178.86600000000001</v>
      </c>
      <c r="GK43" s="17">
        <v>181.66672</v>
      </c>
      <c r="GL43" s="17">
        <v>181.66672</v>
      </c>
      <c r="GM43" s="17">
        <v>-2.8007200000000001</v>
      </c>
      <c r="GN43" s="17">
        <v>183.84899999999999</v>
      </c>
      <c r="GO43" s="17">
        <v>181.66672</v>
      </c>
      <c r="GP43" s="17">
        <v>181.66672</v>
      </c>
      <c r="GQ43" s="17">
        <v>2.18228</v>
      </c>
      <c r="GR43" s="17">
        <v>108.54</v>
      </c>
      <c r="GS43" s="17">
        <v>110.91316999999999</v>
      </c>
      <c r="GT43" s="17">
        <v>110.91316999999999</v>
      </c>
      <c r="GU43" s="17">
        <v>-2.37317</v>
      </c>
      <c r="GV43" s="17"/>
      <c r="GW43" s="17"/>
      <c r="GX43" s="17"/>
      <c r="GY43" s="17">
        <v>0</v>
      </c>
      <c r="GZ43" s="17">
        <v>6.58</v>
      </c>
      <c r="HA43" s="17">
        <v>7.8816100000000002</v>
      </c>
      <c r="HB43" s="17">
        <v>7.8816100000000002</v>
      </c>
      <c r="HC43" s="17">
        <v>-1.3016099999999999</v>
      </c>
      <c r="HD43" s="17">
        <v>45.51</v>
      </c>
      <c r="HE43" s="17">
        <v>47.26634</v>
      </c>
      <c r="HF43" s="17">
        <v>47.26634</v>
      </c>
      <c r="HG43" s="17">
        <v>-1.75634</v>
      </c>
      <c r="HH43" s="17"/>
      <c r="HI43" s="17"/>
      <c r="HJ43" s="17"/>
      <c r="HK43" s="17">
        <v>0</v>
      </c>
      <c r="HL43" s="17">
        <v>3.85</v>
      </c>
      <c r="HM43" s="17">
        <v>3.0928</v>
      </c>
      <c r="HN43" s="17">
        <v>1.8363499999999999</v>
      </c>
      <c r="HO43" s="17">
        <v>2.0136500000000002</v>
      </c>
      <c r="HP43" s="17">
        <v>35.130000000000003</v>
      </c>
      <c r="HQ43" s="17">
        <v>33.490729999999999</v>
      </c>
      <c r="HR43" s="17">
        <v>31.505569999999999</v>
      </c>
      <c r="HS43" s="17">
        <v>3.6244299999999998</v>
      </c>
      <c r="HT43" s="17">
        <v>174.95</v>
      </c>
      <c r="HU43" s="17">
        <v>171.54185000000001</v>
      </c>
      <c r="HV43" s="17">
        <v>171.54185000000001</v>
      </c>
      <c r="HW43" s="17">
        <v>3.40815</v>
      </c>
      <c r="HX43" s="17">
        <v>95.78</v>
      </c>
      <c r="HY43" s="17">
        <v>95.918049999999994</v>
      </c>
      <c r="HZ43" s="17">
        <v>95.918049999999994</v>
      </c>
      <c r="IA43" s="17">
        <v>-0.13805000000000001</v>
      </c>
      <c r="IB43" s="17">
        <v>25.056999999999999</v>
      </c>
      <c r="IC43" s="17">
        <v>27.99999</v>
      </c>
      <c r="ID43" s="17"/>
      <c r="IE43" s="17">
        <v>25.056999999999999</v>
      </c>
      <c r="IF43" s="17"/>
      <c r="IG43" s="17"/>
      <c r="IH43" s="17"/>
      <c r="II43" s="17">
        <v>0</v>
      </c>
      <c r="IJ43" s="17">
        <v>0</v>
      </c>
      <c r="IK43" s="17"/>
      <c r="IL43" s="17">
        <v>48.41648</v>
      </c>
      <c r="IM43" s="17">
        <v>-48.41648</v>
      </c>
      <c r="IN43" s="17"/>
      <c r="IO43" s="17"/>
      <c r="IP43" s="17"/>
      <c r="IQ43" s="17">
        <v>0</v>
      </c>
      <c r="IR43" s="17"/>
      <c r="IS43" s="17"/>
      <c r="IT43" s="17"/>
      <c r="IU43" s="17">
        <v>0</v>
      </c>
      <c r="IV43" s="17"/>
      <c r="IW43" s="17"/>
      <c r="IX43" s="17"/>
      <c r="IY43" s="17">
        <v>0</v>
      </c>
      <c r="IZ43" s="17">
        <v>87.158950000000004</v>
      </c>
      <c r="JA43" s="17">
        <v>88.815600000000003</v>
      </c>
      <c r="JB43" s="17">
        <v>88.815600000000003</v>
      </c>
      <c r="JC43" s="17">
        <v>-1.65665</v>
      </c>
      <c r="JD43" s="17">
        <v>169.30963</v>
      </c>
      <c r="JE43" s="17">
        <v>172.71110999999999</v>
      </c>
      <c r="JF43" s="17">
        <v>172.71110999999999</v>
      </c>
      <c r="JG43" s="17">
        <v>-3.4014799999999998</v>
      </c>
      <c r="JH43" s="17">
        <v>161.37383</v>
      </c>
      <c r="JI43" s="17">
        <v>172.71110999999999</v>
      </c>
      <c r="JJ43" s="17">
        <v>172.71110999999999</v>
      </c>
      <c r="JK43" s="17">
        <v>-11.33728</v>
      </c>
      <c r="JL43" s="17">
        <v>200</v>
      </c>
      <c r="JM43" s="17">
        <v>172.71110999999999</v>
      </c>
      <c r="JN43" s="17">
        <v>172.71110999999999</v>
      </c>
      <c r="JO43" s="17">
        <v>27.288889999999999</v>
      </c>
      <c r="JP43" s="17">
        <v>259.58188000000001</v>
      </c>
      <c r="JQ43" s="17">
        <v>259.06666000000001</v>
      </c>
      <c r="JR43" s="17">
        <v>259.06666000000001</v>
      </c>
      <c r="JS43" s="17">
        <v>0.51522000000000001</v>
      </c>
      <c r="JT43" s="17">
        <v>58.369399999999999</v>
      </c>
      <c r="JU43" s="17">
        <v>45.16628</v>
      </c>
      <c r="JV43" s="17">
        <v>44.893329999999999</v>
      </c>
      <c r="JW43" s="17">
        <v>13.47607</v>
      </c>
      <c r="JX43" s="17">
        <v>30.562950000000001</v>
      </c>
      <c r="JY43" s="17">
        <v>22.58314</v>
      </c>
      <c r="JZ43" s="17">
        <v>22.446670000000001</v>
      </c>
      <c r="KA43" s="17">
        <v>8.1162799999999997</v>
      </c>
      <c r="KB43" s="17">
        <v>0</v>
      </c>
      <c r="KC43" s="17"/>
      <c r="KD43" s="17"/>
      <c r="KE43" s="17">
        <v>0</v>
      </c>
      <c r="KF43" s="17"/>
      <c r="KG43" s="17"/>
      <c r="KH43" s="17"/>
      <c r="KI43" s="17">
        <v>0</v>
      </c>
      <c r="KJ43" s="17"/>
      <c r="KK43" s="17"/>
      <c r="KL43" s="17"/>
      <c r="KM43" s="17">
        <v>0</v>
      </c>
      <c r="KN43" s="17">
        <v>113.29412000000001</v>
      </c>
      <c r="KO43" s="17">
        <v>114.11063</v>
      </c>
      <c r="KP43" s="17">
        <v>114.11063</v>
      </c>
      <c r="KQ43" s="17">
        <v>-0.81650999999999996</v>
      </c>
      <c r="KR43" s="17"/>
      <c r="KS43" s="17"/>
      <c r="KT43" s="17"/>
      <c r="KU43" s="17">
        <v>0</v>
      </c>
      <c r="KV43" s="17"/>
      <c r="KW43" s="17"/>
      <c r="KX43" s="17"/>
      <c r="KY43" s="17">
        <v>0</v>
      </c>
      <c r="KZ43" s="17"/>
      <c r="LA43" s="17"/>
      <c r="LB43" s="17"/>
      <c r="LC43" s="17">
        <v>0</v>
      </c>
      <c r="LD43" s="17">
        <v>245.47154</v>
      </c>
      <c r="LE43" s="17">
        <v>271.12195000000003</v>
      </c>
      <c r="LF43" s="17">
        <v>271.12195000000003</v>
      </c>
      <c r="LG43" s="17">
        <v>-25.650410000000001</v>
      </c>
      <c r="LH43" s="17">
        <v>133.00254000000001</v>
      </c>
      <c r="LI43" s="17">
        <v>133.67995999999999</v>
      </c>
      <c r="LJ43" s="17">
        <v>133.67995999999999</v>
      </c>
      <c r="LK43" s="17">
        <v>-0.67742000000000002</v>
      </c>
      <c r="LL43" s="17">
        <v>64.175020000000004</v>
      </c>
      <c r="LM43" s="17">
        <v>67.461460000000002</v>
      </c>
      <c r="LN43" s="17">
        <v>67.461460000000002</v>
      </c>
      <c r="LO43" s="17">
        <v>-3.2864399999999998</v>
      </c>
      <c r="LP43" s="17">
        <v>79.297240000000002</v>
      </c>
      <c r="LQ43" s="17">
        <v>78.567999999999998</v>
      </c>
      <c r="LR43" s="17">
        <v>78.567999999999998</v>
      </c>
      <c r="LS43" s="17">
        <v>0.72924</v>
      </c>
      <c r="LT43" s="17"/>
      <c r="LU43" s="17"/>
      <c r="LV43" s="17"/>
      <c r="LW43" s="17">
        <v>0</v>
      </c>
      <c r="LX43" s="17">
        <v>65.176590000000004</v>
      </c>
      <c r="LY43" s="17"/>
      <c r="LZ43" s="17">
        <v>0</v>
      </c>
      <c r="MA43" s="17">
        <v>65.176590000000004</v>
      </c>
      <c r="MB43" s="17">
        <v>0</v>
      </c>
      <c r="MC43" s="17"/>
      <c r="MD43" s="17">
        <v>0</v>
      </c>
      <c r="ME43" s="17">
        <v>0</v>
      </c>
      <c r="MF43" s="17">
        <v>0</v>
      </c>
      <c r="MG43" s="17"/>
      <c r="MH43" s="17"/>
      <c r="MI43" s="17">
        <v>0</v>
      </c>
      <c r="MJ43" s="17"/>
      <c r="MK43" s="17"/>
      <c r="ML43" s="17"/>
      <c r="MM43" s="17">
        <v>0</v>
      </c>
      <c r="MN43" s="17">
        <v>140.15252000000001</v>
      </c>
      <c r="MO43" s="17">
        <v>144.31267</v>
      </c>
      <c r="MP43" s="17">
        <v>144.31267</v>
      </c>
      <c r="MQ43" s="17">
        <v>-4.1601499999999998</v>
      </c>
      <c r="MR43" s="17">
        <v>75.197339999999997</v>
      </c>
      <c r="MS43" s="17">
        <v>72.156329999999997</v>
      </c>
      <c r="MT43" s="17">
        <v>72.156329999999997</v>
      </c>
      <c r="MU43" s="17">
        <v>3.04101</v>
      </c>
      <c r="MV43" s="17">
        <v>103.58538</v>
      </c>
      <c r="MW43" s="17">
        <v>102.5641</v>
      </c>
      <c r="MX43" s="17">
        <v>102.5641</v>
      </c>
      <c r="MY43" s="17">
        <v>1.02128</v>
      </c>
      <c r="MZ43" s="17"/>
      <c r="NA43" s="17"/>
      <c r="NB43" s="17"/>
      <c r="NC43" s="17">
        <v>0</v>
      </c>
      <c r="ND43" s="17"/>
      <c r="NE43" s="17"/>
      <c r="NF43" s="17"/>
      <c r="NG43" s="17">
        <v>0</v>
      </c>
      <c r="NH43" s="17"/>
      <c r="NI43" s="17"/>
      <c r="NJ43" s="17"/>
      <c r="NK43" s="17">
        <v>0</v>
      </c>
      <c r="NL43" s="17"/>
      <c r="NM43" s="17"/>
      <c r="NN43" s="17"/>
      <c r="NO43" s="17">
        <v>0</v>
      </c>
      <c r="NP43" s="17">
        <v>156.72516999999999</v>
      </c>
      <c r="NQ43" s="17">
        <v>144.27350999999999</v>
      </c>
      <c r="NR43" s="17">
        <v>144.27350000000001</v>
      </c>
      <c r="NS43" s="17">
        <v>12.45167</v>
      </c>
      <c r="NT43" s="17">
        <v>90.935760000000002</v>
      </c>
      <c r="NU43" s="17">
        <v>72.136759999999995</v>
      </c>
      <c r="NV43" s="17">
        <v>72.136750000000006</v>
      </c>
      <c r="NW43" s="17">
        <v>18.799009999999999</v>
      </c>
      <c r="NX43" s="17">
        <v>0.06</v>
      </c>
      <c r="NY43" s="17"/>
      <c r="NZ43" s="17">
        <v>8.3000000000000004E-2</v>
      </c>
      <c r="OA43" s="17">
        <v>-2.3E-2</v>
      </c>
      <c r="OB43" s="17">
        <v>90.352999999999994</v>
      </c>
      <c r="OC43" s="17">
        <v>102.37841</v>
      </c>
      <c r="OD43" s="17">
        <v>102.78</v>
      </c>
      <c r="OE43" s="17">
        <v>-12.427</v>
      </c>
      <c r="OF43" s="17">
        <v>4.87</v>
      </c>
      <c r="OG43" s="17"/>
      <c r="OH43" s="17">
        <v>4.2759999999999998</v>
      </c>
      <c r="OI43" s="17">
        <v>0.59399999999999997</v>
      </c>
      <c r="OJ43" s="17">
        <v>2.4132199999999999</v>
      </c>
      <c r="OK43" s="17">
        <v>3.45</v>
      </c>
      <c r="OL43" s="17">
        <v>3.45</v>
      </c>
      <c r="OM43" s="17">
        <v>-1.03678</v>
      </c>
      <c r="ON43" s="17">
        <v>6.3600000000000002E-3</v>
      </c>
      <c r="OO43" s="17"/>
      <c r="OP43" s="17">
        <v>0</v>
      </c>
      <c r="OQ43" s="17">
        <v>6.3600000000000002E-3</v>
      </c>
      <c r="OR43" s="17"/>
      <c r="OS43" s="17"/>
      <c r="OT43" s="17"/>
      <c r="OU43" s="17">
        <v>0</v>
      </c>
      <c r="OV43" s="17">
        <v>9.9</v>
      </c>
      <c r="OW43" s="17">
        <v>9.9830000000000005</v>
      </c>
      <c r="OX43" s="17">
        <v>9.9830000000000005</v>
      </c>
      <c r="OY43" s="17">
        <v>-8.3000000000000004E-2</v>
      </c>
      <c r="OZ43" s="17">
        <v>5.3</v>
      </c>
      <c r="PA43" s="17">
        <v>5.67</v>
      </c>
      <c r="PB43" s="17">
        <v>5.67</v>
      </c>
      <c r="PC43" s="17">
        <v>-0.37</v>
      </c>
      <c r="PD43" s="17">
        <v>1.77</v>
      </c>
      <c r="PE43" s="17">
        <v>3.55</v>
      </c>
      <c r="PF43" s="17">
        <v>3.55</v>
      </c>
      <c r="PG43" s="17">
        <v>-1.78</v>
      </c>
      <c r="PH43" s="17">
        <v>4.6689999999999996</v>
      </c>
      <c r="PI43" s="17">
        <v>5</v>
      </c>
      <c r="PJ43" s="17">
        <v>5</v>
      </c>
      <c r="PK43" s="17">
        <v>-0.33100000000000002</v>
      </c>
      <c r="PL43" s="17">
        <v>20.45</v>
      </c>
      <c r="PM43" s="17">
        <v>19.51219</v>
      </c>
      <c r="PN43" s="17">
        <v>19.5122</v>
      </c>
      <c r="PO43" s="17">
        <v>0.93779999999999997</v>
      </c>
      <c r="PP43" s="17">
        <v>14.007999999999999</v>
      </c>
      <c r="PQ43" s="17">
        <v>19.51219</v>
      </c>
      <c r="PR43" s="17">
        <v>19.5122</v>
      </c>
      <c r="PS43" s="17">
        <v>-5.5042</v>
      </c>
      <c r="PT43" s="17">
        <v>19.010000000000002</v>
      </c>
      <c r="PU43" s="17">
        <v>9.5</v>
      </c>
      <c r="PV43" s="17">
        <v>18.048780000000001</v>
      </c>
      <c r="PW43" s="17">
        <v>0.96121999999999996</v>
      </c>
      <c r="PX43" s="17">
        <v>3.3849999999999998</v>
      </c>
      <c r="PY43" s="17">
        <v>3.5</v>
      </c>
      <c r="PZ43" s="17">
        <v>3.5</v>
      </c>
      <c r="QA43" s="17">
        <v>-0.115</v>
      </c>
      <c r="QB43" s="17">
        <v>18.66</v>
      </c>
      <c r="QC43" s="17">
        <v>18.341460000000001</v>
      </c>
      <c r="QD43" s="17">
        <v>18.341460000000001</v>
      </c>
      <c r="QE43" s="17">
        <v>0.31853999999999999</v>
      </c>
      <c r="QF43" s="17">
        <v>0.43</v>
      </c>
      <c r="QG43" s="17"/>
      <c r="QH43" s="17">
        <v>1.421</v>
      </c>
      <c r="QI43" s="17">
        <v>-0.99099999999999999</v>
      </c>
      <c r="QJ43" s="17">
        <v>0.38</v>
      </c>
      <c r="QK43" s="17"/>
      <c r="QL43" s="17">
        <v>3.657</v>
      </c>
      <c r="QM43" s="17">
        <v>-3.2770000000000001</v>
      </c>
      <c r="QN43" s="17">
        <v>26.241</v>
      </c>
      <c r="QO43" s="17">
        <v>25.3</v>
      </c>
      <c r="QP43" s="17">
        <v>24.065999999999999</v>
      </c>
      <c r="QQ43" s="17">
        <v>2.1749999999999998</v>
      </c>
      <c r="QR43" s="17">
        <v>77.111000000000004</v>
      </c>
      <c r="QS43" s="17">
        <v>83</v>
      </c>
      <c r="QT43" s="17">
        <v>80.840999999999994</v>
      </c>
      <c r="QU43" s="17">
        <v>-3.73</v>
      </c>
      <c r="QV43" s="17">
        <v>3.76</v>
      </c>
      <c r="QW43" s="17">
        <v>4.2</v>
      </c>
      <c r="QX43" s="17">
        <v>4.2</v>
      </c>
      <c r="QY43" s="17">
        <v>-0.44</v>
      </c>
      <c r="QZ43" s="17">
        <v>2.3199999999999998</v>
      </c>
      <c r="RA43" s="17"/>
      <c r="RB43" s="17"/>
      <c r="RC43" s="17">
        <v>2.3199999999999998</v>
      </c>
      <c r="RD43" s="17">
        <v>2.4</v>
      </c>
      <c r="RE43" s="17">
        <v>2.4</v>
      </c>
      <c r="RF43" s="17">
        <v>2.4</v>
      </c>
      <c r="RG43" s="17">
        <v>0</v>
      </c>
      <c r="RH43" s="17">
        <v>2.2000000000000002</v>
      </c>
      <c r="RI43" s="17">
        <v>2.8</v>
      </c>
      <c r="RJ43" s="17">
        <v>2.8</v>
      </c>
      <c r="RK43" s="17">
        <v>-0.6</v>
      </c>
      <c r="RL43" s="17">
        <v>0.13100000000000001</v>
      </c>
      <c r="RM43" s="17"/>
      <c r="RN43" s="17">
        <v>0.91700000000000004</v>
      </c>
      <c r="RO43" s="17">
        <v>-0.78600000000000003</v>
      </c>
      <c r="RP43" s="17">
        <v>2.78</v>
      </c>
      <c r="RQ43" s="17">
        <v>3.0990000000000002</v>
      </c>
      <c r="RR43" s="17">
        <v>3.0990000000000002</v>
      </c>
      <c r="RS43" s="17">
        <v>-0.31900000000000001</v>
      </c>
      <c r="RT43" s="17">
        <v>20.222999999999999</v>
      </c>
      <c r="RU43" s="17">
        <v>19.869240000000001</v>
      </c>
      <c r="RV43" s="17">
        <v>19.869240000000001</v>
      </c>
      <c r="RW43" s="17">
        <v>0.35376000000000002</v>
      </c>
      <c r="RX43" s="17">
        <v>0.14399999999999999</v>
      </c>
      <c r="RY43" s="17">
        <v>0</v>
      </c>
      <c r="RZ43" s="17">
        <v>0</v>
      </c>
      <c r="SA43" s="17">
        <v>0.14399999999999999</v>
      </c>
      <c r="SB43" s="17">
        <v>0</v>
      </c>
      <c r="SC43" s="17"/>
      <c r="SD43" s="17">
        <v>0.7</v>
      </c>
      <c r="SE43" s="17">
        <v>-0.7</v>
      </c>
      <c r="SF43" s="17">
        <v>19.864999999999998</v>
      </c>
      <c r="SG43" s="17">
        <v>19.21951</v>
      </c>
      <c r="SH43" s="17">
        <v>19.21951</v>
      </c>
      <c r="SI43" s="17">
        <v>0.64549000000000001</v>
      </c>
      <c r="SJ43" s="17"/>
      <c r="SK43" s="17"/>
      <c r="SL43" s="17">
        <v>12.195119999999999</v>
      </c>
      <c r="SM43" s="17">
        <v>-12.195119999999999</v>
      </c>
      <c r="SN43" s="17">
        <v>20.190000000000001</v>
      </c>
      <c r="SO43" s="17">
        <v>19.51219</v>
      </c>
      <c r="SP43" s="17">
        <v>19.5122</v>
      </c>
      <c r="SQ43" s="17">
        <v>0.67779999999999996</v>
      </c>
      <c r="SR43" s="17">
        <v>20.260000000000002</v>
      </c>
      <c r="SS43" s="17">
        <v>19.51219</v>
      </c>
      <c r="ST43" s="17">
        <v>19.5122</v>
      </c>
      <c r="SU43" s="17">
        <v>0.74780000000000002</v>
      </c>
      <c r="SV43" s="17">
        <v>19.722000000000001</v>
      </c>
      <c r="SW43" s="17">
        <v>19.317070000000001</v>
      </c>
      <c r="SX43" s="17">
        <v>19.317070000000001</v>
      </c>
      <c r="SY43" s="17">
        <v>0.40493000000000001</v>
      </c>
      <c r="SZ43" s="17">
        <v>5.4752299999999998</v>
      </c>
      <c r="TA43" s="17">
        <v>4.2539999999999996</v>
      </c>
      <c r="TB43" s="17">
        <v>4.2539999999999996</v>
      </c>
      <c r="TC43" s="17">
        <v>1.22123</v>
      </c>
      <c r="TD43" s="17">
        <v>69.343199999999996</v>
      </c>
      <c r="TE43" s="17">
        <v>62.603000000000002</v>
      </c>
      <c r="TF43" s="17">
        <v>62.603000000000002</v>
      </c>
      <c r="TG43" s="17">
        <v>6.7401999999999997</v>
      </c>
      <c r="TH43" s="17">
        <v>0.61529999999999996</v>
      </c>
      <c r="TI43" s="17"/>
      <c r="TJ43" s="17">
        <v>0.47899999999999998</v>
      </c>
      <c r="TK43" s="17">
        <v>0.1363</v>
      </c>
      <c r="TL43" s="17">
        <v>85.262619999999998</v>
      </c>
      <c r="TM43" s="17">
        <v>70.119529999999997</v>
      </c>
      <c r="TN43" s="17">
        <v>74.721999999999994</v>
      </c>
      <c r="TO43" s="17">
        <v>10.540620000000001</v>
      </c>
      <c r="TP43" s="17">
        <v>89.326689999999999</v>
      </c>
      <c r="TQ43" s="17">
        <v>82.642409999999998</v>
      </c>
      <c r="TR43" s="17">
        <v>82.491</v>
      </c>
      <c r="TS43" s="17">
        <v>6.8356899999999996</v>
      </c>
      <c r="TT43" s="17">
        <v>7.9632399999999999</v>
      </c>
      <c r="TU43" s="17">
        <v>9.1159999999999997</v>
      </c>
      <c r="TV43" s="17">
        <v>9.1159999999999997</v>
      </c>
      <c r="TW43" s="17">
        <v>-1.15276</v>
      </c>
      <c r="TX43" s="17">
        <v>11.88165</v>
      </c>
      <c r="TY43" s="17">
        <v>9.0440000000000005</v>
      </c>
      <c r="TZ43" s="17">
        <v>9.0440000000000005</v>
      </c>
      <c r="UA43" s="17">
        <v>2.83765</v>
      </c>
      <c r="UB43" s="17">
        <v>20.911000000000001</v>
      </c>
      <c r="UC43" s="17">
        <v>20.4878</v>
      </c>
      <c r="UD43" s="17">
        <v>20.4878</v>
      </c>
      <c r="UE43" s="17">
        <v>0.42320000000000002</v>
      </c>
      <c r="UF43" s="17">
        <v>8.3940000000000001</v>
      </c>
      <c r="UG43" s="17">
        <v>8.4</v>
      </c>
      <c r="UH43" s="17">
        <v>8.4</v>
      </c>
      <c r="UI43" s="17">
        <v>-6.0000000000000001E-3</v>
      </c>
      <c r="UJ43" s="17"/>
      <c r="UK43" s="17"/>
      <c r="UL43" s="17"/>
      <c r="UM43" s="17">
        <v>0</v>
      </c>
      <c r="UN43" s="17">
        <v>20.399999999999999</v>
      </c>
      <c r="UO43" s="17">
        <v>19.51219</v>
      </c>
      <c r="UP43" s="17">
        <v>19.5122</v>
      </c>
      <c r="UQ43" s="17">
        <v>0.88780000000000003</v>
      </c>
      <c r="UR43" s="17">
        <v>20.399999999999999</v>
      </c>
      <c r="US43" s="17">
        <v>19.51219</v>
      </c>
      <c r="UT43" s="17">
        <v>19.5122</v>
      </c>
      <c r="UU43" s="17">
        <v>0.88780000000000003</v>
      </c>
      <c r="UV43" s="17">
        <v>20</v>
      </c>
      <c r="UW43" s="17">
        <v>19.51219</v>
      </c>
      <c r="UX43" s="17">
        <v>19.5122</v>
      </c>
      <c r="UY43" s="17">
        <v>0.48780000000000001</v>
      </c>
      <c r="UZ43" s="17">
        <v>4.3094000000000001</v>
      </c>
      <c r="VA43" s="17">
        <v>4.5910000000000002</v>
      </c>
      <c r="VB43" s="17">
        <v>4.5910000000000002</v>
      </c>
      <c r="VC43" s="17">
        <v>-0.28160000000000002</v>
      </c>
      <c r="VD43" s="17">
        <v>0.95</v>
      </c>
      <c r="VE43" s="17"/>
      <c r="VF43" s="17">
        <v>0.155</v>
      </c>
      <c r="VG43" s="17">
        <v>0.79500000000000004</v>
      </c>
      <c r="VH43" s="17">
        <v>2.22255</v>
      </c>
      <c r="VI43" s="17"/>
      <c r="VJ43" s="17">
        <v>5.2309999999999999</v>
      </c>
      <c r="VK43" s="17">
        <v>-3.0084499999999998</v>
      </c>
      <c r="VL43" s="17"/>
      <c r="VM43" s="17"/>
      <c r="VN43" s="17">
        <v>0.6</v>
      </c>
      <c r="VO43" s="17">
        <v>-0.6</v>
      </c>
      <c r="VP43" s="17">
        <v>128.92461</v>
      </c>
      <c r="VQ43" s="17">
        <v>97.5</v>
      </c>
      <c r="VR43" s="17">
        <v>112.75700000000001</v>
      </c>
      <c r="VS43" s="17">
        <v>16.16761</v>
      </c>
      <c r="VT43" s="17">
        <v>150.36987999999999</v>
      </c>
      <c r="VU43" s="17">
        <v>127.1</v>
      </c>
      <c r="VV43" s="17">
        <v>134.19200000000001</v>
      </c>
      <c r="VW43" s="17">
        <v>16.177879999999998</v>
      </c>
      <c r="VX43" s="17">
        <v>2.0194700000000001</v>
      </c>
      <c r="VY43" s="17"/>
      <c r="VZ43" s="17">
        <v>7.4429999999999996</v>
      </c>
      <c r="WA43" s="17">
        <v>-5.4235300000000004</v>
      </c>
      <c r="WB43" s="17">
        <v>0.87</v>
      </c>
      <c r="WC43" s="17"/>
      <c r="WD43" s="17">
        <v>5.7000000000000002E-2</v>
      </c>
      <c r="WE43" s="17">
        <v>0.81299999999999994</v>
      </c>
      <c r="WF43" s="17">
        <v>7.5880000000000001</v>
      </c>
      <c r="WG43" s="17">
        <v>8</v>
      </c>
      <c r="WH43" s="17">
        <v>8</v>
      </c>
      <c r="WI43" s="17">
        <v>-0.41199999999999998</v>
      </c>
      <c r="WJ43" s="17">
        <v>19.692</v>
      </c>
      <c r="WK43" s="17">
        <v>19.317070000000001</v>
      </c>
      <c r="WL43" s="17">
        <v>19.317070000000001</v>
      </c>
      <c r="WM43" s="17">
        <v>0.37492999999999999</v>
      </c>
      <c r="WN43" s="17"/>
      <c r="WO43" s="17"/>
      <c r="WP43" s="17"/>
      <c r="WQ43" s="17">
        <v>0</v>
      </c>
      <c r="WR43" s="17"/>
      <c r="WS43" s="17"/>
      <c r="WT43" s="17"/>
      <c r="WU43" s="17">
        <v>0</v>
      </c>
      <c r="WV43" s="17">
        <v>36.340000000000003</v>
      </c>
      <c r="WW43" s="17">
        <v>35</v>
      </c>
      <c r="WX43" s="17">
        <v>35</v>
      </c>
      <c r="WY43" s="17">
        <v>1.34</v>
      </c>
      <c r="WZ43" s="17">
        <v>28.12922</v>
      </c>
      <c r="XA43" s="17">
        <v>29.184000000000001</v>
      </c>
      <c r="XB43" s="17">
        <v>29.184000000000001</v>
      </c>
      <c r="XC43" s="17">
        <v>-1.0547800000000001</v>
      </c>
      <c r="XD43" s="17">
        <v>3.4398200000000001</v>
      </c>
      <c r="XE43" s="17">
        <v>2.8159999999999998</v>
      </c>
      <c r="XF43" s="17">
        <v>2.8159999999999998</v>
      </c>
      <c r="XG43" s="17">
        <v>0.62382000000000004</v>
      </c>
      <c r="XH43" s="17"/>
      <c r="XI43" s="17"/>
      <c r="XJ43" s="17"/>
      <c r="XK43" s="17">
        <v>0</v>
      </c>
      <c r="XL43" s="17">
        <v>11.3</v>
      </c>
      <c r="XM43" s="17">
        <v>12</v>
      </c>
      <c r="XN43" s="17">
        <v>12</v>
      </c>
      <c r="XO43" s="17">
        <v>-0.7</v>
      </c>
      <c r="XP43" s="17">
        <v>6.77</v>
      </c>
      <c r="XQ43" s="17">
        <v>7.02</v>
      </c>
      <c r="XR43" s="17">
        <v>7.02</v>
      </c>
      <c r="XS43" s="17">
        <v>-0.25</v>
      </c>
    </row>
    <row r="44" spans="1:643" ht="24" customHeight="1">
      <c r="A44" s="1"/>
      <c r="B44" s="16" t="s">
        <v>75</v>
      </c>
      <c r="C44" s="16" t="s">
        <v>741</v>
      </c>
      <c r="D44" s="17">
        <v>1.0808500000000001</v>
      </c>
      <c r="E44" s="17">
        <v>1.03</v>
      </c>
      <c r="F44" s="17">
        <v>1.03</v>
      </c>
      <c r="G44" s="17">
        <v>5.0849999999999999E-2</v>
      </c>
      <c r="H44" s="17">
        <v>1.57013</v>
      </c>
      <c r="I44" s="17">
        <v>1.63</v>
      </c>
      <c r="J44" s="17">
        <v>1.63</v>
      </c>
      <c r="K44" s="17">
        <v>-5.987E-2</v>
      </c>
      <c r="L44" s="17">
        <v>0</v>
      </c>
      <c r="M44" s="17"/>
      <c r="N44" s="17"/>
      <c r="O44" s="17">
        <v>0</v>
      </c>
      <c r="P44" s="17"/>
      <c r="Q44" s="17"/>
      <c r="R44" s="17"/>
      <c r="S44" s="17">
        <v>0</v>
      </c>
      <c r="T44" s="17"/>
      <c r="U44" s="17"/>
      <c r="V44" s="17"/>
      <c r="W44" s="17">
        <v>0</v>
      </c>
      <c r="X44" s="17"/>
      <c r="Y44" s="17"/>
      <c r="Z44" s="17"/>
      <c r="AA44" s="17">
        <v>0</v>
      </c>
      <c r="AB44" s="17">
        <v>91.6</v>
      </c>
      <c r="AC44" s="17">
        <v>92.226339999999993</v>
      </c>
      <c r="AD44" s="17">
        <v>92.226339999999993</v>
      </c>
      <c r="AE44" s="17">
        <v>-0.62634000000000001</v>
      </c>
      <c r="AF44" s="17">
        <v>173.7</v>
      </c>
      <c r="AG44" s="17">
        <v>106.43326999999999</v>
      </c>
      <c r="AH44" s="17">
        <v>231.13222999999999</v>
      </c>
      <c r="AI44" s="17">
        <v>-57.432229999999997</v>
      </c>
      <c r="AJ44" s="17"/>
      <c r="AK44" s="17"/>
      <c r="AL44" s="17"/>
      <c r="AM44" s="17">
        <v>0</v>
      </c>
      <c r="AN44" s="17"/>
      <c r="AO44" s="17"/>
      <c r="AP44" s="17"/>
      <c r="AQ44" s="17">
        <v>0</v>
      </c>
      <c r="AR44" s="17">
        <v>122.8</v>
      </c>
      <c r="AS44" s="17">
        <v>135.72502</v>
      </c>
      <c r="AT44" s="17">
        <v>135.72499999999999</v>
      </c>
      <c r="AU44" s="17">
        <v>-12.925000000000001</v>
      </c>
      <c r="AV44" s="17">
        <v>123.1</v>
      </c>
      <c r="AW44" s="17">
        <v>135.72502</v>
      </c>
      <c r="AX44" s="17">
        <v>135.72499999999999</v>
      </c>
      <c r="AY44" s="17">
        <v>-12.625</v>
      </c>
      <c r="AZ44" s="17">
        <v>123.01</v>
      </c>
      <c r="BA44" s="17">
        <v>135.72502</v>
      </c>
      <c r="BB44" s="17">
        <v>135.72499999999999</v>
      </c>
      <c r="BC44" s="17">
        <v>-12.715</v>
      </c>
      <c r="BD44" s="17">
        <v>221.89</v>
      </c>
      <c r="BE44" s="17">
        <v>203.58752999999999</v>
      </c>
      <c r="BF44" s="17">
        <v>203.58750000000001</v>
      </c>
      <c r="BG44" s="17">
        <v>18.302499999999998</v>
      </c>
      <c r="BH44" s="17">
        <v>204.4</v>
      </c>
      <c r="BI44" s="17">
        <v>195.12200000000001</v>
      </c>
      <c r="BJ44" s="17">
        <v>195.12200999999999</v>
      </c>
      <c r="BK44" s="17">
        <v>9.2779900000000008</v>
      </c>
      <c r="BL44" s="17">
        <v>107.07</v>
      </c>
      <c r="BM44" s="17">
        <v>97.561000000000007</v>
      </c>
      <c r="BN44" s="17">
        <v>97.561000000000007</v>
      </c>
      <c r="BO44" s="17">
        <v>9.5090000000000003</v>
      </c>
      <c r="BP44" s="17">
        <v>561.77</v>
      </c>
      <c r="BQ44" s="17">
        <v>568.29853000000003</v>
      </c>
      <c r="BR44" s="17">
        <v>568.29854</v>
      </c>
      <c r="BS44" s="17">
        <v>-6.5285399999999996</v>
      </c>
      <c r="BT44" s="17">
        <v>10.65</v>
      </c>
      <c r="BU44" s="17">
        <v>10.17268</v>
      </c>
      <c r="BV44" s="17">
        <v>10.17268</v>
      </c>
      <c r="BW44" s="17">
        <v>0.47732000000000002</v>
      </c>
      <c r="BX44" s="17"/>
      <c r="BY44" s="17"/>
      <c r="BZ44" s="17"/>
      <c r="CA44" s="17">
        <v>0</v>
      </c>
      <c r="CB44" s="17"/>
      <c r="CC44" s="17"/>
      <c r="CD44" s="17"/>
      <c r="CE44" s="17">
        <v>0</v>
      </c>
      <c r="CF44" s="17"/>
      <c r="CG44" s="17"/>
      <c r="CH44" s="17"/>
      <c r="CI44" s="17">
        <v>0</v>
      </c>
      <c r="CJ44" s="17"/>
      <c r="CK44" s="17"/>
      <c r="CL44" s="17"/>
      <c r="CM44" s="17">
        <v>0</v>
      </c>
      <c r="CN44" s="17">
        <v>156.45134999999999</v>
      </c>
      <c r="CO44" s="17">
        <v>164.70732000000001</v>
      </c>
      <c r="CP44" s="17">
        <v>164.70732000000001</v>
      </c>
      <c r="CQ44" s="17">
        <v>-8.2559699999999996</v>
      </c>
      <c r="CR44" s="17">
        <v>8.5239999999999991</v>
      </c>
      <c r="CS44" s="17">
        <v>3.8486199999999999</v>
      </c>
      <c r="CT44" s="17">
        <v>3.8486199999999999</v>
      </c>
      <c r="CU44" s="17">
        <v>4.6753799999999996</v>
      </c>
      <c r="CV44" s="17">
        <v>3.4239999999999999</v>
      </c>
      <c r="CW44" s="17">
        <v>2.1125600000000002</v>
      </c>
      <c r="CX44" s="17">
        <v>2.1125600000000002</v>
      </c>
      <c r="CY44" s="17">
        <v>1.3114399999999999</v>
      </c>
      <c r="CZ44" s="17">
        <v>0</v>
      </c>
      <c r="DA44" s="17">
        <v>0</v>
      </c>
      <c r="DB44" s="17">
        <v>0</v>
      </c>
      <c r="DC44" s="17">
        <v>0</v>
      </c>
      <c r="DD44" s="17">
        <v>6.52</v>
      </c>
      <c r="DE44" s="17">
        <v>6.7645099999999996</v>
      </c>
      <c r="DF44" s="17">
        <v>6.7645099999999996</v>
      </c>
      <c r="DG44" s="17">
        <v>-0.24451000000000001</v>
      </c>
      <c r="DH44" s="17"/>
      <c r="DI44" s="17"/>
      <c r="DJ44" s="17"/>
      <c r="DK44" s="17">
        <v>0</v>
      </c>
      <c r="DL44" s="17">
        <v>142.51</v>
      </c>
      <c r="DM44" s="17">
        <v>143</v>
      </c>
      <c r="DN44" s="17">
        <v>128.69719000000001</v>
      </c>
      <c r="DO44" s="17">
        <v>13.812810000000001</v>
      </c>
      <c r="DP44" s="17">
        <v>6.17</v>
      </c>
      <c r="DQ44" s="17"/>
      <c r="DR44" s="17">
        <v>8.9130000000000003</v>
      </c>
      <c r="DS44" s="17">
        <v>-2.7429999999999999</v>
      </c>
      <c r="DT44" s="17"/>
      <c r="DU44" s="17"/>
      <c r="DV44" s="17"/>
      <c r="DW44" s="17">
        <v>0</v>
      </c>
      <c r="DX44" s="17"/>
      <c r="DY44" s="17"/>
      <c r="DZ44" s="17"/>
      <c r="EA44" s="17">
        <v>0</v>
      </c>
      <c r="EB44" s="17"/>
      <c r="EC44" s="17"/>
      <c r="ED44" s="17"/>
      <c r="EE44" s="17">
        <v>0</v>
      </c>
      <c r="EF44" s="17">
        <v>110.68</v>
      </c>
      <c r="EG44" s="17">
        <v>112.90537</v>
      </c>
      <c r="EH44" s="17">
        <v>112.90537</v>
      </c>
      <c r="EI44" s="17">
        <v>-2.2253699999999998</v>
      </c>
      <c r="EJ44" s="17">
        <v>206.14479</v>
      </c>
      <c r="EK44" s="17">
        <v>221.25516999999999</v>
      </c>
      <c r="EL44" s="17">
        <v>221.25516999999999</v>
      </c>
      <c r="EM44" s="17">
        <v>-15.110379999999999</v>
      </c>
      <c r="EN44" s="17">
        <v>0</v>
      </c>
      <c r="EO44" s="17"/>
      <c r="EP44" s="17"/>
      <c r="EQ44" s="17">
        <v>0</v>
      </c>
      <c r="ER44" s="17"/>
      <c r="ES44" s="17"/>
      <c r="ET44" s="17"/>
      <c r="EU44" s="17">
        <v>0</v>
      </c>
      <c r="EV44" s="17"/>
      <c r="EW44" s="17"/>
      <c r="EX44" s="17"/>
      <c r="EY44" s="17">
        <v>0</v>
      </c>
      <c r="EZ44" s="17">
        <v>6.5152099999999997</v>
      </c>
      <c r="FA44" s="17">
        <v>6.39</v>
      </c>
      <c r="FB44" s="17">
        <v>6.39</v>
      </c>
      <c r="FC44" s="17">
        <v>0.12520999999999999</v>
      </c>
      <c r="FD44" s="17">
        <v>467.16692999999998</v>
      </c>
      <c r="FE44" s="17">
        <v>458.87804999999997</v>
      </c>
      <c r="FF44" s="17">
        <v>458.87804999999997</v>
      </c>
      <c r="FG44" s="17">
        <v>8.2888800000000007</v>
      </c>
      <c r="FH44" s="17">
        <v>82.013999999999996</v>
      </c>
      <c r="FI44" s="17">
        <v>81.954149999999998</v>
      </c>
      <c r="FJ44" s="17">
        <v>81.954149999999998</v>
      </c>
      <c r="FK44" s="17">
        <v>5.985E-2</v>
      </c>
      <c r="FL44" s="17">
        <v>150.90907000000001</v>
      </c>
      <c r="FM44" s="17">
        <v>148.62634</v>
      </c>
      <c r="FN44" s="17">
        <v>148.62634</v>
      </c>
      <c r="FO44" s="17">
        <v>2.2827299999999999</v>
      </c>
      <c r="FP44" s="17">
        <v>42.228960000000001</v>
      </c>
      <c r="FQ44" s="17">
        <v>41.498959999999997</v>
      </c>
      <c r="FR44" s="17">
        <v>41.498959999999997</v>
      </c>
      <c r="FS44" s="17">
        <v>0.73</v>
      </c>
      <c r="FT44" s="17">
        <v>18.55997</v>
      </c>
      <c r="FU44" s="17">
        <v>19.28585</v>
      </c>
      <c r="FV44" s="17">
        <v>19.28585</v>
      </c>
      <c r="FW44" s="17">
        <v>-0.72587999999999997</v>
      </c>
      <c r="FX44" s="17"/>
      <c r="FY44" s="17">
        <v>0</v>
      </c>
      <c r="FZ44" s="17">
        <v>19.41</v>
      </c>
      <c r="GA44" s="17">
        <v>-19.41</v>
      </c>
      <c r="GB44" s="17">
        <v>82.85</v>
      </c>
      <c r="GC44" s="17">
        <v>87.657560000000004</v>
      </c>
      <c r="GD44" s="17">
        <v>87.657560000000004</v>
      </c>
      <c r="GE44" s="17">
        <v>-4.8075599999999996</v>
      </c>
      <c r="GF44" s="17">
        <v>179.238</v>
      </c>
      <c r="GG44" s="17">
        <v>146.16315</v>
      </c>
      <c r="GH44" s="17">
        <v>154.79982999999999</v>
      </c>
      <c r="GI44" s="17">
        <v>24.43817</v>
      </c>
      <c r="GJ44" s="17">
        <v>179.90299999999999</v>
      </c>
      <c r="GK44" s="17">
        <v>146.16315</v>
      </c>
      <c r="GL44" s="17">
        <v>154.79982999999999</v>
      </c>
      <c r="GM44" s="17">
        <v>25.103169999999999</v>
      </c>
      <c r="GN44" s="17">
        <v>183.09899999999999</v>
      </c>
      <c r="GO44" s="17">
        <v>146.16315</v>
      </c>
      <c r="GP44" s="17">
        <v>154.79982999999999</v>
      </c>
      <c r="GQ44" s="17">
        <v>28.29917</v>
      </c>
      <c r="GR44" s="17">
        <v>109.21</v>
      </c>
      <c r="GS44" s="17">
        <v>110.91316999999999</v>
      </c>
      <c r="GT44" s="17">
        <v>110.91316999999999</v>
      </c>
      <c r="GU44" s="17">
        <v>-1.7031700000000001</v>
      </c>
      <c r="GV44" s="17"/>
      <c r="GW44" s="17"/>
      <c r="GX44" s="17"/>
      <c r="GY44" s="17">
        <v>0</v>
      </c>
      <c r="GZ44" s="17">
        <v>6.63</v>
      </c>
      <c r="HA44" s="17">
        <v>7.8816100000000002</v>
      </c>
      <c r="HB44" s="17">
        <v>7.8816100000000002</v>
      </c>
      <c r="HC44" s="17">
        <v>-1.2516099999999999</v>
      </c>
      <c r="HD44" s="17">
        <v>45.39</v>
      </c>
      <c r="HE44" s="17">
        <v>47.26634</v>
      </c>
      <c r="HF44" s="17">
        <v>47.26634</v>
      </c>
      <c r="HG44" s="17">
        <v>-1.8763399999999999</v>
      </c>
      <c r="HH44" s="17"/>
      <c r="HI44" s="17"/>
      <c r="HJ44" s="17"/>
      <c r="HK44" s="17">
        <v>0</v>
      </c>
      <c r="HL44" s="17">
        <v>3.84</v>
      </c>
      <c r="HM44" s="17">
        <v>3.0928</v>
      </c>
      <c r="HN44" s="17">
        <v>1.8363499999999999</v>
      </c>
      <c r="HO44" s="17">
        <v>2.0036499999999999</v>
      </c>
      <c r="HP44" s="17">
        <v>35.11</v>
      </c>
      <c r="HQ44" s="17">
        <v>33.490729999999999</v>
      </c>
      <c r="HR44" s="17">
        <v>31.505569999999999</v>
      </c>
      <c r="HS44" s="17">
        <v>3.6044299999999998</v>
      </c>
      <c r="HT44" s="17">
        <v>175.51</v>
      </c>
      <c r="HU44" s="17">
        <v>171.54185000000001</v>
      </c>
      <c r="HV44" s="17">
        <v>171.54185000000001</v>
      </c>
      <c r="HW44" s="17">
        <v>3.9681500000000001</v>
      </c>
      <c r="HX44" s="17">
        <v>96.16</v>
      </c>
      <c r="HY44" s="17">
        <v>95.918049999999994</v>
      </c>
      <c r="HZ44" s="17">
        <v>95.918049999999994</v>
      </c>
      <c r="IA44" s="17">
        <v>0.24195</v>
      </c>
      <c r="IB44" s="17">
        <v>23.875</v>
      </c>
      <c r="IC44" s="17">
        <v>89.357069999999993</v>
      </c>
      <c r="ID44" s="17"/>
      <c r="IE44" s="17">
        <v>23.875</v>
      </c>
      <c r="IF44" s="17"/>
      <c r="IG44" s="17"/>
      <c r="IH44" s="17"/>
      <c r="II44" s="17">
        <v>0</v>
      </c>
      <c r="IJ44" s="17">
        <v>0</v>
      </c>
      <c r="IK44" s="17"/>
      <c r="IL44" s="17">
        <v>48.41648</v>
      </c>
      <c r="IM44" s="17">
        <v>-48.41648</v>
      </c>
      <c r="IN44" s="17"/>
      <c r="IO44" s="17"/>
      <c r="IP44" s="17"/>
      <c r="IQ44" s="17">
        <v>0</v>
      </c>
      <c r="IR44" s="17"/>
      <c r="IS44" s="17"/>
      <c r="IT44" s="17"/>
      <c r="IU44" s="17">
        <v>0</v>
      </c>
      <c r="IV44" s="17"/>
      <c r="IW44" s="17"/>
      <c r="IX44" s="17"/>
      <c r="IY44" s="17">
        <v>0</v>
      </c>
      <c r="IZ44" s="17">
        <v>87.830510000000004</v>
      </c>
      <c r="JA44" s="17">
        <v>88.815600000000003</v>
      </c>
      <c r="JB44" s="17">
        <v>88.815600000000003</v>
      </c>
      <c r="JC44" s="17">
        <v>-0.98509000000000002</v>
      </c>
      <c r="JD44" s="17">
        <v>168.20624000000001</v>
      </c>
      <c r="JE44" s="17">
        <v>173.42219</v>
      </c>
      <c r="JF44" s="17">
        <v>173.42219</v>
      </c>
      <c r="JG44" s="17">
        <v>-5.2159500000000003</v>
      </c>
      <c r="JH44" s="17">
        <v>160.14804000000001</v>
      </c>
      <c r="JI44" s="17">
        <v>173.42219</v>
      </c>
      <c r="JJ44" s="17">
        <v>173.42219</v>
      </c>
      <c r="JK44" s="17">
        <v>-13.274150000000001</v>
      </c>
      <c r="JL44" s="17">
        <v>200</v>
      </c>
      <c r="JM44" s="17">
        <v>173.42219</v>
      </c>
      <c r="JN44" s="17">
        <v>173.42219</v>
      </c>
      <c r="JO44" s="17">
        <v>26.577809999999999</v>
      </c>
      <c r="JP44" s="17">
        <v>259.97674999999998</v>
      </c>
      <c r="JQ44" s="17">
        <v>260.13328000000001</v>
      </c>
      <c r="JR44" s="17">
        <v>260.13328999999999</v>
      </c>
      <c r="JS44" s="17">
        <v>-0.15654000000000001</v>
      </c>
      <c r="JT44" s="17">
        <v>39.365250000000003</v>
      </c>
      <c r="JU44" s="17">
        <v>44.893360000000001</v>
      </c>
      <c r="JV44" s="17">
        <v>44.893329999999999</v>
      </c>
      <c r="JW44" s="17">
        <v>-5.5280800000000001</v>
      </c>
      <c r="JX44" s="17">
        <v>27.463360000000002</v>
      </c>
      <c r="JY44" s="17">
        <v>22.446680000000001</v>
      </c>
      <c r="JZ44" s="17">
        <v>22.446670000000001</v>
      </c>
      <c r="KA44" s="17">
        <v>5.0166899999999996</v>
      </c>
      <c r="KB44" s="17">
        <v>0</v>
      </c>
      <c r="KC44" s="17"/>
      <c r="KD44" s="17"/>
      <c r="KE44" s="17">
        <v>0</v>
      </c>
      <c r="KF44" s="17"/>
      <c r="KG44" s="17"/>
      <c r="KH44" s="17"/>
      <c r="KI44" s="17">
        <v>0</v>
      </c>
      <c r="KJ44" s="17"/>
      <c r="KK44" s="17"/>
      <c r="KL44" s="17"/>
      <c r="KM44" s="17">
        <v>0</v>
      </c>
      <c r="KN44" s="17">
        <v>113.14131999999999</v>
      </c>
      <c r="KO44" s="17">
        <v>114.11063</v>
      </c>
      <c r="KP44" s="17">
        <v>114.11063</v>
      </c>
      <c r="KQ44" s="17">
        <v>-0.96931</v>
      </c>
      <c r="KR44" s="17"/>
      <c r="KS44" s="17"/>
      <c r="KT44" s="17"/>
      <c r="KU44" s="17">
        <v>0</v>
      </c>
      <c r="KV44" s="17"/>
      <c r="KW44" s="17"/>
      <c r="KX44" s="17"/>
      <c r="KY44" s="17">
        <v>0</v>
      </c>
      <c r="KZ44" s="17"/>
      <c r="LA44" s="17"/>
      <c r="LB44" s="17"/>
      <c r="LC44" s="17">
        <v>0</v>
      </c>
      <c r="LD44" s="17">
        <v>264.52048000000002</v>
      </c>
      <c r="LE44" s="17">
        <v>271.12195000000003</v>
      </c>
      <c r="LF44" s="17">
        <v>271.12195000000003</v>
      </c>
      <c r="LG44" s="17">
        <v>-6.6014699999999999</v>
      </c>
      <c r="LH44" s="17">
        <v>134.59560999999999</v>
      </c>
      <c r="LI44" s="17">
        <v>133.67995999999999</v>
      </c>
      <c r="LJ44" s="17">
        <v>133.67995999999999</v>
      </c>
      <c r="LK44" s="17">
        <v>0.91564999999999996</v>
      </c>
      <c r="LL44" s="17">
        <v>64.897800000000004</v>
      </c>
      <c r="LM44" s="17">
        <v>67.461460000000002</v>
      </c>
      <c r="LN44" s="17">
        <v>67.461460000000002</v>
      </c>
      <c r="LO44" s="17">
        <v>-2.56366</v>
      </c>
      <c r="LP44" s="17">
        <v>79.504959999999997</v>
      </c>
      <c r="LQ44" s="17">
        <v>78.567999999999998</v>
      </c>
      <c r="LR44" s="17">
        <v>78.567999999999998</v>
      </c>
      <c r="LS44" s="17">
        <v>0.93696000000000002</v>
      </c>
      <c r="LT44" s="17"/>
      <c r="LU44" s="17"/>
      <c r="LV44" s="17"/>
      <c r="LW44" s="17">
        <v>0</v>
      </c>
      <c r="LX44" s="17">
        <v>64.260940000000005</v>
      </c>
      <c r="LY44" s="17"/>
      <c r="LZ44" s="17">
        <v>0</v>
      </c>
      <c r="MA44" s="17">
        <v>64.260940000000005</v>
      </c>
      <c r="MB44" s="17">
        <v>0</v>
      </c>
      <c r="MC44" s="17"/>
      <c r="MD44" s="17">
        <v>0</v>
      </c>
      <c r="ME44" s="17">
        <v>0</v>
      </c>
      <c r="MF44" s="17">
        <v>0</v>
      </c>
      <c r="MG44" s="17"/>
      <c r="MH44" s="17"/>
      <c r="MI44" s="17">
        <v>0</v>
      </c>
      <c r="MJ44" s="17"/>
      <c r="MK44" s="17"/>
      <c r="ML44" s="17"/>
      <c r="MM44" s="17">
        <v>0</v>
      </c>
      <c r="MN44" s="17">
        <v>138.99122</v>
      </c>
      <c r="MO44" s="17">
        <v>144.31267</v>
      </c>
      <c r="MP44" s="17">
        <v>144.31267</v>
      </c>
      <c r="MQ44" s="17">
        <v>-5.3214499999999996</v>
      </c>
      <c r="MR44" s="17">
        <v>74.025080000000003</v>
      </c>
      <c r="MS44" s="17">
        <v>72.156329999999997</v>
      </c>
      <c r="MT44" s="17">
        <v>72.156329999999997</v>
      </c>
      <c r="MU44" s="17">
        <v>1.8687499999999999</v>
      </c>
      <c r="MV44" s="17">
        <v>102.39558</v>
      </c>
      <c r="MW44" s="17">
        <v>102.5641</v>
      </c>
      <c r="MX44" s="17">
        <v>102.5641</v>
      </c>
      <c r="MY44" s="17">
        <v>-0.16852</v>
      </c>
      <c r="MZ44" s="17"/>
      <c r="NA44" s="17"/>
      <c r="NB44" s="17"/>
      <c r="NC44" s="17">
        <v>0</v>
      </c>
      <c r="ND44" s="17"/>
      <c r="NE44" s="17"/>
      <c r="NF44" s="17"/>
      <c r="NG44" s="17">
        <v>0</v>
      </c>
      <c r="NH44" s="17"/>
      <c r="NI44" s="17"/>
      <c r="NJ44" s="17"/>
      <c r="NK44" s="17">
        <v>0</v>
      </c>
      <c r="NL44" s="17"/>
      <c r="NM44" s="17"/>
      <c r="NN44" s="17"/>
      <c r="NO44" s="17">
        <v>0</v>
      </c>
      <c r="NP44" s="17">
        <v>137.17706000000001</v>
      </c>
      <c r="NQ44" s="17">
        <v>144.27350999999999</v>
      </c>
      <c r="NR44" s="17">
        <v>144.27350000000001</v>
      </c>
      <c r="NS44" s="17">
        <v>-7.0964400000000003</v>
      </c>
      <c r="NT44" s="17">
        <v>79.184340000000006</v>
      </c>
      <c r="NU44" s="17">
        <v>72.136750000000006</v>
      </c>
      <c r="NV44" s="17">
        <v>72.136750000000006</v>
      </c>
      <c r="NW44" s="17">
        <v>7.0475899999999996</v>
      </c>
      <c r="NX44" s="17">
        <v>0.02</v>
      </c>
      <c r="NY44" s="17"/>
      <c r="NZ44" s="17">
        <v>0.04</v>
      </c>
      <c r="OA44" s="17">
        <v>-0.02</v>
      </c>
      <c r="OB44" s="17">
        <v>87.441000000000003</v>
      </c>
      <c r="OC44" s="17">
        <v>101.42765</v>
      </c>
      <c r="OD44" s="17">
        <v>101.815</v>
      </c>
      <c r="OE44" s="17">
        <v>-14.374000000000001</v>
      </c>
      <c r="OF44" s="17">
        <v>0</v>
      </c>
      <c r="OG44" s="17"/>
      <c r="OH44" s="17">
        <v>1.224</v>
      </c>
      <c r="OI44" s="17">
        <v>-1.224</v>
      </c>
      <c r="OJ44" s="17">
        <v>1.29376</v>
      </c>
      <c r="OK44" s="17">
        <v>2.8540000000000001</v>
      </c>
      <c r="OL44" s="17">
        <v>2.8540000000000001</v>
      </c>
      <c r="OM44" s="17">
        <v>-1.5602400000000001</v>
      </c>
      <c r="ON44" s="17">
        <v>1.9499999999999999E-3</v>
      </c>
      <c r="OO44" s="17"/>
      <c r="OP44" s="17">
        <v>0</v>
      </c>
      <c r="OQ44" s="17">
        <v>1.9499999999999999E-3</v>
      </c>
      <c r="OR44" s="17"/>
      <c r="OS44" s="17"/>
      <c r="OT44" s="17"/>
      <c r="OU44" s="17">
        <v>0</v>
      </c>
      <c r="OV44" s="17">
        <v>10</v>
      </c>
      <c r="OW44" s="17">
        <v>9.9830000000000005</v>
      </c>
      <c r="OX44" s="17">
        <v>9.9830000000000005</v>
      </c>
      <c r="OY44" s="17">
        <v>1.7000000000000001E-2</v>
      </c>
      <c r="OZ44" s="17">
        <v>5.4</v>
      </c>
      <c r="PA44" s="17">
        <v>5.67</v>
      </c>
      <c r="PB44" s="17">
        <v>5.67</v>
      </c>
      <c r="PC44" s="17">
        <v>-0.27</v>
      </c>
      <c r="PD44" s="17">
        <v>1.74</v>
      </c>
      <c r="PE44" s="17">
        <v>3.55</v>
      </c>
      <c r="PF44" s="17">
        <v>3.55</v>
      </c>
      <c r="PG44" s="17">
        <v>-1.81</v>
      </c>
      <c r="PH44" s="17">
        <v>4.8689999999999998</v>
      </c>
      <c r="PI44" s="17">
        <v>5</v>
      </c>
      <c r="PJ44" s="17">
        <v>5</v>
      </c>
      <c r="PK44" s="17">
        <v>-0.13100000000000001</v>
      </c>
      <c r="PL44" s="17">
        <v>20.41</v>
      </c>
      <c r="PM44" s="17">
        <v>19.51219</v>
      </c>
      <c r="PN44" s="17">
        <v>19.5122</v>
      </c>
      <c r="PO44" s="17">
        <v>0.89780000000000004</v>
      </c>
      <c r="PP44" s="17">
        <v>17.341000000000001</v>
      </c>
      <c r="PQ44" s="17">
        <v>19.51219</v>
      </c>
      <c r="PR44" s="17">
        <v>19.5122</v>
      </c>
      <c r="PS44" s="17">
        <v>-2.1711999999999998</v>
      </c>
      <c r="PT44" s="17">
        <v>19.03</v>
      </c>
      <c r="PU44" s="17">
        <v>9.5</v>
      </c>
      <c r="PV44" s="17">
        <v>18.048780000000001</v>
      </c>
      <c r="PW44" s="17">
        <v>0.98121999999999998</v>
      </c>
      <c r="PX44" s="17">
        <v>3.3879999999999999</v>
      </c>
      <c r="PY44" s="17">
        <v>3.5</v>
      </c>
      <c r="PZ44" s="17">
        <v>3.5</v>
      </c>
      <c r="QA44" s="17">
        <v>-0.112</v>
      </c>
      <c r="QB44" s="17">
        <v>18.670000000000002</v>
      </c>
      <c r="QC44" s="17">
        <v>18.341460000000001</v>
      </c>
      <c r="QD44" s="17">
        <v>18.341460000000001</v>
      </c>
      <c r="QE44" s="17">
        <v>0.32854</v>
      </c>
      <c r="QF44" s="17">
        <v>0</v>
      </c>
      <c r="QG44" s="17"/>
      <c r="QH44" s="17">
        <v>0.26</v>
      </c>
      <c r="QI44" s="17">
        <v>-0.26</v>
      </c>
      <c r="QJ44" s="17">
        <v>0</v>
      </c>
      <c r="QK44" s="17"/>
      <c r="QL44" s="17">
        <v>0.85199999999999998</v>
      </c>
      <c r="QM44" s="17">
        <v>-0.85199999999999998</v>
      </c>
      <c r="QN44" s="17">
        <v>25.904</v>
      </c>
      <c r="QO44" s="17">
        <v>25.2</v>
      </c>
      <c r="QP44" s="17">
        <v>23.725000000000001</v>
      </c>
      <c r="QQ44" s="17">
        <v>2.1789999999999998</v>
      </c>
      <c r="QR44" s="17">
        <v>70.048000000000002</v>
      </c>
      <c r="QS44" s="17">
        <v>81</v>
      </c>
      <c r="QT44" s="17">
        <v>79.179000000000002</v>
      </c>
      <c r="QU44" s="17">
        <v>-9.1310000000000002</v>
      </c>
      <c r="QV44" s="17">
        <v>4.28</v>
      </c>
      <c r="QW44" s="17">
        <v>4.2</v>
      </c>
      <c r="QX44" s="17">
        <v>4.2</v>
      </c>
      <c r="QY44" s="17">
        <v>0.08</v>
      </c>
      <c r="QZ44" s="17">
        <v>2.37</v>
      </c>
      <c r="RA44" s="17"/>
      <c r="RB44" s="17"/>
      <c r="RC44" s="17">
        <v>2.37</v>
      </c>
      <c r="RD44" s="17">
        <v>2.4</v>
      </c>
      <c r="RE44" s="17">
        <v>2.4</v>
      </c>
      <c r="RF44" s="17">
        <v>2.4</v>
      </c>
      <c r="RG44" s="17">
        <v>0</v>
      </c>
      <c r="RH44" s="17">
        <v>2.04</v>
      </c>
      <c r="RI44" s="17">
        <v>2.8</v>
      </c>
      <c r="RJ44" s="17">
        <v>2.8</v>
      </c>
      <c r="RK44" s="17">
        <v>-0.76</v>
      </c>
      <c r="RL44" s="17">
        <v>0</v>
      </c>
      <c r="RM44" s="17"/>
      <c r="RN44" s="17">
        <v>0.20599999999999999</v>
      </c>
      <c r="RO44" s="17">
        <v>-0.20599999999999999</v>
      </c>
      <c r="RP44" s="17">
        <v>2.806</v>
      </c>
      <c r="RQ44" s="17">
        <v>3.0990000000000002</v>
      </c>
      <c r="RR44" s="17">
        <v>3.0990000000000002</v>
      </c>
      <c r="RS44" s="17">
        <v>-0.29299999999999998</v>
      </c>
      <c r="RT44" s="17">
        <v>20.321999999999999</v>
      </c>
      <c r="RU44" s="17">
        <v>19.869240000000001</v>
      </c>
      <c r="RV44" s="17">
        <v>19.869240000000001</v>
      </c>
      <c r="RW44" s="17">
        <v>0.45276</v>
      </c>
      <c r="RX44" s="17">
        <v>3</v>
      </c>
      <c r="RY44" s="17">
        <v>0</v>
      </c>
      <c r="RZ44" s="17">
        <v>0</v>
      </c>
      <c r="SA44" s="17">
        <v>3</v>
      </c>
      <c r="SB44" s="17">
        <v>0</v>
      </c>
      <c r="SC44" s="17"/>
      <c r="SD44" s="17">
        <v>0.7</v>
      </c>
      <c r="SE44" s="17">
        <v>-0.7</v>
      </c>
      <c r="SF44" s="17">
        <v>19.82</v>
      </c>
      <c r="SG44" s="17">
        <v>19.21951</v>
      </c>
      <c r="SH44" s="17">
        <v>19.21951</v>
      </c>
      <c r="SI44" s="17">
        <v>0.60048999999999997</v>
      </c>
      <c r="SJ44" s="17"/>
      <c r="SK44" s="17"/>
      <c r="SL44" s="17">
        <v>12.195119999999999</v>
      </c>
      <c r="SM44" s="17">
        <v>-12.195119999999999</v>
      </c>
      <c r="SN44" s="17">
        <v>20.32</v>
      </c>
      <c r="SO44" s="17">
        <v>19.51219</v>
      </c>
      <c r="SP44" s="17">
        <v>19.5122</v>
      </c>
      <c r="SQ44" s="17">
        <v>0.80779999999999996</v>
      </c>
      <c r="SR44" s="17">
        <v>20.260000000000002</v>
      </c>
      <c r="SS44" s="17">
        <v>19.51219</v>
      </c>
      <c r="ST44" s="17">
        <v>19.5122</v>
      </c>
      <c r="SU44" s="17">
        <v>0.74780000000000002</v>
      </c>
      <c r="SV44" s="17">
        <v>20.001999999999999</v>
      </c>
      <c r="SW44" s="17">
        <v>19.317070000000001</v>
      </c>
      <c r="SX44" s="17">
        <v>19.317070000000001</v>
      </c>
      <c r="SY44" s="17">
        <v>0.68493000000000004</v>
      </c>
      <c r="SZ44" s="17">
        <v>4.4679799999999998</v>
      </c>
      <c r="TA44" s="17">
        <v>3.722</v>
      </c>
      <c r="TB44" s="17">
        <v>3.722</v>
      </c>
      <c r="TC44" s="17">
        <v>0.74597999999999998</v>
      </c>
      <c r="TD44" s="17">
        <v>75.812110000000004</v>
      </c>
      <c r="TE44" s="17">
        <v>59.597000000000001</v>
      </c>
      <c r="TF44" s="17">
        <v>59.597000000000001</v>
      </c>
      <c r="TG44" s="17">
        <v>16.215109999999999</v>
      </c>
      <c r="TH44" s="17">
        <v>0</v>
      </c>
      <c r="TI44" s="17"/>
      <c r="TJ44" s="17">
        <v>8.7999999999999995E-2</v>
      </c>
      <c r="TK44" s="17">
        <v>-8.7999999999999995E-2</v>
      </c>
      <c r="TL44" s="17">
        <v>79.161969999999997</v>
      </c>
      <c r="TM44" s="17">
        <v>68.265240000000006</v>
      </c>
      <c r="TN44" s="17">
        <v>72.884</v>
      </c>
      <c r="TO44" s="17">
        <v>6.2779699999999998</v>
      </c>
      <c r="TP44" s="17">
        <v>90.599130000000002</v>
      </c>
      <c r="TQ44" s="17">
        <v>82.427639999999997</v>
      </c>
      <c r="TR44" s="17">
        <v>82.516000000000005</v>
      </c>
      <c r="TS44" s="17">
        <v>8.0831300000000006</v>
      </c>
      <c r="TT44" s="17">
        <v>6.00387</v>
      </c>
      <c r="TU44" s="17">
        <v>7.5739999999999998</v>
      </c>
      <c r="TV44" s="17">
        <v>7.5739999999999998</v>
      </c>
      <c r="TW44" s="17">
        <v>-1.57013</v>
      </c>
      <c r="TX44" s="17">
        <v>10.58239</v>
      </c>
      <c r="TY44" s="17">
        <v>8.016</v>
      </c>
      <c r="TZ44" s="17">
        <v>8.016</v>
      </c>
      <c r="UA44" s="17">
        <v>2.5663900000000002</v>
      </c>
      <c r="UB44" s="17">
        <v>20.914000000000001</v>
      </c>
      <c r="UC44" s="17">
        <v>20.4878</v>
      </c>
      <c r="UD44" s="17">
        <v>20.4878</v>
      </c>
      <c r="UE44" s="17">
        <v>0.42620000000000002</v>
      </c>
      <c r="UF44" s="17">
        <v>8.3989999999999991</v>
      </c>
      <c r="UG44" s="17">
        <v>8.4</v>
      </c>
      <c r="UH44" s="17">
        <v>8.4</v>
      </c>
      <c r="UI44" s="17">
        <v>-1E-3</v>
      </c>
      <c r="UJ44" s="17"/>
      <c r="UK44" s="17"/>
      <c r="UL44" s="17"/>
      <c r="UM44" s="17">
        <v>0</v>
      </c>
      <c r="UN44" s="17">
        <v>20.399999999999999</v>
      </c>
      <c r="UO44" s="17">
        <v>19.51219</v>
      </c>
      <c r="UP44" s="17">
        <v>19.5122</v>
      </c>
      <c r="UQ44" s="17">
        <v>0.88780000000000003</v>
      </c>
      <c r="UR44" s="17">
        <v>20.399999999999999</v>
      </c>
      <c r="US44" s="17">
        <v>19.51219</v>
      </c>
      <c r="UT44" s="17">
        <v>19.5122</v>
      </c>
      <c r="UU44" s="17">
        <v>0.88780000000000003</v>
      </c>
      <c r="UV44" s="17">
        <v>20</v>
      </c>
      <c r="UW44" s="17">
        <v>19.51219</v>
      </c>
      <c r="UX44" s="17">
        <v>19.5122</v>
      </c>
      <c r="UY44" s="17">
        <v>0.48780000000000001</v>
      </c>
      <c r="UZ44" s="17">
        <v>3.1551999999999998</v>
      </c>
      <c r="VA44" s="17">
        <v>4.0620000000000003</v>
      </c>
      <c r="VB44" s="17">
        <v>4.0620000000000003</v>
      </c>
      <c r="VC44" s="17">
        <v>-0.90680000000000005</v>
      </c>
      <c r="VD44" s="17">
        <v>0.15</v>
      </c>
      <c r="VE44" s="17"/>
      <c r="VF44" s="17">
        <v>0.01</v>
      </c>
      <c r="VG44" s="17">
        <v>0.14000000000000001</v>
      </c>
      <c r="VH44" s="17">
        <v>0.66013999999999995</v>
      </c>
      <c r="VI44" s="17"/>
      <c r="VJ44" s="17">
        <v>1.256</v>
      </c>
      <c r="VK44" s="17">
        <v>-0.59585999999999995</v>
      </c>
      <c r="VL44" s="17"/>
      <c r="VM44" s="17"/>
      <c r="VN44" s="17">
        <v>0.6</v>
      </c>
      <c r="VO44" s="17">
        <v>-0.6</v>
      </c>
      <c r="VP44" s="17">
        <v>125.67784</v>
      </c>
      <c r="VQ44" s="17">
        <v>96.6</v>
      </c>
      <c r="VR44" s="17">
        <v>112.28100000000001</v>
      </c>
      <c r="VS44" s="17">
        <v>13.396839999999999</v>
      </c>
      <c r="VT44" s="17">
        <v>139.60937000000001</v>
      </c>
      <c r="VU44" s="17">
        <v>115</v>
      </c>
      <c r="VV44" s="17">
        <v>133.261</v>
      </c>
      <c r="VW44" s="17">
        <v>6.3483700000000001</v>
      </c>
      <c r="VX44" s="17">
        <v>0.73699999999999999</v>
      </c>
      <c r="VY44" s="17"/>
      <c r="VZ44" s="17">
        <v>2.1850000000000001</v>
      </c>
      <c r="WA44" s="17">
        <v>-1.448</v>
      </c>
      <c r="WB44" s="17">
        <v>0.08</v>
      </c>
      <c r="WC44" s="17"/>
      <c r="WD44" s="17">
        <v>3.0000000000000001E-3</v>
      </c>
      <c r="WE44" s="17">
        <v>7.6999999999999999E-2</v>
      </c>
      <c r="WF44" s="17">
        <v>7.415</v>
      </c>
      <c r="WG44" s="17">
        <v>8</v>
      </c>
      <c r="WH44" s="17">
        <v>8</v>
      </c>
      <c r="WI44" s="17">
        <v>-0.58499999999999996</v>
      </c>
      <c r="WJ44" s="17">
        <v>20.042000000000002</v>
      </c>
      <c r="WK44" s="17">
        <v>19.317070000000001</v>
      </c>
      <c r="WL44" s="17">
        <v>19.317070000000001</v>
      </c>
      <c r="WM44" s="17">
        <v>0.72492999999999996</v>
      </c>
      <c r="WN44" s="17"/>
      <c r="WO44" s="17"/>
      <c r="WP44" s="17"/>
      <c r="WQ44" s="17">
        <v>0</v>
      </c>
      <c r="WR44" s="17"/>
      <c r="WS44" s="17"/>
      <c r="WT44" s="17"/>
      <c r="WU44" s="17">
        <v>0</v>
      </c>
      <c r="WV44" s="17">
        <v>35.590000000000003</v>
      </c>
      <c r="WW44" s="17">
        <v>35</v>
      </c>
      <c r="WX44" s="17">
        <v>35</v>
      </c>
      <c r="WY44" s="17">
        <v>0.59</v>
      </c>
      <c r="WZ44" s="17">
        <v>28.179849999999998</v>
      </c>
      <c r="XA44" s="17">
        <v>29.184000000000001</v>
      </c>
      <c r="XB44" s="17">
        <v>29.184000000000001</v>
      </c>
      <c r="XC44" s="17">
        <v>-1.0041500000000001</v>
      </c>
      <c r="XD44" s="17">
        <v>3.3841100000000002</v>
      </c>
      <c r="XE44" s="17">
        <v>2.8159999999999998</v>
      </c>
      <c r="XF44" s="17">
        <v>2.8159999999999998</v>
      </c>
      <c r="XG44" s="17">
        <v>0.56811</v>
      </c>
      <c r="XH44" s="17"/>
      <c r="XI44" s="17"/>
      <c r="XJ44" s="17"/>
      <c r="XK44" s="17">
        <v>0</v>
      </c>
      <c r="XL44" s="17">
        <v>11.99</v>
      </c>
      <c r="XM44" s="17">
        <v>12</v>
      </c>
      <c r="XN44" s="17">
        <v>12</v>
      </c>
      <c r="XO44" s="17">
        <v>-0.01</v>
      </c>
      <c r="XP44" s="17">
        <v>6.21</v>
      </c>
      <c r="XQ44" s="17">
        <v>7.02</v>
      </c>
      <c r="XR44" s="17">
        <v>7.02</v>
      </c>
      <c r="XS44" s="17">
        <v>-0.81</v>
      </c>
    </row>
    <row r="45" spans="1:643" ht="24" customHeight="1">
      <c r="A45" s="1"/>
      <c r="B45" s="16" t="s">
        <v>75</v>
      </c>
      <c r="C45" s="16" t="s">
        <v>742</v>
      </c>
      <c r="D45" s="17">
        <v>1.06839</v>
      </c>
      <c r="E45" s="17">
        <v>1.03</v>
      </c>
      <c r="F45" s="17">
        <v>1.03</v>
      </c>
      <c r="G45" s="17">
        <v>3.8390000000000001E-2</v>
      </c>
      <c r="H45" s="17">
        <v>1.56349</v>
      </c>
      <c r="I45" s="17">
        <v>1.63</v>
      </c>
      <c r="J45" s="17">
        <v>1.63</v>
      </c>
      <c r="K45" s="17">
        <v>-6.651E-2</v>
      </c>
      <c r="L45" s="17">
        <v>0.25</v>
      </c>
      <c r="M45" s="17"/>
      <c r="N45" s="17"/>
      <c r="O45" s="17">
        <v>0.25</v>
      </c>
      <c r="P45" s="17"/>
      <c r="Q45" s="17"/>
      <c r="R45" s="17"/>
      <c r="S45" s="17">
        <v>0</v>
      </c>
      <c r="T45" s="17"/>
      <c r="U45" s="17"/>
      <c r="V45" s="17"/>
      <c r="W45" s="17">
        <v>0</v>
      </c>
      <c r="X45" s="17"/>
      <c r="Y45" s="17"/>
      <c r="Z45" s="17"/>
      <c r="AA45" s="17">
        <v>0</v>
      </c>
      <c r="AB45" s="17">
        <v>91</v>
      </c>
      <c r="AC45" s="17">
        <v>92.226339999999993</v>
      </c>
      <c r="AD45" s="17">
        <v>92.226339999999993</v>
      </c>
      <c r="AE45" s="17">
        <v>-1.22634</v>
      </c>
      <c r="AF45" s="17">
        <v>182.4</v>
      </c>
      <c r="AG45" s="17">
        <v>106.43326999999999</v>
      </c>
      <c r="AH45" s="17">
        <v>231.13222999999999</v>
      </c>
      <c r="AI45" s="17">
        <v>-48.732230000000001</v>
      </c>
      <c r="AJ45" s="17"/>
      <c r="AK45" s="17"/>
      <c r="AL45" s="17"/>
      <c r="AM45" s="17">
        <v>0</v>
      </c>
      <c r="AN45" s="17"/>
      <c r="AO45" s="17"/>
      <c r="AP45" s="17"/>
      <c r="AQ45" s="17">
        <v>0</v>
      </c>
      <c r="AR45" s="17">
        <v>122.77</v>
      </c>
      <c r="AS45" s="17">
        <v>135.72502</v>
      </c>
      <c r="AT45" s="17">
        <v>135.72499999999999</v>
      </c>
      <c r="AU45" s="17">
        <v>-12.955</v>
      </c>
      <c r="AV45" s="17">
        <v>122.82</v>
      </c>
      <c r="AW45" s="17">
        <v>135.72502</v>
      </c>
      <c r="AX45" s="17">
        <v>135.72499999999999</v>
      </c>
      <c r="AY45" s="17">
        <v>-12.904999999999999</v>
      </c>
      <c r="AZ45" s="17">
        <v>123</v>
      </c>
      <c r="BA45" s="17">
        <v>135.72502</v>
      </c>
      <c r="BB45" s="17">
        <v>135.72499999999999</v>
      </c>
      <c r="BC45" s="17">
        <v>-12.725</v>
      </c>
      <c r="BD45" s="17">
        <v>231.97</v>
      </c>
      <c r="BE45" s="17">
        <v>203.58753999999999</v>
      </c>
      <c r="BF45" s="17">
        <v>203.58750000000001</v>
      </c>
      <c r="BG45" s="17">
        <v>28.3825</v>
      </c>
      <c r="BH45" s="17">
        <v>202.33</v>
      </c>
      <c r="BI45" s="17">
        <v>195.12200000000001</v>
      </c>
      <c r="BJ45" s="17">
        <v>195.12200999999999</v>
      </c>
      <c r="BK45" s="17">
        <v>7.2079899999999997</v>
      </c>
      <c r="BL45" s="17">
        <v>106.86</v>
      </c>
      <c r="BM45" s="17">
        <v>97.561000000000007</v>
      </c>
      <c r="BN45" s="17">
        <v>97.561000000000007</v>
      </c>
      <c r="BO45" s="17">
        <v>9.2989999999999995</v>
      </c>
      <c r="BP45" s="17">
        <v>555.45000000000005</v>
      </c>
      <c r="BQ45" s="17">
        <v>568.29853000000003</v>
      </c>
      <c r="BR45" s="17">
        <v>568.29854</v>
      </c>
      <c r="BS45" s="17">
        <v>-12.84854</v>
      </c>
      <c r="BT45" s="17">
        <v>10.56</v>
      </c>
      <c r="BU45" s="17">
        <v>10.17268</v>
      </c>
      <c r="BV45" s="17">
        <v>10.17268</v>
      </c>
      <c r="BW45" s="17">
        <v>0.38732</v>
      </c>
      <c r="BX45" s="17"/>
      <c r="BY45" s="17"/>
      <c r="BZ45" s="17"/>
      <c r="CA45" s="17">
        <v>0</v>
      </c>
      <c r="CB45" s="17"/>
      <c r="CC45" s="17"/>
      <c r="CD45" s="17"/>
      <c r="CE45" s="17">
        <v>0</v>
      </c>
      <c r="CF45" s="17"/>
      <c r="CG45" s="17"/>
      <c r="CH45" s="17"/>
      <c r="CI45" s="17">
        <v>0</v>
      </c>
      <c r="CJ45" s="17"/>
      <c r="CK45" s="17"/>
      <c r="CL45" s="17"/>
      <c r="CM45" s="17">
        <v>0</v>
      </c>
      <c r="CN45" s="17">
        <v>156.16834</v>
      </c>
      <c r="CO45" s="17">
        <v>164.70732000000001</v>
      </c>
      <c r="CP45" s="17">
        <v>164.70732000000001</v>
      </c>
      <c r="CQ45" s="17">
        <v>-8.5389800000000005</v>
      </c>
      <c r="CR45" s="17">
        <v>8.2919999999999998</v>
      </c>
      <c r="CS45" s="17">
        <v>3.8486199999999999</v>
      </c>
      <c r="CT45" s="17">
        <v>3.8486199999999999</v>
      </c>
      <c r="CU45" s="17">
        <v>4.4433800000000003</v>
      </c>
      <c r="CV45" s="17">
        <v>2.4529999999999998</v>
      </c>
      <c r="CW45" s="17">
        <v>2.1125600000000002</v>
      </c>
      <c r="CX45" s="17">
        <v>2.1125600000000002</v>
      </c>
      <c r="CY45" s="17">
        <v>0.34044000000000002</v>
      </c>
      <c r="CZ45" s="17">
        <v>0</v>
      </c>
      <c r="DA45" s="17">
        <v>0</v>
      </c>
      <c r="DB45" s="17">
        <v>0</v>
      </c>
      <c r="DC45" s="17">
        <v>0</v>
      </c>
      <c r="DD45" s="17">
        <v>6.53</v>
      </c>
      <c r="DE45" s="17">
        <v>6.7645099999999996</v>
      </c>
      <c r="DF45" s="17">
        <v>6.7645099999999996</v>
      </c>
      <c r="DG45" s="17">
        <v>-0.23451</v>
      </c>
      <c r="DH45" s="17"/>
      <c r="DI45" s="17"/>
      <c r="DJ45" s="17"/>
      <c r="DK45" s="17">
        <v>0</v>
      </c>
      <c r="DL45" s="17">
        <v>142.15</v>
      </c>
      <c r="DM45" s="17">
        <v>143</v>
      </c>
      <c r="DN45" s="17">
        <v>130.40071</v>
      </c>
      <c r="DO45" s="17">
        <v>11.74929</v>
      </c>
      <c r="DP45" s="17">
        <v>6.17</v>
      </c>
      <c r="DQ45" s="17"/>
      <c r="DR45" s="17">
        <v>8.9130000000000003</v>
      </c>
      <c r="DS45" s="17">
        <v>-2.7429999999999999</v>
      </c>
      <c r="DT45" s="17"/>
      <c r="DU45" s="17"/>
      <c r="DV45" s="17"/>
      <c r="DW45" s="17">
        <v>0</v>
      </c>
      <c r="DX45" s="17"/>
      <c r="DY45" s="17"/>
      <c r="DZ45" s="17"/>
      <c r="EA45" s="17">
        <v>0</v>
      </c>
      <c r="EB45" s="17"/>
      <c r="EC45" s="17"/>
      <c r="ED45" s="17"/>
      <c r="EE45" s="17">
        <v>0</v>
      </c>
      <c r="EF45" s="17">
        <v>110.69</v>
      </c>
      <c r="EG45" s="17">
        <v>112.90537</v>
      </c>
      <c r="EH45" s="17">
        <v>112.90537</v>
      </c>
      <c r="EI45" s="17">
        <v>-2.2153700000000001</v>
      </c>
      <c r="EJ45" s="17">
        <v>217.11387999999999</v>
      </c>
      <c r="EK45" s="17">
        <v>221.25516999999999</v>
      </c>
      <c r="EL45" s="17">
        <v>221.25516999999999</v>
      </c>
      <c r="EM45" s="17">
        <v>-4.1412899999999997</v>
      </c>
      <c r="EN45" s="17">
        <v>0</v>
      </c>
      <c r="EO45" s="17"/>
      <c r="EP45" s="17"/>
      <c r="EQ45" s="17">
        <v>0</v>
      </c>
      <c r="ER45" s="17"/>
      <c r="ES45" s="17"/>
      <c r="ET45" s="17"/>
      <c r="EU45" s="17">
        <v>0</v>
      </c>
      <c r="EV45" s="17"/>
      <c r="EW45" s="17"/>
      <c r="EX45" s="17"/>
      <c r="EY45" s="17">
        <v>0</v>
      </c>
      <c r="EZ45" s="17">
        <v>6.51546</v>
      </c>
      <c r="FA45" s="17">
        <v>6.39</v>
      </c>
      <c r="FB45" s="17">
        <v>6.39</v>
      </c>
      <c r="FC45" s="17">
        <v>0.12545999999999999</v>
      </c>
      <c r="FD45" s="17">
        <v>462.97919999999999</v>
      </c>
      <c r="FE45" s="17">
        <v>458.87804999999997</v>
      </c>
      <c r="FF45" s="17">
        <v>458.87804999999997</v>
      </c>
      <c r="FG45" s="17">
        <v>4.1011499999999996</v>
      </c>
      <c r="FH45" s="17">
        <v>81.986000000000004</v>
      </c>
      <c r="FI45" s="17">
        <v>81.954149999999998</v>
      </c>
      <c r="FJ45" s="17">
        <v>81.954149999999998</v>
      </c>
      <c r="FK45" s="17">
        <v>3.1850000000000003E-2</v>
      </c>
      <c r="FL45" s="17">
        <v>151.39567</v>
      </c>
      <c r="FM45" s="17">
        <v>148.62634</v>
      </c>
      <c r="FN45" s="17">
        <v>148.62634</v>
      </c>
      <c r="FO45" s="17">
        <v>2.7693300000000001</v>
      </c>
      <c r="FP45" s="17">
        <v>42.172269999999997</v>
      </c>
      <c r="FQ45" s="17">
        <v>41.498959999999997</v>
      </c>
      <c r="FR45" s="17">
        <v>41.498959999999997</v>
      </c>
      <c r="FS45" s="17">
        <v>0.67330999999999996</v>
      </c>
      <c r="FT45" s="17">
        <v>16.779890000000002</v>
      </c>
      <c r="FU45" s="17">
        <v>19.28585</v>
      </c>
      <c r="FV45" s="17">
        <v>19.28585</v>
      </c>
      <c r="FW45" s="17">
        <v>-2.50596</v>
      </c>
      <c r="FX45" s="17"/>
      <c r="FY45" s="17">
        <v>0</v>
      </c>
      <c r="FZ45" s="17">
        <v>19.41</v>
      </c>
      <c r="GA45" s="17">
        <v>-19.41</v>
      </c>
      <c r="GB45" s="17">
        <v>84.25</v>
      </c>
      <c r="GC45" s="17">
        <v>87.657560000000004</v>
      </c>
      <c r="GD45" s="17">
        <v>87.657560000000004</v>
      </c>
      <c r="GE45" s="17">
        <v>-3.4075600000000001</v>
      </c>
      <c r="GF45" s="17">
        <v>179.03399999999999</v>
      </c>
      <c r="GG45" s="17">
        <v>179.70662999999999</v>
      </c>
      <c r="GH45" s="17">
        <v>142.45812000000001</v>
      </c>
      <c r="GI45" s="17">
        <v>36.575879999999998</v>
      </c>
      <c r="GJ45" s="17">
        <v>179.27500000000001</v>
      </c>
      <c r="GK45" s="17">
        <v>179.70662999999999</v>
      </c>
      <c r="GL45" s="17">
        <v>142.45812000000001</v>
      </c>
      <c r="GM45" s="17">
        <v>36.816879999999998</v>
      </c>
      <c r="GN45" s="17">
        <v>182.423</v>
      </c>
      <c r="GO45" s="17">
        <v>179.70662999999999</v>
      </c>
      <c r="GP45" s="17">
        <v>142.45812000000001</v>
      </c>
      <c r="GQ45" s="17">
        <v>39.964880000000001</v>
      </c>
      <c r="GR45" s="17">
        <v>109.17</v>
      </c>
      <c r="GS45" s="17">
        <v>110.91316999999999</v>
      </c>
      <c r="GT45" s="17">
        <v>110.91316999999999</v>
      </c>
      <c r="GU45" s="17">
        <v>-1.7431700000000001</v>
      </c>
      <c r="GV45" s="17"/>
      <c r="GW45" s="17"/>
      <c r="GX45" s="17"/>
      <c r="GY45" s="17">
        <v>0</v>
      </c>
      <c r="GZ45" s="17">
        <v>6.63</v>
      </c>
      <c r="HA45" s="17">
        <v>7.8816100000000002</v>
      </c>
      <c r="HB45" s="17">
        <v>7.8816100000000002</v>
      </c>
      <c r="HC45" s="17">
        <v>-1.2516099999999999</v>
      </c>
      <c r="HD45" s="17">
        <v>45.4</v>
      </c>
      <c r="HE45" s="17">
        <v>47.26634</v>
      </c>
      <c r="HF45" s="17">
        <v>47.26634</v>
      </c>
      <c r="HG45" s="17">
        <v>-1.8663400000000001</v>
      </c>
      <c r="HH45" s="17"/>
      <c r="HI45" s="17"/>
      <c r="HJ45" s="17"/>
      <c r="HK45" s="17">
        <v>0</v>
      </c>
      <c r="HL45" s="17">
        <v>3.85</v>
      </c>
      <c r="HM45" s="17">
        <v>3.0928</v>
      </c>
      <c r="HN45" s="17">
        <v>1.8363499999999999</v>
      </c>
      <c r="HO45" s="17">
        <v>2.0136500000000002</v>
      </c>
      <c r="HP45" s="17">
        <v>35.270000000000003</v>
      </c>
      <c r="HQ45" s="17">
        <v>33.490729999999999</v>
      </c>
      <c r="HR45" s="17">
        <v>31.505569999999999</v>
      </c>
      <c r="HS45" s="17">
        <v>3.7644299999999999</v>
      </c>
      <c r="HT45" s="17">
        <v>174.83</v>
      </c>
      <c r="HU45" s="17">
        <v>171.54185000000001</v>
      </c>
      <c r="HV45" s="17">
        <v>171.54185000000001</v>
      </c>
      <c r="HW45" s="17">
        <v>3.2881499999999999</v>
      </c>
      <c r="HX45" s="17">
        <v>95.93</v>
      </c>
      <c r="HY45" s="17">
        <v>95.918049999999994</v>
      </c>
      <c r="HZ45" s="17">
        <v>95.918049999999994</v>
      </c>
      <c r="IA45" s="17">
        <v>1.1950000000000001E-2</v>
      </c>
      <c r="IB45" s="17">
        <v>24.619</v>
      </c>
      <c r="IC45" s="17">
        <v>25.641030000000001</v>
      </c>
      <c r="ID45" s="17"/>
      <c r="IE45" s="17">
        <v>24.619</v>
      </c>
      <c r="IF45" s="17"/>
      <c r="IG45" s="17"/>
      <c r="IH45" s="17"/>
      <c r="II45" s="17">
        <v>0</v>
      </c>
      <c r="IJ45" s="17">
        <v>0</v>
      </c>
      <c r="IK45" s="17"/>
      <c r="IL45" s="17">
        <v>41.412570000000002</v>
      </c>
      <c r="IM45" s="17">
        <v>-41.412570000000002</v>
      </c>
      <c r="IN45" s="17"/>
      <c r="IO45" s="17"/>
      <c r="IP45" s="17"/>
      <c r="IQ45" s="17">
        <v>0</v>
      </c>
      <c r="IR45" s="17"/>
      <c r="IS45" s="17"/>
      <c r="IT45" s="17"/>
      <c r="IU45" s="17">
        <v>0</v>
      </c>
      <c r="IV45" s="17"/>
      <c r="IW45" s="17"/>
      <c r="IX45" s="17"/>
      <c r="IY45" s="17">
        <v>0</v>
      </c>
      <c r="IZ45" s="17">
        <v>87.308430000000001</v>
      </c>
      <c r="JA45" s="17">
        <v>88.815600000000003</v>
      </c>
      <c r="JB45" s="17">
        <v>88.815600000000003</v>
      </c>
      <c r="JC45" s="17">
        <v>-1.5071699999999999</v>
      </c>
      <c r="JD45" s="17">
        <v>168.86394999999999</v>
      </c>
      <c r="JE45" s="17">
        <v>173.02227999999999</v>
      </c>
      <c r="JF45" s="17">
        <v>173.02227999999999</v>
      </c>
      <c r="JG45" s="17">
        <v>-4.1583300000000003</v>
      </c>
      <c r="JH45" s="17">
        <v>160.58330000000001</v>
      </c>
      <c r="JI45" s="17">
        <v>173.02227999999999</v>
      </c>
      <c r="JJ45" s="17">
        <v>173.02227999999999</v>
      </c>
      <c r="JK45" s="17">
        <v>-12.438980000000001</v>
      </c>
      <c r="JL45" s="17">
        <v>200</v>
      </c>
      <c r="JM45" s="17">
        <v>173.02227999999999</v>
      </c>
      <c r="JN45" s="17">
        <v>173.02227999999999</v>
      </c>
      <c r="JO45" s="17">
        <v>26.977720000000001</v>
      </c>
      <c r="JP45" s="17">
        <v>260.65868999999998</v>
      </c>
      <c r="JQ45" s="17">
        <v>259.53341999999998</v>
      </c>
      <c r="JR45" s="17">
        <v>259.53343000000001</v>
      </c>
      <c r="JS45" s="17">
        <v>1.1252599999999999</v>
      </c>
      <c r="JT45" s="17">
        <v>39.53257</v>
      </c>
      <c r="JU45" s="17">
        <v>44.893360000000001</v>
      </c>
      <c r="JV45" s="17">
        <v>44.893329999999999</v>
      </c>
      <c r="JW45" s="17">
        <v>-5.36076</v>
      </c>
      <c r="JX45" s="17">
        <v>27.446619999999999</v>
      </c>
      <c r="JY45" s="17">
        <v>22.446680000000001</v>
      </c>
      <c r="JZ45" s="17">
        <v>22.446670000000001</v>
      </c>
      <c r="KA45" s="17">
        <v>4.9999500000000001</v>
      </c>
      <c r="KB45" s="17">
        <v>0</v>
      </c>
      <c r="KC45" s="17"/>
      <c r="KD45" s="17"/>
      <c r="KE45" s="17">
        <v>0</v>
      </c>
      <c r="KF45" s="17"/>
      <c r="KG45" s="17"/>
      <c r="KH45" s="17"/>
      <c r="KI45" s="17">
        <v>0</v>
      </c>
      <c r="KJ45" s="17"/>
      <c r="KK45" s="17"/>
      <c r="KL45" s="17"/>
      <c r="KM45" s="17">
        <v>0</v>
      </c>
      <c r="KN45" s="17">
        <v>113.06657</v>
      </c>
      <c r="KO45" s="17">
        <v>114.11063</v>
      </c>
      <c r="KP45" s="17">
        <v>114.11063</v>
      </c>
      <c r="KQ45" s="17">
        <v>-1.04406</v>
      </c>
      <c r="KR45" s="17"/>
      <c r="KS45" s="17"/>
      <c r="KT45" s="17"/>
      <c r="KU45" s="17">
        <v>0</v>
      </c>
      <c r="KV45" s="17"/>
      <c r="KW45" s="17"/>
      <c r="KX45" s="17"/>
      <c r="KY45" s="17">
        <v>0</v>
      </c>
      <c r="KZ45" s="17"/>
      <c r="LA45" s="17"/>
      <c r="LB45" s="17"/>
      <c r="LC45" s="17">
        <v>0</v>
      </c>
      <c r="LD45" s="17">
        <v>263.44526999999999</v>
      </c>
      <c r="LE45" s="17">
        <v>271.12195000000003</v>
      </c>
      <c r="LF45" s="17">
        <v>271.12195000000003</v>
      </c>
      <c r="LG45" s="17">
        <v>-7.6766800000000002</v>
      </c>
      <c r="LH45" s="17">
        <v>133.57226</v>
      </c>
      <c r="LI45" s="17">
        <v>133.67995999999999</v>
      </c>
      <c r="LJ45" s="17">
        <v>133.67995999999999</v>
      </c>
      <c r="LK45" s="17">
        <v>-0.1077</v>
      </c>
      <c r="LL45" s="17">
        <v>64.161659999999998</v>
      </c>
      <c r="LM45" s="17">
        <v>67.461460000000002</v>
      </c>
      <c r="LN45" s="17">
        <v>67.461460000000002</v>
      </c>
      <c r="LO45" s="17">
        <v>-3.2997999999999998</v>
      </c>
      <c r="LP45" s="17">
        <v>79.23</v>
      </c>
      <c r="LQ45" s="17">
        <v>78.567999999999998</v>
      </c>
      <c r="LR45" s="17">
        <v>78.567999999999998</v>
      </c>
      <c r="LS45" s="17">
        <v>0.66200000000000003</v>
      </c>
      <c r="LT45" s="17"/>
      <c r="LU45" s="17"/>
      <c r="LV45" s="17"/>
      <c r="LW45" s="17">
        <v>0</v>
      </c>
      <c r="LX45" s="17">
        <v>64.392570000000006</v>
      </c>
      <c r="LY45" s="17"/>
      <c r="LZ45" s="17">
        <v>0</v>
      </c>
      <c r="MA45" s="17">
        <v>64.392570000000006</v>
      </c>
      <c r="MB45" s="17">
        <v>0</v>
      </c>
      <c r="MC45" s="17"/>
      <c r="MD45" s="17">
        <v>0</v>
      </c>
      <c r="ME45" s="17">
        <v>0</v>
      </c>
      <c r="MF45" s="17">
        <v>0</v>
      </c>
      <c r="MG45" s="17"/>
      <c r="MH45" s="17"/>
      <c r="MI45" s="17">
        <v>0</v>
      </c>
      <c r="MJ45" s="17"/>
      <c r="MK45" s="17"/>
      <c r="ML45" s="17"/>
      <c r="MM45" s="17">
        <v>0</v>
      </c>
      <c r="MN45" s="17">
        <v>139.49109000000001</v>
      </c>
      <c r="MO45" s="17">
        <v>144.31267</v>
      </c>
      <c r="MP45" s="17">
        <v>144.31267</v>
      </c>
      <c r="MQ45" s="17">
        <v>-4.82158</v>
      </c>
      <c r="MR45" s="17">
        <v>74.379729999999995</v>
      </c>
      <c r="MS45" s="17">
        <v>72.156329999999997</v>
      </c>
      <c r="MT45" s="17">
        <v>72.156329999999997</v>
      </c>
      <c r="MU45" s="17">
        <v>2.2233999999999998</v>
      </c>
      <c r="MV45" s="17">
        <v>102.40304999999999</v>
      </c>
      <c r="MW45" s="17">
        <v>102.5641</v>
      </c>
      <c r="MX45" s="17">
        <v>102.5641</v>
      </c>
      <c r="MY45" s="17">
        <v>-0.16105</v>
      </c>
      <c r="MZ45" s="17"/>
      <c r="NA45" s="17"/>
      <c r="NB45" s="17"/>
      <c r="NC45" s="17">
        <v>0</v>
      </c>
      <c r="ND45" s="17"/>
      <c r="NE45" s="17"/>
      <c r="NF45" s="17"/>
      <c r="NG45" s="17">
        <v>0</v>
      </c>
      <c r="NH45" s="17"/>
      <c r="NI45" s="17"/>
      <c r="NJ45" s="17"/>
      <c r="NK45" s="17">
        <v>0</v>
      </c>
      <c r="NL45" s="17"/>
      <c r="NM45" s="17"/>
      <c r="NN45" s="17"/>
      <c r="NO45" s="17">
        <v>0</v>
      </c>
      <c r="NP45" s="17">
        <v>137.10191</v>
      </c>
      <c r="NQ45" s="17">
        <v>144.27350999999999</v>
      </c>
      <c r="NR45" s="17">
        <v>144.27350000000001</v>
      </c>
      <c r="NS45" s="17">
        <v>-7.1715900000000001</v>
      </c>
      <c r="NT45" s="17">
        <v>79.151880000000006</v>
      </c>
      <c r="NU45" s="17">
        <v>72.136750000000006</v>
      </c>
      <c r="NV45" s="17">
        <v>72.136750000000006</v>
      </c>
      <c r="NW45" s="17">
        <v>7.0151300000000001</v>
      </c>
      <c r="NX45" s="17">
        <v>0</v>
      </c>
      <c r="NY45" s="17"/>
      <c r="NZ45" s="17">
        <v>0</v>
      </c>
      <c r="OA45" s="17">
        <v>0</v>
      </c>
      <c r="OB45" s="17">
        <v>83.228999999999999</v>
      </c>
      <c r="OC45" s="17">
        <v>100.79398999999999</v>
      </c>
      <c r="OD45" s="17">
        <v>100.331</v>
      </c>
      <c r="OE45" s="17">
        <v>-17.102</v>
      </c>
      <c r="OF45" s="17">
        <v>0</v>
      </c>
      <c r="OG45" s="17"/>
      <c r="OH45" s="17">
        <v>0</v>
      </c>
      <c r="OI45" s="17">
        <v>0</v>
      </c>
      <c r="OJ45" s="17">
        <v>2.3117200000000002</v>
      </c>
      <c r="OK45" s="17">
        <v>2.7410000000000001</v>
      </c>
      <c r="OL45" s="17">
        <v>2.7410000000000001</v>
      </c>
      <c r="OM45" s="17">
        <v>-0.42927999999999999</v>
      </c>
      <c r="ON45" s="17">
        <v>0</v>
      </c>
      <c r="OO45" s="17"/>
      <c r="OP45" s="17">
        <v>0</v>
      </c>
      <c r="OQ45" s="17">
        <v>0</v>
      </c>
      <c r="OR45" s="17"/>
      <c r="OS45" s="17"/>
      <c r="OT45" s="17"/>
      <c r="OU45" s="17">
        <v>0</v>
      </c>
      <c r="OV45" s="17">
        <v>9.9</v>
      </c>
      <c r="OW45" s="17">
        <v>9.9830000000000005</v>
      </c>
      <c r="OX45" s="17">
        <v>9.9830000000000005</v>
      </c>
      <c r="OY45" s="17">
        <v>-8.3000000000000004E-2</v>
      </c>
      <c r="OZ45" s="17">
        <v>5.2</v>
      </c>
      <c r="PA45" s="17">
        <v>5.67</v>
      </c>
      <c r="PB45" s="17">
        <v>5.67</v>
      </c>
      <c r="PC45" s="17">
        <v>-0.47</v>
      </c>
      <c r="PD45" s="17">
        <v>1.77</v>
      </c>
      <c r="PE45" s="17">
        <v>3.55</v>
      </c>
      <c r="PF45" s="17">
        <v>3.55</v>
      </c>
      <c r="PG45" s="17">
        <v>-1.78</v>
      </c>
      <c r="PH45" s="17">
        <v>4.8410000000000002</v>
      </c>
      <c r="PI45" s="17">
        <v>5</v>
      </c>
      <c r="PJ45" s="17">
        <v>5</v>
      </c>
      <c r="PK45" s="17">
        <v>-0.159</v>
      </c>
      <c r="PL45" s="17">
        <v>20.51</v>
      </c>
      <c r="PM45" s="17">
        <v>19.51219</v>
      </c>
      <c r="PN45" s="17">
        <v>19.5122</v>
      </c>
      <c r="PO45" s="17">
        <v>0.99780000000000002</v>
      </c>
      <c r="PP45" s="17">
        <v>16.116</v>
      </c>
      <c r="PQ45" s="17">
        <v>19.51219</v>
      </c>
      <c r="PR45" s="17">
        <v>19.5122</v>
      </c>
      <c r="PS45" s="17">
        <v>-3.3961999999999999</v>
      </c>
      <c r="PT45" s="17">
        <v>19.05</v>
      </c>
      <c r="PU45" s="17">
        <v>9.5</v>
      </c>
      <c r="PV45" s="17">
        <v>18.048780000000001</v>
      </c>
      <c r="PW45" s="17">
        <v>1.00122</v>
      </c>
      <c r="PX45" s="17">
        <v>3.4129999999999998</v>
      </c>
      <c r="PY45" s="17">
        <v>3.5</v>
      </c>
      <c r="PZ45" s="17">
        <v>3.5</v>
      </c>
      <c r="QA45" s="17">
        <v>-8.6999999999999994E-2</v>
      </c>
      <c r="QB45" s="17">
        <v>18.670000000000002</v>
      </c>
      <c r="QC45" s="17">
        <v>18.341460000000001</v>
      </c>
      <c r="QD45" s="17">
        <v>18.341460000000001</v>
      </c>
      <c r="QE45" s="17">
        <v>0.32854</v>
      </c>
      <c r="QF45" s="17">
        <v>0</v>
      </c>
      <c r="QG45" s="17"/>
      <c r="QH45" s="17">
        <v>0</v>
      </c>
      <c r="QI45" s="17">
        <v>0</v>
      </c>
      <c r="QJ45" s="17">
        <v>0</v>
      </c>
      <c r="QK45" s="17"/>
      <c r="QL45" s="17">
        <v>0</v>
      </c>
      <c r="QM45" s="17">
        <v>0</v>
      </c>
      <c r="QN45" s="17">
        <v>20.742999999999999</v>
      </c>
      <c r="QO45" s="17">
        <v>25</v>
      </c>
      <c r="QP45" s="17">
        <v>23.501000000000001</v>
      </c>
      <c r="QQ45" s="17">
        <v>-2.758</v>
      </c>
      <c r="QR45" s="17">
        <v>67.403000000000006</v>
      </c>
      <c r="QS45" s="17">
        <v>78</v>
      </c>
      <c r="QT45" s="17">
        <v>76.649000000000001</v>
      </c>
      <c r="QU45" s="17">
        <v>-9.2460000000000004</v>
      </c>
      <c r="QV45" s="17">
        <v>4.28</v>
      </c>
      <c r="QW45" s="17">
        <v>4.2</v>
      </c>
      <c r="QX45" s="17">
        <v>4.2</v>
      </c>
      <c r="QY45" s="17">
        <v>0.08</v>
      </c>
      <c r="QZ45" s="17">
        <v>2.37</v>
      </c>
      <c r="RA45" s="17"/>
      <c r="RB45" s="17"/>
      <c r="RC45" s="17">
        <v>2.37</v>
      </c>
      <c r="RD45" s="17">
        <v>2.4</v>
      </c>
      <c r="RE45" s="17">
        <v>2.4</v>
      </c>
      <c r="RF45" s="17">
        <v>2.4</v>
      </c>
      <c r="RG45" s="17">
        <v>0</v>
      </c>
      <c r="RH45" s="17">
        <v>2.04</v>
      </c>
      <c r="RI45" s="17">
        <v>2.8</v>
      </c>
      <c r="RJ45" s="17">
        <v>2.8</v>
      </c>
      <c r="RK45" s="17">
        <v>-0.76</v>
      </c>
      <c r="RL45" s="17">
        <v>0</v>
      </c>
      <c r="RM45" s="17"/>
      <c r="RN45" s="17">
        <v>0</v>
      </c>
      <c r="RO45" s="17">
        <v>0</v>
      </c>
      <c r="RP45" s="17">
        <v>2.69</v>
      </c>
      <c r="RQ45" s="17">
        <v>3.0990000000000002</v>
      </c>
      <c r="RR45" s="17">
        <v>3.0990000000000002</v>
      </c>
      <c r="RS45" s="17">
        <v>-0.40899999999999997</v>
      </c>
      <c r="RT45" s="17">
        <v>20.324999999999999</v>
      </c>
      <c r="RU45" s="17">
        <v>19.869240000000001</v>
      </c>
      <c r="RV45" s="17">
        <v>19.869240000000001</v>
      </c>
      <c r="RW45" s="17">
        <v>0.45576</v>
      </c>
      <c r="RX45" s="17">
        <v>1.4319999999999999</v>
      </c>
      <c r="RY45" s="17">
        <v>0</v>
      </c>
      <c r="RZ45" s="17">
        <v>0</v>
      </c>
      <c r="SA45" s="17">
        <v>1.4319999999999999</v>
      </c>
      <c r="SB45" s="17">
        <v>0</v>
      </c>
      <c r="SC45" s="17"/>
      <c r="SD45" s="17">
        <v>0.7</v>
      </c>
      <c r="SE45" s="17">
        <v>-0.7</v>
      </c>
      <c r="SF45" s="17">
        <v>19.850999999999999</v>
      </c>
      <c r="SG45" s="17">
        <v>19.21951</v>
      </c>
      <c r="SH45" s="17">
        <v>19.21951</v>
      </c>
      <c r="SI45" s="17">
        <v>0.63149</v>
      </c>
      <c r="SJ45" s="17"/>
      <c r="SK45" s="17"/>
      <c r="SL45" s="17">
        <v>12.195119999999999</v>
      </c>
      <c r="SM45" s="17">
        <v>-12.195119999999999</v>
      </c>
      <c r="SN45" s="17">
        <v>20.21</v>
      </c>
      <c r="SO45" s="17">
        <v>19.51219</v>
      </c>
      <c r="SP45" s="17">
        <v>19.5122</v>
      </c>
      <c r="SQ45" s="17">
        <v>0.69779999999999998</v>
      </c>
      <c r="SR45" s="17">
        <v>20.260000000000002</v>
      </c>
      <c r="SS45" s="17">
        <v>19.51219</v>
      </c>
      <c r="ST45" s="17">
        <v>19.5122</v>
      </c>
      <c r="SU45" s="17">
        <v>0.74780000000000002</v>
      </c>
      <c r="SV45" s="17">
        <v>19.988</v>
      </c>
      <c r="SW45" s="17">
        <v>19.317070000000001</v>
      </c>
      <c r="SX45" s="17">
        <v>19.317070000000001</v>
      </c>
      <c r="SY45" s="17">
        <v>0.67093000000000003</v>
      </c>
      <c r="SZ45" s="17">
        <v>2.7983699999999998</v>
      </c>
      <c r="TA45" s="17">
        <v>3.16</v>
      </c>
      <c r="TB45" s="17">
        <v>3.16</v>
      </c>
      <c r="TC45" s="17">
        <v>-0.36163000000000001</v>
      </c>
      <c r="TD45" s="17">
        <v>71.928809999999999</v>
      </c>
      <c r="TE45" s="17">
        <v>56.494999999999997</v>
      </c>
      <c r="TF45" s="17">
        <v>56.494999999999997</v>
      </c>
      <c r="TG45" s="17">
        <v>15.433809999999999</v>
      </c>
      <c r="TH45" s="17">
        <v>0</v>
      </c>
      <c r="TI45" s="17"/>
      <c r="TJ45" s="17">
        <v>0</v>
      </c>
      <c r="TK45" s="17">
        <v>0</v>
      </c>
      <c r="TL45" s="17">
        <v>76.630489999999995</v>
      </c>
      <c r="TM45" s="17">
        <v>66.316400000000002</v>
      </c>
      <c r="TN45" s="17">
        <v>70.459999999999994</v>
      </c>
      <c r="TO45" s="17">
        <v>6.17049</v>
      </c>
      <c r="TP45" s="17">
        <v>90.582480000000004</v>
      </c>
      <c r="TQ45" s="17">
        <v>82.163489999999996</v>
      </c>
      <c r="TR45" s="17">
        <v>82.073999999999998</v>
      </c>
      <c r="TS45" s="17">
        <v>8.5084800000000005</v>
      </c>
      <c r="TT45" s="17">
        <v>6.3091200000000001</v>
      </c>
      <c r="TU45" s="17">
        <v>6.5679999999999996</v>
      </c>
      <c r="TV45" s="17">
        <v>6.5679999999999996</v>
      </c>
      <c r="TW45" s="17">
        <v>-0.25888</v>
      </c>
      <c r="TX45" s="17">
        <v>9.9466400000000004</v>
      </c>
      <c r="TY45" s="17">
        <v>7.1219999999999999</v>
      </c>
      <c r="TZ45" s="17">
        <v>7.1219999999999999</v>
      </c>
      <c r="UA45" s="17">
        <v>2.82464</v>
      </c>
      <c r="UB45" s="17">
        <v>20.914000000000001</v>
      </c>
      <c r="UC45" s="17">
        <v>20.4878</v>
      </c>
      <c r="UD45" s="17">
        <v>20.4878</v>
      </c>
      <c r="UE45" s="17">
        <v>0.42620000000000002</v>
      </c>
      <c r="UF45" s="17">
        <v>8.3970000000000002</v>
      </c>
      <c r="UG45" s="17">
        <v>8.4</v>
      </c>
      <c r="UH45" s="17">
        <v>8.4</v>
      </c>
      <c r="UI45" s="17">
        <v>-3.0000000000000001E-3</v>
      </c>
      <c r="UJ45" s="17"/>
      <c r="UK45" s="17"/>
      <c r="UL45" s="17"/>
      <c r="UM45" s="17">
        <v>0</v>
      </c>
      <c r="UN45" s="17">
        <v>20.399999999999999</v>
      </c>
      <c r="UO45" s="17">
        <v>19.51219</v>
      </c>
      <c r="UP45" s="17">
        <v>19.5122</v>
      </c>
      <c r="UQ45" s="17">
        <v>0.88780000000000003</v>
      </c>
      <c r="UR45" s="17">
        <v>20.399999999999999</v>
      </c>
      <c r="US45" s="17">
        <v>19.51219</v>
      </c>
      <c r="UT45" s="17">
        <v>19.5122</v>
      </c>
      <c r="UU45" s="17">
        <v>0.88780000000000003</v>
      </c>
      <c r="UV45" s="17">
        <v>20</v>
      </c>
      <c r="UW45" s="17">
        <v>19.51219</v>
      </c>
      <c r="UX45" s="17">
        <v>19.5122</v>
      </c>
      <c r="UY45" s="17">
        <v>0.48780000000000001</v>
      </c>
      <c r="UZ45" s="17">
        <v>3.9899399999999998</v>
      </c>
      <c r="VA45" s="17">
        <v>3.6859999999999999</v>
      </c>
      <c r="VB45" s="17">
        <v>3.6859999999999999</v>
      </c>
      <c r="VC45" s="17">
        <v>0.30393999999999999</v>
      </c>
      <c r="VD45" s="17">
        <v>0</v>
      </c>
      <c r="VE45" s="17"/>
      <c r="VF45" s="17">
        <v>0</v>
      </c>
      <c r="VG45" s="17">
        <v>0</v>
      </c>
      <c r="VH45" s="17">
        <v>0</v>
      </c>
      <c r="VI45" s="17"/>
      <c r="VJ45" s="17">
        <v>0</v>
      </c>
      <c r="VK45" s="17">
        <v>0</v>
      </c>
      <c r="VL45" s="17"/>
      <c r="VM45" s="17"/>
      <c r="VN45" s="17">
        <v>0.6</v>
      </c>
      <c r="VO45" s="17">
        <v>-0.6</v>
      </c>
      <c r="VP45" s="17">
        <v>127.37487</v>
      </c>
      <c r="VQ45" s="17">
        <v>95.6</v>
      </c>
      <c r="VR45" s="17">
        <v>111.429</v>
      </c>
      <c r="VS45" s="17">
        <v>15.945869999999999</v>
      </c>
      <c r="VT45" s="17">
        <v>135.44019</v>
      </c>
      <c r="VU45" s="17">
        <v>99.2</v>
      </c>
      <c r="VV45" s="17">
        <v>122.116</v>
      </c>
      <c r="VW45" s="17">
        <v>13.32419</v>
      </c>
      <c r="VX45" s="17">
        <v>0</v>
      </c>
      <c r="VY45" s="17"/>
      <c r="VZ45" s="17">
        <v>0</v>
      </c>
      <c r="WA45" s="17">
        <v>0</v>
      </c>
      <c r="WB45" s="17">
        <v>0</v>
      </c>
      <c r="WC45" s="17"/>
      <c r="WD45" s="17">
        <v>0</v>
      </c>
      <c r="WE45" s="17">
        <v>0</v>
      </c>
      <c r="WF45" s="17">
        <v>7.4850000000000003</v>
      </c>
      <c r="WG45" s="17">
        <v>8</v>
      </c>
      <c r="WH45" s="17">
        <v>8</v>
      </c>
      <c r="WI45" s="17">
        <v>-0.51500000000000001</v>
      </c>
      <c r="WJ45" s="17">
        <v>20.005310000000001</v>
      </c>
      <c r="WK45" s="17">
        <v>19.317070000000001</v>
      </c>
      <c r="WL45" s="17">
        <v>19.317070000000001</v>
      </c>
      <c r="WM45" s="17">
        <v>0.68823999999999996</v>
      </c>
      <c r="WN45" s="17"/>
      <c r="WO45" s="17"/>
      <c r="WP45" s="17"/>
      <c r="WQ45" s="17">
        <v>0</v>
      </c>
      <c r="WR45" s="17"/>
      <c r="WS45" s="17"/>
      <c r="WT45" s="17"/>
      <c r="WU45" s="17">
        <v>0</v>
      </c>
      <c r="WV45" s="17">
        <v>36.31</v>
      </c>
      <c r="WW45" s="17">
        <v>35</v>
      </c>
      <c r="WX45" s="17">
        <v>35</v>
      </c>
      <c r="WY45" s="17">
        <v>1.31</v>
      </c>
      <c r="WZ45" s="17">
        <v>28.274920000000002</v>
      </c>
      <c r="XA45" s="17">
        <v>29.184000000000001</v>
      </c>
      <c r="XB45" s="17">
        <v>29.184000000000001</v>
      </c>
      <c r="XC45" s="17">
        <v>-0.90908</v>
      </c>
      <c r="XD45" s="17">
        <v>3.54061</v>
      </c>
      <c r="XE45" s="17">
        <v>2.8159999999999998</v>
      </c>
      <c r="XF45" s="17">
        <v>2.8159999999999998</v>
      </c>
      <c r="XG45" s="17">
        <v>0.72460999999999998</v>
      </c>
      <c r="XH45" s="17"/>
      <c r="XI45" s="17"/>
      <c r="XJ45" s="17"/>
      <c r="XK45" s="17">
        <v>0</v>
      </c>
      <c r="XL45" s="17">
        <v>11.98</v>
      </c>
      <c r="XM45" s="17">
        <v>12</v>
      </c>
      <c r="XN45" s="17">
        <v>12</v>
      </c>
      <c r="XO45" s="17">
        <v>-0.02</v>
      </c>
      <c r="XP45" s="17">
        <v>6.87</v>
      </c>
      <c r="XQ45" s="17">
        <v>7.02</v>
      </c>
      <c r="XR45" s="17">
        <v>7.02</v>
      </c>
      <c r="XS45" s="17">
        <v>-0.15</v>
      </c>
    </row>
    <row r="46" spans="1:643" ht="24" customHeight="1">
      <c r="A46" s="1"/>
      <c r="B46" s="16" t="s">
        <v>75</v>
      </c>
      <c r="C46" s="16" t="s">
        <v>743</v>
      </c>
      <c r="D46" s="17">
        <v>1.06775</v>
      </c>
      <c r="E46" s="17">
        <v>1.03</v>
      </c>
      <c r="F46" s="17">
        <v>1.03</v>
      </c>
      <c r="G46" s="17">
        <v>3.7749999999999999E-2</v>
      </c>
      <c r="H46" s="17">
        <v>1.6611199999999999</v>
      </c>
      <c r="I46" s="17">
        <v>1.63</v>
      </c>
      <c r="J46" s="17">
        <v>1.63</v>
      </c>
      <c r="K46" s="17">
        <v>3.1119999999999998E-2</v>
      </c>
      <c r="L46" s="17">
        <v>0.25</v>
      </c>
      <c r="M46" s="17"/>
      <c r="N46" s="17"/>
      <c r="O46" s="17">
        <v>0.25</v>
      </c>
      <c r="P46" s="17"/>
      <c r="Q46" s="17"/>
      <c r="R46" s="17"/>
      <c r="S46" s="17">
        <v>0</v>
      </c>
      <c r="T46" s="17"/>
      <c r="U46" s="17"/>
      <c r="V46" s="17"/>
      <c r="W46" s="17">
        <v>0</v>
      </c>
      <c r="X46" s="17"/>
      <c r="Y46" s="17"/>
      <c r="Z46" s="17"/>
      <c r="AA46" s="17">
        <v>0</v>
      </c>
      <c r="AB46" s="17">
        <v>90.1</v>
      </c>
      <c r="AC46" s="17">
        <v>92.226339999999993</v>
      </c>
      <c r="AD46" s="17">
        <v>92.226339999999993</v>
      </c>
      <c r="AE46" s="17">
        <v>-2.1263399999999999</v>
      </c>
      <c r="AF46" s="17">
        <v>192.6</v>
      </c>
      <c r="AG46" s="17">
        <v>106.43326999999999</v>
      </c>
      <c r="AH46" s="17">
        <v>231.13222999999999</v>
      </c>
      <c r="AI46" s="17">
        <v>-38.532229999999998</v>
      </c>
      <c r="AJ46" s="17"/>
      <c r="AK46" s="17"/>
      <c r="AL46" s="17"/>
      <c r="AM46" s="17">
        <v>0</v>
      </c>
      <c r="AN46" s="17"/>
      <c r="AO46" s="17"/>
      <c r="AP46" s="17"/>
      <c r="AQ46" s="17">
        <v>0</v>
      </c>
      <c r="AR46" s="17">
        <v>131.05000000000001</v>
      </c>
      <c r="AS46" s="17">
        <v>147.33328</v>
      </c>
      <c r="AT46" s="17">
        <v>147.33328</v>
      </c>
      <c r="AU46" s="17">
        <v>-16.283280000000001</v>
      </c>
      <c r="AV46" s="17">
        <v>131.32</v>
      </c>
      <c r="AW46" s="17">
        <v>147.33328</v>
      </c>
      <c r="AX46" s="17">
        <v>147.33328</v>
      </c>
      <c r="AY46" s="17">
        <v>-16.013280000000002</v>
      </c>
      <c r="AZ46" s="17">
        <v>131.37</v>
      </c>
      <c r="BA46" s="17">
        <v>147.33328</v>
      </c>
      <c r="BB46" s="17">
        <v>147.33328</v>
      </c>
      <c r="BC46" s="17">
        <v>-15.963279999999999</v>
      </c>
      <c r="BD46" s="17">
        <v>242.66</v>
      </c>
      <c r="BE46" s="17">
        <v>220.99993000000001</v>
      </c>
      <c r="BF46" s="17">
        <v>220.99993000000001</v>
      </c>
      <c r="BG46" s="17">
        <v>21.660070000000001</v>
      </c>
      <c r="BH46" s="17">
        <v>204.04</v>
      </c>
      <c r="BI46" s="17">
        <v>195.12200999999999</v>
      </c>
      <c r="BJ46" s="17">
        <v>195.12200999999999</v>
      </c>
      <c r="BK46" s="17">
        <v>8.9179899999999996</v>
      </c>
      <c r="BL46" s="17">
        <v>107.45</v>
      </c>
      <c r="BM46" s="17">
        <v>97.561000000000007</v>
      </c>
      <c r="BN46" s="17">
        <v>97.561000000000007</v>
      </c>
      <c r="BO46" s="17">
        <v>9.8889999999999993</v>
      </c>
      <c r="BP46" s="17">
        <v>557.21</v>
      </c>
      <c r="BQ46" s="17">
        <v>568.29854</v>
      </c>
      <c r="BR46" s="17">
        <v>568.29854</v>
      </c>
      <c r="BS46" s="17">
        <v>-11.08854</v>
      </c>
      <c r="BT46" s="17">
        <v>10.51</v>
      </c>
      <c r="BU46" s="17">
        <v>10.17268</v>
      </c>
      <c r="BV46" s="17">
        <v>10.17268</v>
      </c>
      <c r="BW46" s="17">
        <v>0.33732000000000001</v>
      </c>
      <c r="BX46" s="17"/>
      <c r="BY46" s="17"/>
      <c r="BZ46" s="17"/>
      <c r="CA46" s="17">
        <v>0</v>
      </c>
      <c r="CB46" s="17"/>
      <c r="CC46" s="17"/>
      <c r="CD46" s="17"/>
      <c r="CE46" s="17">
        <v>0</v>
      </c>
      <c r="CF46" s="17"/>
      <c r="CG46" s="17"/>
      <c r="CH46" s="17"/>
      <c r="CI46" s="17">
        <v>0</v>
      </c>
      <c r="CJ46" s="17"/>
      <c r="CK46" s="17"/>
      <c r="CL46" s="17"/>
      <c r="CM46" s="17">
        <v>0</v>
      </c>
      <c r="CN46" s="17">
        <v>153.85981000000001</v>
      </c>
      <c r="CO46" s="17">
        <v>164.70732000000001</v>
      </c>
      <c r="CP46" s="17">
        <v>164.70732000000001</v>
      </c>
      <c r="CQ46" s="17">
        <v>-10.84751</v>
      </c>
      <c r="CR46" s="17">
        <v>7.78</v>
      </c>
      <c r="CS46" s="17">
        <v>3.8486199999999999</v>
      </c>
      <c r="CT46" s="17">
        <v>3.8486199999999999</v>
      </c>
      <c r="CU46" s="17">
        <v>3.9313799999999999</v>
      </c>
      <c r="CV46" s="17">
        <v>2.31</v>
      </c>
      <c r="CW46" s="17">
        <v>2.1125600000000002</v>
      </c>
      <c r="CX46" s="17">
        <v>2.1125600000000002</v>
      </c>
      <c r="CY46" s="17">
        <v>0.19744</v>
      </c>
      <c r="CZ46" s="17">
        <v>7.1040000000000001</v>
      </c>
      <c r="DA46" s="17">
        <v>16.873670000000001</v>
      </c>
      <c r="DB46" s="17">
        <v>0</v>
      </c>
      <c r="DC46" s="17">
        <v>7.1040000000000001</v>
      </c>
      <c r="DD46" s="17">
        <v>6.54</v>
      </c>
      <c r="DE46" s="17">
        <v>6.7645099999999996</v>
      </c>
      <c r="DF46" s="17">
        <v>6.7645099999999996</v>
      </c>
      <c r="DG46" s="17">
        <v>-0.22450999999999999</v>
      </c>
      <c r="DH46" s="17"/>
      <c r="DI46" s="17"/>
      <c r="DJ46" s="17"/>
      <c r="DK46" s="17">
        <v>0</v>
      </c>
      <c r="DL46" s="17">
        <v>140.28</v>
      </c>
      <c r="DM46" s="17">
        <v>143</v>
      </c>
      <c r="DN46" s="17">
        <v>131.10327000000001</v>
      </c>
      <c r="DO46" s="17">
        <v>9.1767299999999992</v>
      </c>
      <c r="DP46" s="17">
        <v>6.16</v>
      </c>
      <c r="DQ46" s="17"/>
      <c r="DR46" s="17">
        <v>8.9130000000000003</v>
      </c>
      <c r="DS46" s="17">
        <v>-2.7530000000000001</v>
      </c>
      <c r="DT46" s="17"/>
      <c r="DU46" s="17"/>
      <c r="DV46" s="17"/>
      <c r="DW46" s="17">
        <v>0</v>
      </c>
      <c r="DX46" s="17"/>
      <c r="DY46" s="17"/>
      <c r="DZ46" s="17"/>
      <c r="EA46" s="17">
        <v>0</v>
      </c>
      <c r="EB46" s="17"/>
      <c r="EC46" s="17"/>
      <c r="ED46" s="17"/>
      <c r="EE46" s="17">
        <v>0</v>
      </c>
      <c r="EF46" s="17">
        <v>110.72</v>
      </c>
      <c r="EG46" s="17">
        <v>112.90537</v>
      </c>
      <c r="EH46" s="17">
        <v>112.90537</v>
      </c>
      <c r="EI46" s="17">
        <v>-2.1853699999999998</v>
      </c>
      <c r="EJ46" s="17">
        <v>221.06885</v>
      </c>
      <c r="EK46" s="17">
        <v>221.25516999999999</v>
      </c>
      <c r="EL46" s="17">
        <v>221.25516999999999</v>
      </c>
      <c r="EM46" s="17">
        <v>-0.18632000000000001</v>
      </c>
      <c r="EN46" s="17">
        <v>0</v>
      </c>
      <c r="EO46" s="17"/>
      <c r="EP46" s="17"/>
      <c r="EQ46" s="17">
        <v>0</v>
      </c>
      <c r="ER46" s="17"/>
      <c r="ES46" s="17"/>
      <c r="ET46" s="17"/>
      <c r="EU46" s="17">
        <v>0</v>
      </c>
      <c r="EV46" s="17"/>
      <c r="EW46" s="17"/>
      <c r="EX46" s="17"/>
      <c r="EY46" s="17">
        <v>0</v>
      </c>
      <c r="EZ46" s="17">
        <v>6.516</v>
      </c>
      <c r="FA46" s="17">
        <v>6.39</v>
      </c>
      <c r="FB46" s="17">
        <v>6.39</v>
      </c>
      <c r="FC46" s="17">
        <v>0.126</v>
      </c>
      <c r="FD46" s="17">
        <v>459.90122000000002</v>
      </c>
      <c r="FE46" s="17">
        <v>458.87804999999997</v>
      </c>
      <c r="FF46" s="17">
        <v>458.87804999999997</v>
      </c>
      <c r="FG46" s="17">
        <v>1.0231699999999999</v>
      </c>
      <c r="FH46" s="17">
        <v>81.991</v>
      </c>
      <c r="FI46" s="17">
        <v>81.954149999999998</v>
      </c>
      <c r="FJ46" s="17">
        <v>81.954149999999998</v>
      </c>
      <c r="FK46" s="17">
        <v>3.6850000000000001E-2</v>
      </c>
      <c r="FL46" s="17">
        <v>150.15497999999999</v>
      </c>
      <c r="FM46" s="17">
        <v>148.62634</v>
      </c>
      <c r="FN46" s="17">
        <v>148.62634</v>
      </c>
      <c r="FO46" s="17">
        <v>1.52864</v>
      </c>
      <c r="FP46" s="17">
        <v>42.094889999999999</v>
      </c>
      <c r="FQ46" s="17">
        <v>41.498959999999997</v>
      </c>
      <c r="FR46" s="17">
        <v>41.498959999999997</v>
      </c>
      <c r="FS46" s="17">
        <v>0.59592999999999996</v>
      </c>
      <c r="FT46" s="17">
        <v>16.966449999999998</v>
      </c>
      <c r="FU46" s="17">
        <v>19.28585</v>
      </c>
      <c r="FV46" s="17">
        <v>19.28585</v>
      </c>
      <c r="FW46" s="17">
        <v>-2.3193999999999999</v>
      </c>
      <c r="FX46" s="17"/>
      <c r="FY46" s="17">
        <v>0</v>
      </c>
      <c r="FZ46" s="17">
        <v>19.41</v>
      </c>
      <c r="GA46" s="17">
        <v>-19.41</v>
      </c>
      <c r="GB46" s="17">
        <v>82.02</v>
      </c>
      <c r="GC46" s="17">
        <v>87.657560000000004</v>
      </c>
      <c r="GD46" s="17">
        <v>87.657560000000004</v>
      </c>
      <c r="GE46" s="17">
        <v>-5.6375599999999997</v>
      </c>
      <c r="GF46" s="17">
        <v>176.81899999999999</v>
      </c>
      <c r="GG46" s="17">
        <v>181.66672</v>
      </c>
      <c r="GH46" s="17">
        <v>181.66672</v>
      </c>
      <c r="GI46" s="17">
        <v>-4.8477199999999998</v>
      </c>
      <c r="GJ46" s="17">
        <v>177.017</v>
      </c>
      <c r="GK46" s="17">
        <v>181.66672</v>
      </c>
      <c r="GL46" s="17">
        <v>181.66672</v>
      </c>
      <c r="GM46" s="17">
        <v>-4.6497200000000003</v>
      </c>
      <c r="GN46" s="17">
        <v>182.63200000000001</v>
      </c>
      <c r="GO46" s="17">
        <v>181.66672</v>
      </c>
      <c r="GP46" s="17">
        <v>181.66672</v>
      </c>
      <c r="GQ46" s="17">
        <v>0.96528000000000003</v>
      </c>
      <c r="GR46" s="17">
        <v>108.31</v>
      </c>
      <c r="GS46" s="17">
        <v>110.91316999999999</v>
      </c>
      <c r="GT46" s="17">
        <v>110.91316999999999</v>
      </c>
      <c r="GU46" s="17">
        <v>-2.60317</v>
      </c>
      <c r="GV46" s="17"/>
      <c r="GW46" s="17"/>
      <c r="GX46" s="17"/>
      <c r="GY46" s="17">
        <v>0</v>
      </c>
      <c r="GZ46" s="17">
        <v>6.68</v>
      </c>
      <c r="HA46" s="17">
        <v>7.8816100000000002</v>
      </c>
      <c r="HB46" s="17">
        <v>7.8816100000000002</v>
      </c>
      <c r="HC46" s="17">
        <v>-1.2016100000000001</v>
      </c>
      <c r="HD46" s="17">
        <v>45.21</v>
      </c>
      <c r="HE46" s="17">
        <v>47.26634</v>
      </c>
      <c r="HF46" s="17">
        <v>47.26634</v>
      </c>
      <c r="HG46" s="17">
        <v>-2.0563400000000001</v>
      </c>
      <c r="HH46" s="17"/>
      <c r="HI46" s="17"/>
      <c r="HJ46" s="17"/>
      <c r="HK46" s="17">
        <v>0</v>
      </c>
      <c r="HL46" s="17">
        <v>3.84</v>
      </c>
      <c r="HM46" s="17">
        <v>3.0928</v>
      </c>
      <c r="HN46" s="17">
        <v>1.8363499999999999</v>
      </c>
      <c r="HO46" s="17">
        <v>2.0036499999999999</v>
      </c>
      <c r="HP46" s="17">
        <v>34.67</v>
      </c>
      <c r="HQ46" s="17">
        <v>33.490729999999999</v>
      </c>
      <c r="HR46" s="17">
        <v>31.505569999999999</v>
      </c>
      <c r="HS46" s="17">
        <v>3.1644299999999999</v>
      </c>
      <c r="HT46" s="17">
        <v>172.72</v>
      </c>
      <c r="HU46" s="17">
        <v>171.54185000000001</v>
      </c>
      <c r="HV46" s="17">
        <v>171.54185000000001</v>
      </c>
      <c r="HW46" s="17">
        <v>1.17815</v>
      </c>
      <c r="HX46" s="17">
        <v>95.36</v>
      </c>
      <c r="HY46" s="17">
        <v>95.918049999999994</v>
      </c>
      <c r="HZ46" s="17">
        <v>95.918049999999994</v>
      </c>
      <c r="IA46" s="17">
        <v>-0.55805000000000005</v>
      </c>
      <c r="IB46" s="17">
        <v>39.831000000000003</v>
      </c>
      <c r="IC46" s="17">
        <v>25.641030000000001</v>
      </c>
      <c r="ID46" s="17"/>
      <c r="IE46" s="17">
        <v>39.831000000000003</v>
      </c>
      <c r="IF46" s="17"/>
      <c r="IG46" s="17"/>
      <c r="IH46" s="17"/>
      <c r="II46" s="17">
        <v>0</v>
      </c>
      <c r="IJ46" s="17">
        <v>0</v>
      </c>
      <c r="IK46" s="17"/>
      <c r="IL46" s="17">
        <v>48.41648</v>
      </c>
      <c r="IM46" s="17">
        <v>-48.41648</v>
      </c>
      <c r="IN46" s="17"/>
      <c r="IO46" s="17"/>
      <c r="IP46" s="17"/>
      <c r="IQ46" s="17">
        <v>0</v>
      </c>
      <c r="IR46" s="17"/>
      <c r="IS46" s="17"/>
      <c r="IT46" s="17"/>
      <c r="IU46" s="17">
        <v>0</v>
      </c>
      <c r="IV46" s="17"/>
      <c r="IW46" s="17"/>
      <c r="IX46" s="17"/>
      <c r="IY46" s="17">
        <v>0</v>
      </c>
      <c r="IZ46" s="17">
        <v>86.960840000000005</v>
      </c>
      <c r="JA46" s="17">
        <v>88.815600000000003</v>
      </c>
      <c r="JB46" s="17">
        <v>88.815600000000003</v>
      </c>
      <c r="JC46" s="17">
        <v>-1.85476</v>
      </c>
      <c r="JD46" s="17">
        <v>170.02771000000001</v>
      </c>
      <c r="JE46" s="17">
        <v>173.02227999999999</v>
      </c>
      <c r="JF46" s="17">
        <v>173.02227999999999</v>
      </c>
      <c r="JG46" s="17">
        <v>-2.99457</v>
      </c>
      <c r="JH46" s="17">
        <v>162.01349999999999</v>
      </c>
      <c r="JI46" s="17">
        <v>173.02227999999999</v>
      </c>
      <c r="JJ46" s="17">
        <v>173.02227999999999</v>
      </c>
      <c r="JK46" s="17">
        <v>-11.00878</v>
      </c>
      <c r="JL46" s="17">
        <v>200</v>
      </c>
      <c r="JM46" s="17">
        <v>173.02227999999999</v>
      </c>
      <c r="JN46" s="17">
        <v>173.02227999999999</v>
      </c>
      <c r="JO46" s="17">
        <v>26.977720000000001</v>
      </c>
      <c r="JP46" s="17">
        <v>262.10692999999998</v>
      </c>
      <c r="JQ46" s="17">
        <v>259.53343000000001</v>
      </c>
      <c r="JR46" s="17">
        <v>259.53343000000001</v>
      </c>
      <c r="JS46" s="17">
        <v>2.5735000000000001</v>
      </c>
      <c r="JT46" s="17">
        <v>67.060879999999997</v>
      </c>
      <c r="JU46" s="17">
        <v>73.664670000000001</v>
      </c>
      <c r="JV46" s="17">
        <v>73.664670000000001</v>
      </c>
      <c r="JW46" s="17">
        <v>-6.60379</v>
      </c>
      <c r="JX46" s="17">
        <v>33.337969999999999</v>
      </c>
      <c r="JY46" s="17">
        <v>36.832329999999999</v>
      </c>
      <c r="JZ46" s="17">
        <v>36.832329999999999</v>
      </c>
      <c r="KA46" s="17">
        <v>-3.4943599999999999</v>
      </c>
      <c r="KB46" s="17">
        <v>0</v>
      </c>
      <c r="KC46" s="17"/>
      <c r="KD46" s="17"/>
      <c r="KE46" s="17">
        <v>0</v>
      </c>
      <c r="KF46" s="17"/>
      <c r="KG46" s="17"/>
      <c r="KH46" s="17"/>
      <c r="KI46" s="17">
        <v>0</v>
      </c>
      <c r="KJ46" s="17"/>
      <c r="KK46" s="17"/>
      <c r="KL46" s="17"/>
      <c r="KM46" s="17">
        <v>0</v>
      </c>
      <c r="KN46" s="17">
        <v>112.26421000000001</v>
      </c>
      <c r="KO46" s="17">
        <v>114.11063</v>
      </c>
      <c r="KP46" s="17">
        <v>114.11063</v>
      </c>
      <c r="KQ46" s="17">
        <v>-1.84642</v>
      </c>
      <c r="KR46" s="17"/>
      <c r="KS46" s="17"/>
      <c r="KT46" s="17"/>
      <c r="KU46" s="17">
        <v>0</v>
      </c>
      <c r="KV46" s="17"/>
      <c r="KW46" s="17"/>
      <c r="KX46" s="17"/>
      <c r="KY46" s="17">
        <v>0</v>
      </c>
      <c r="KZ46" s="17"/>
      <c r="LA46" s="17"/>
      <c r="LB46" s="17"/>
      <c r="LC46" s="17">
        <v>0</v>
      </c>
      <c r="LD46" s="17">
        <v>259.10392999999999</v>
      </c>
      <c r="LE46" s="17">
        <v>271.12195000000003</v>
      </c>
      <c r="LF46" s="17">
        <v>271.12195000000003</v>
      </c>
      <c r="LG46" s="17">
        <v>-12.01802</v>
      </c>
      <c r="LH46" s="17">
        <v>131.78206</v>
      </c>
      <c r="LI46" s="17">
        <v>133.67995999999999</v>
      </c>
      <c r="LJ46" s="17">
        <v>133.67995999999999</v>
      </c>
      <c r="LK46" s="17">
        <v>-1.8978999999999999</v>
      </c>
      <c r="LL46" s="17">
        <v>63.794939999999997</v>
      </c>
      <c r="LM46" s="17">
        <v>67.461460000000002</v>
      </c>
      <c r="LN46" s="17">
        <v>67.461460000000002</v>
      </c>
      <c r="LO46" s="17">
        <v>-3.6665199999999998</v>
      </c>
      <c r="LP46" s="17">
        <v>79.204710000000006</v>
      </c>
      <c r="LQ46" s="17">
        <v>78.567999999999998</v>
      </c>
      <c r="LR46" s="17">
        <v>78.567999999999998</v>
      </c>
      <c r="LS46" s="17">
        <v>0.63671</v>
      </c>
      <c r="LT46" s="17"/>
      <c r="LU46" s="17"/>
      <c r="LV46" s="17"/>
      <c r="LW46" s="17">
        <v>0</v>
      </c>
      <c r="LX46" s="17">
        <v>64.726439999999997</v>
      </c>
      <c r="LY46" s="17"/>
      <c r="LZ46" s="17">
        <v>0</v>
      </c>
      <c r="MA46" s="17">
        <v>64.726439999999997</v>
      </c>
      <c r="MB46" s="17">
        <v>0</v>
      </c>
      <c r="MC46" s="17"/>
      <c r="MD46" s="17">
        <v>0</v>
      </c>
      <c r="ME46" s="17">
        <v>0</v>
      </c>
      <c r="MF46" s="17">
        <v>0</v>
      </c>
      <c r="MG46" s="17"/>
      <c r="MH46" s="17"/>
      <c r="MI46" s="17">
        <v>0</v>
      </c>
      <c r="MJ46" s="17"/>
      <c r="MK46" s="17"/>
      <c r="ML46" s="17"/>
      <c r="MM46" s="17">
        <v>0</v>
      </c>
      <c r="MN46" s="17">
        <v>140.18817000000001</v>
      </c>
      <c r="MO46" s="17">
        <v>152.34648999999999</v>
      </c>
      <c r="MP46" s="17">
        <v>152.34648999999999</v>
      </c>
      <c r="MQ46" s="17">
        <v>-12.15832</v>
      </c>
      <c r="MR46" s="17">
        <v>75.021630000000002</v>
      </c>
      <c r="MS46" s="17">
        <v>76.173249999999996</v>
      </c>
      <c r="MT46" s="17">
        <v>76.173249999999996</v>
      </c>
      <c r="MU46" s="17">
        <v>-1.1516200000000001</v>
      </c>
      <c r="MV46" s="17">
        <v>181.17864</v>
      </c>
      <c r="MW46" s="17">
        <v>186.53289000000001</v>
      </c>
      <c r="MX46" s="17">
        <v>161.25966</v>
      </c>
      <c r="MY46" s="17">
        <v>19.918980000000001</v>
      </c>
      <c r="MZ46" s="17"/>
      <c r="NA46" s="17"/>
      <c r="NB46" s="17"/>
      <c r="NC46" s="17">
        <v>0</v>
      </c>
      <c r="ND46" s="17"/>
      <c r="NE46" s="17"/>
      <c r="NF46" s="17"/>
      <c r="NG46" s="17">
        <v>0</v>
      </c>
      <c r="NH46" s="17"/>
      <c r="NI46" s="17"/>
      <c r="NJ46" s="17"/>
      <c r="NK46" s="17">
        <v>0</v>
      </c>
      <c r="NL46" s="17"/>
      <c r="NM46" s="17"/>
      <c r="NN46" s="17"/>
      <c r="NO46" s="17">
        <v>0</v>
      </c>
      <c r="NP46" s="17">
        <v>148.49897999999999</v>
      </c>
      <c r="NQ46" s="17">
        <v>193.36418</v>
      </c>
      <c r="NR46" s="17">
        <v>193.36418</v>
      </c>
      <c r="NS46" s="17">
        <v>-44.865200000000002</v>
      </c>
      <c r="NT46" s="17">
        <v>81.255390000000006</v>
      </c>
      <c r="NU46" s="17">
        <v>96.682090000000002</v>
      </c>
      <c r="NV46" s="17">
        <v>96.682090000000002</v>
      </c>
      <c r="NW46" s="17">
        <v>-15.4267</v>
      </c>
      <c r="NX46" s="17">
        <v>0</v>
      </c>
      <c r="NY46" s="17"/>
      <c r="NZ46" s="17">
        <v>0</v>
      </c>
      <c r="OA46" s="17">
        <v>0</v>
      </c>
      <c r="OB46" s="17">
        <v>89.216999999999999</v>
      </c>
      <c r="OC46" s="17">
        <v>100.17153</v>
      </c>
      <c r="OD46" s="17">
        <v>98.673000000000002</v>
      </c>
      <c r="OE46" s="17">
        <v>-9.4559999999999995</v>
      </c>
      <c r="OF46" s="17">
        <v>0</v>
      </c>
      <c r="OG46" s="17"/>
      <c r="OH46" s="17">
        <v>0</v>
      </c>
      <c r="OI46" s="17">
        <v>0</v>
      </c>
      <c r="OJ46" s="17">
        <v>2.14907</v>
      </c>
      <c r="OK46" s="17">
        <v>2.7879999999999998</v>
      </c>
      <c r="OL46" s="17">
        <v>2.7879999999999998</v>
      </c>
      <c r="OM46" s="17">
        <v>-0.63893</v>
      </c>
      <c r="ON46" s="17">
        <v>0</v>
      </c>
      <c r="OO46" s="17"/>
      <c r="OP46" s="17">
        <v>0</v>
      </c>
      <c r="OQ46" s="17">
        <v>0</v>
      </c>
      <c r="OR46" s="17"/>
      <c r="OS46" s="17"/>
      <c r="OT46" s="17"/>
      <c r="OU46" s="17">
        <v>0</v>
      </c>
      <c r="OV46" s="17">
        <v>10</v>
      </c>
      <c r="OW46" s="17">
        <v>9.9830000000000005</v>
      </c>
      <c r="OX46" s="17">
        <v>9.9830000000000005</v>
      </c>
      <c r="OY46" s="17">
        <v>1.7000000000000001E-2</v>
      </c>
      <c r="OZ46" s="17">
        <v>5.4</v>
      </c>
      <c r="PA46" s="17">
        <v>5.67</v>
      </c>
      <c r="PB46" s="17">
        <v>5.67</v>
      </c>
      <c r="PC46" s="17">
        <v>-0.27</v>
      </c>
      <c r="PD46" s="17">
        <v>1.8</v>
      </c>
      <c r="PE46" s="17">
        <v>3.55</v>
      </c>
      <c r="PF46" s="17">
        <v>3.55</v>
      </c>
      <c r="PG46" s="17">
        <v>-1.75</v>
      </c>
      <c r="PH46" s="17">
        <v>4.6310000000000002</v>
      </c>
      <c r="PI46" s="17">
        <v>5</v>
      </c>
      <c r="PJ46" s="17">
        <v>5</v>
      </c>
      <c r="PK46" s="17">
        <v>-0.36899999999999999</v>
      </c>
      <c r="PL46" s="17">
        <v>20.010000000000002</v>
      </c>
      <c r="PM46" s="17">
        <v>19.51219</v>
      </c>
      <c r="PN46" s="17">
        <v>19.5122</v>
      </c>
      <c r="PO46" s="17">
        <v>0.49780000000000002</v>
      </c>
      <c r="PP46" s="17">
        <v>16.48</v>
      </c>
      <c r="PQ46" s="17">
        <v>19.51219</v>
      </c>
      <c r="PR46" s="17">
        <v>19.5122</v>
      </c>
      <c r="PS46" s="17">
        <v>-3.0322</v>
      </c>
      <c r="PT46" s="17">
        <v>19.07</v>
      </c>
      <c r="PU46" s="17">
        <v>9.5</v>
      </c>
      <c r="PV46" s="17">
        <v>18.048780000000001</v>
      </c>
      <c r="PW46" s="17">
        <v>1.02122</v>
      </c>
      <c r="PX46" s="17">
        <v>3.47</v>
      </c>
      <c r="PY46" s="17">
        <v>3.5</v>
      </c>
      <c r="PZ46" s="17">
        <v>3.5</v>
      </c>
      <c r="QA46" s="17">
        <v>-0.03</v>
      </c>
      <c r="QB46" s="17">
        <v>18.670000000000002</v>
      </c>
      <c r="QC46" s="17">
        <v>18.341460000000001</v>
      </c>
      <c r="QD46" s="17">
        <v>18.341460000000001</v>
      </c>
      <c r="QE46" s="17">
        <v>0.32854</v>
      </c>
      <c r="QF46" s="17">
        <v>0</v>
      </c>
      <c r="QG46" s="17"/>
      <c r="QH46" s="17">
        <v>0</v>
      </c>
      <c r="QI46" s="17">
        <v>0</v>
      </c>
      <c r="QJ46" s="17">
        <v>0</v>
      </c>
      <c r="QK46" s="17"/>
      <c r="QL46" s="17">
        <v>0</v>
      </c>
      <c r="QM46" s="17">
        <v>0</v>
      </c>
      <c r="QN46" s="17">
        <v>19.088999999999999</v>
      </c>
      <c r="QO46" s="17">
        <v>24.6</v>
      </c>
      <c r="QP46" s="17">
        <v>23.315000000000001</v>
      </c>
      <c r="QQ46" s="17">
        <v>-4.226</v>
      </c>
      <c r="QR46" s="17">
        <v>61.213999999999999</v>
      </c>
      <c r="QS46" s="17">
        <v>75</v>
      </c>
      <c r="QT46" s="17">
        <v>73.83</v>
      </c>
      <c r="QU46" s="17">
        <v>-12.616</v>
      </c>
      <c r="QV46" s="17">
        <v>4.28</v>
      </c>
      <c r="QW46" s="17">
        <v>4.2</v>
      </c>
      <c r="QX46" s="17">
        <v>4.2</v>
      </c>
      <c r="QY46" s="17">
        <v>0.08</v>
      </c>
      <c r="QZ46" s="17">
        <v>2.37</v>
      </c>
      <c r="RA46" s="17"/>
      <c r="RB46" s="17"/>
      <c r="RC46" s="17">
        <v>2.37</v>
      </c>
      <c r="RD46" s="17">
        <v>2.4</v>
      </c>
      <c r="RE46" s="17">
        <v>2.4</v>
      </c>
      <c r="RF46" s="17">
        <v>2.4</v>
      </c>
      <c r="RG46" s="17">
        <v>0</v>
      </c>
      <c r="RH46" s="17">
        <v>2.04</v>
      </c>
      <c r="RI46" s="17">
        <v>2.8</v>
      </c>
      <c r="RJ46" s="17">
        <v>2.8</v>
      </c>
      <c r="RK46" s="17">
        <v>-0.76</v>
      </c>
      <c r="RL46" s="17">
        <v>0</v>
      </c>
      <c r="RM46" s="17"/>
      <c r="RN46" s="17">
        <v>0</v>
      </c>
      <c r="RO46" s="17">
        <v>0</v>
      </c>
      <c r="RP46" s="17">
        <v>2.6560000000000001</v>
      </c>
      <c r="RQ46" s="17">
        <v>3.0990000000000002</v>
      </c>
      <c r="RR46" s="17">
        <v>3.0990000000000002</v>
      </c>
      <c r="RS46" s="17">
        <v>-0.443</v>
      </c>
      <c r="RT46" s="17">
        <v>20.34</v>
      </c>
      <c r="RU46" s="17">
        <v>19.869240000000001</v>
      </c>
      <c r="RV46" s="17">
        <v>19.869240000000001</v>
      </c>
      <c r="RW46" s="17">
        <v>0.47076000000000001</v>
      </c>
      <c r="RX46" s="17">
        <v>2.08</v>
      </c>
      <c r="RY46" s="17">
        <v>0</v>
      </c>
      <c r="RZ46" s="17">
        <v>0</v>
      </c>
      <c r="SA46" s="17">
        <v>2.08</v>
      </c>
      <c r="SB46" s="17">
        <v>0</v>
      </c>
      <c r="SC46" s="17"/>
      <c r="SD46" s="17">
        <v>0.7</v>
      </c>
      <c r="SE46" s="17">
        <v>-0.7</v>
      </c>
      <c r="SF46" s="17">
        <v>19.824000000000002</v>
      </c>
      <c r="SG46" s="17">
        <v>19.21951</v>
      </c>
      <c r="SH46" s="17">
        <v>19.21951</v>
      </c>
      <c r="SI46" s="17">
        <v>0.60448999999999997</v>
      </c>
      <c r="SJ46" s="17"/>
      <c r="SK46" s="17"/>
      <c r="SL46" s="17">
        <v>12.195119999999999</v>
      </c>
      <c r="SM46" s="17">
        <v>-12.195119999999999</v>
      </c>
      <c r="SN46" s="17">
        <v>20.27</v>
      </c>
      <c r="SO46" s="17">
        <v>19.51219</v>
      </c>
      <c r="SP46" s="17">
        <v>19.5122</v>
      </c>
      <c r="SQ46" s="17">
        <v>0.75780000000000003</v>
      </c>
      <c r="SR46" s="17">
        <v>20.2</v>
      </c>
      <c r="SS46" s="17">
        <v>19.51219</v>
      </c>
      <c r="ST46" s="17">
        <v>19.5122</v>
      </c>
      <c r="SU46" s="17">
        <v>0.68779999999999997</v>
      </c>
      <c r="SV46" s="17">
        <v>20.009</v>
      </c>
      <c r="SW46" s="17">
        <v>19.317070000000001</v>
      </c>
      <c r="SX46" s="17">
        <v>19.317070000000001</v>
      </c>
      <c r="SY46" s="17">
        <v>0.69193000000000005</v>
      </c>
      <c r="SZ46" s="17">
        <v>1.91635</v>
      </c>
      <c r="TA46" s="17">
        <v>2.5880000000000001</v>
      </c>
      <c r="TB46" s="17">
        <v>2.5880000000000001</v>
      </c>
      <c r="TC46" s="17">
        <v>-0.67164999999999997</v>
      </c>
      <c r="TD46" s="17">
        <v>68.399450000000002</v>
      </c>
      <c r="TE46" s="17">
        <v>53.360999999999997</v>
      </c>
      <c r="TF46" s="17">
        <v>53.360999999999997</v>
      </c>
      <c r="TG46" s="17">
        <v>15.038449999999999</v>
      </c>
      <c r="TH46" s="17">
        <v>0</v>
      </c>
      <c r="TI46" s="17"/>
      <c r="TJ46" s="17">
        <v>0</v>
      </c>
      <c r="TK46" s="17">
        <v>0</v>
      </c>
      <c r="TL46" s="17">
        <v>79.62903</v>
      </c>
      <c r="TM46" s="17">
        <v>65.252690000000001</v>
      </c>
      <c r="TN46" s="17">
        <v>67.841999999999999</v>
      </c>
      <c r="TO46" s="17">
        <v>11.78703</v>
      </c>
      <c r="TP46" s="17">
        <v>85.631680000000003</v>
      </c>
      <c r="TQ46" s="17">
        <v>81.211659999999995</v>
      </c>
      <c r="TR46" s="17">
        <v>81.477000000000004</v>
      </c>
      <c r="TS46" s="17">
        <v>4.1546799999999999</v>
      </c>
      <c r="TT46" s="17">
        <v>5.8862899999999998</v>
      </c>
      <c r="TU46" s="17">
        <v>5.74</v>
      </c>
      <c r="TV46" s="17">
        <v>5.74</v>
      </c>
      <c r="TW46" s="17">
        <v>0.14629</v>
      </c>
      <c r="TX46" s="17">
        <v>10.40968</v>
      </c>
      <c r="TY46" s="17">
        <v>6.2720000000000002</v>
      </c>
      <c r="TZ46" s="17">
        <v>6.2720000000000002</v>
      </c>
      <c r="UA46" s="17">
        <v>4.1376799999999996</v>
      </c>
      <c r="UB46" s="17">
        <v>20.914999999999999</v>
      </c>
      <c r="UC46" s="17">
        <v>20.4878</v>
      </c>
      <c r="UD46" s="17">
        <v>20.4878</v>
      </c>
      <c r="UE46" s="17">
        <v>0.42720000000000002</v>
      </c>
      <c r="UF46" s="17">
        <v>8.3970000000000002</v>
      </c>
      <c r="UG46" s="17">
        <v>8.4</v>
      </c>
      <c r="UH46" s="17">
        <v>8.4</v>
      </c>
      <c r="UI46" s="17">
        <v>-3.0000000000000001E-3</v>
      </c>
      <c r="UJ46" s="17"/>
      <c r="UK46" s="17"/>
      <c r="UL46" s="17"/>
      <c r="UM46" s="17">
        <v>0</v>
      </c>
      <c r="UN46" s="17">
        <v>20.399999999999999</v>
      </c>
      <c r="UO46" s="17">
        <v>19.51219</v>
      </c>
      <c r="UP46" s="17">
        <v>19.5122</v>
      </c>
      <c r="UQ46" s="17">
        <v>0.88780000000000003</v>
      </c>
      <c r="UR46" s="17">
        <v>20.399999999999999</v>
      </c>
      <c r="US46" s="17">
        <v>19.51219</v>
      </c>
      <c r="UT46" s="17">
        <v>19.5122</v>
      </c>
      <c r="UU46" s="17">
        <v>0.88780000000000003</v>
      </c>
      <c r="UV46" s="17">
        <v>20</v>
      </c>
      <c r="UW46" s="17">
        <v>19.51219</v>
      </c>
      <c r="UX46" s="17">
        <v>19.5122</v>
      </c>
      <c r="UY46" s="17">
        <v>0.48780000000000001</v>
      </c>
      <c r="UZ46" s="17">
        <v>3.1877</v>
      </c>
      <c r="VA46" s="17">
        <v>3.363</v>
      </c>
      <c r="VB46" s="17">
        <v>3.363</v>
      </c>
      <c r="VC46" s="17">
        <v>-0.17530000000000001</v>
      </c>
      <c r="VD46" s="17">
        <v>0</v>
      </c>
      <c r="VE46" s="17"/>
      <c r="VF46" s="17">
        <v>0</v>
      </c>
      <c r="VG46" s="17">
        <v>0</v>
      </c>
      <c r="VH46" s="17">
        <v>0</v>
      </c>
      <c r="VI46" s="17"/>
      <c r="VJ46" s="17">
        <v>0</v>
      </c>
      <c r="VK46" s="17">
        <v>0</v>
      </c>
      <c r="VL46" s="17"/>
      <c r="VM46" s="17"/>
      <c r="VN46" s="17">
        <v>0.6</v>
      </c>
      <c r="VO46" s="17">
        <v>-0.6</v>
      </c>
      <c r="VP46" s="17">
        <v>118.4644</v>
      </c>
      <c r="VQ46" s="17">
        <v>89.6</v>
      </c>
      <c r="VR46" s="17">
        <v>110.45</v>
      </c>
      <c r="VS46" s="17">
        <v>8.0144000000000002</v>
      </c>
      <c r="VT46" s="17">
        <v>114.93418</v>
      </c>
      <c r="VU46" s="17">
        <v>88.2</v>
      </c>
      <c r="VV46" s="17">
        <v>107.566</v>
      </c>
      <c r="VW46" s="17">
        <v>7.3681799999999997</v>
      </c>
      <c r="VX46" s="17">
        <v>0</v>
      </c>
      <c r="VY46" s="17"/>
      <c r="VZ46" s="17">
        <v>0</v>
      </c>
      <c r="WA46" s="17">
        <v>0</v>
      </c>
      <c r="WB46" s="17">
        <v>0</v>
      </c>
      <c r="WC46" s="17"/>
      <c r="WD46" s="17">
        <v>0</v>
      </c>
      <c r="WE46" s="17">
        <v>0</v>
      </c>
      <c r="WF46" s="17">
        <v>7.5019999999999998</v>
      </c>
      <c r="WG46" s="17">
        <v>8</v>
      </c>
      <c r="WH46" s="17">
        <v>8</v>
      </c>
      <c r="WI46" s="17">
        <v>-0.498</v>
      </c>
      <c r="WJ46" s="17">
        <v>20.051690000000001</v>
      </c>
      <c r="WK46" s="17">
        <v>19.317070000000001</v>
      </c>
      <c r="WL46" s="17">
        <v>19.317070000000001</v>
      </c>
      <c r="WM46" s="17">
        <v>0.73462000000000005</v>
      </c>
      <c r="WN46" s="17"/>
      <c r="WO46" s="17"/>
      <c r="WP46" s="17"/>
      <c r="WQ46" s="17">
        <v>0</v>
      </c>
      <c r="WR46" s="17"/>
      <c r="WS46" s="17"/>
      <c r="WT46" s="17"/>
      <c r="WU46" s="17">
        <v>0</v>
      </c>
      <c r="WV46" s="17">
        <v>35.979999999999997</v>
      </c>
      <c r="WW46" s="17">
        <v>35</v>
      </c>
      <c r="WX46" s="17">
        <v>35</v>
      </c>
      <c r="WY46" s="17">
        <v>0.98</v>
      </c>
      <c r="WZ46" s="17">
        <v>28.300889999999999</v>
      </c>
      <c r="XA46" s="17">
        <v>29.184000000000001</v>
      </c>
      <c r="XB46" s="17">
        <v>29.184000000000001</v>
      </c>
      <c r="XC46" s="17">
        <v>-0.88310999999999995</v>
      </c>
      <c r="XD46" s="17">
        <v>3.5190199999999998</v>
      </c>
      <c r="XE46" s="17">
        <v>2.8159999999999998</v>
      </c>
      <c r="XF46" s="17">
        <v>2.8159999999999998</v>
      </c>
      <c r="XG46" s="17">
        <v>0.70301999999999998</v>
      </c>
      <c r="XH46" s="17"/>
      <c r="XI46" s="17"/>
      <c r="XJ46" s="17"/>
      <c r="XK46" s="17">
        <v>0</v>
      </c>
      <c r="XL46" s="17">
        <v>12</v>
      </c>
      <c r="XM46" s="17">
        <v>12</v>
      </c>
      <c r="XN46" s="17">
        <v>12</v>
      </c>
      <c r="XO46" s="17">
        <v>0</v>
      </c>
      <c r="XP46" s="17">
        <v>5.55</v>
      </c>
      <c r="XQ46" s="17">
        <v>7.02</v>
      </c>
      <c r="XR46" s="17">
        <v>7.02</v>
      </c>
      <c r="XS46" s="17">
        <v>-1.47</v>
      </c>
    </row>
    <row r="47" spans="1:643" ht="24" customHeight="1">
      <c r="A47" s="1"/>
      <c r="B47" s="16" t="s">
        <v>75</v>
      </c>
      <c r="C47" s="16" t="s">
        <v>744</v>
      </c>
      <c r="D47" s="17">
        <v>1.0662199999999999</v>
      </c>
      <c r="E47" s="17">
        <v>1.03</v>
      </c>
      <c r="F47" s="17">
        <v>1.03</v>
      </c>
      <c r="G47" s="17">
        <v>3.6220000000000002E-2</v>
      </c>
      <c r="H47" s="17">
        <v>1.6561699999999999</v>
      </c>
      <c r="I47" s="17">
        <v>1.63</v>
      </c>
      <c r="J47" s="17">
        <v>1.63</v>
      </c>
      <c r="K47" s="17">
        <v>2.6169999999999999E-2</v>
      </c>
      <c r="L47" s="17">
        <v>0.25</v>
      </c>
      <c r="M47" s="17"/>
      <c r="N47" s="17"/>
      <c r="O47" s="17">
        <v>0.25</v>
      </c>
      <c r="P47" s="17"/>
      <c r="Q47" s="17"/>
      <c r="R47" s="17"/>
      <c r="S47" s="17">
        <v>0</v>
      </c>
      <c r="T47" s="17"/>
      <c r="U47" s="17"/>
      <c r="V47" s="17"/>
      <c r="W47" s="17">
        <v>0</v>
      </c>
      <c r="X47" s="17"/>
      <c r="Y47" s="17"/>
      <c r="Z47" s="17"/>
      <c r="AA47" s="17">
        <v>0</v>
      </c>
      <c r="AB47" s="17">
        <v>90.2</v>
      </c>
      <c r="AC47" s="17">
        <v>92.226339999999993</v>
      </c>
      <c r="AD47" s="17">
        <v>92.226339999999993</v>
      </c>
      <c r="AE47" s="17">
        <v>-2.0263399999999998</v>
      </c>
      <c r="AF47" s="17">
        <v>184.7</v>
      </c>
      <c r="AG47" s="17">
        <v>106.43326999999999</v>
      </c>
      <c r="AH47" s="17">
        <v>231.13222999999999</v>
      </c>
      <c r="AI47" s="17">
        <v>-46.432229999999997</v>
      </c>
      <c r="AJ47" s="17"/>
      <c r="AK47" s="17"/>
      <c r="AL47" s="17"/>
      <c r="AM47" s="17">
        <v>0</v>
      </c>
      <c r="AN47" s="17"/>
      <c r="AO47" s="17"/>
      <c r="AP47" s="17"/>
      <c r="AQ47" s="17">
        <v>0</v>
      </c>
      <c r="AR47" s="17">
        <v>126.35</v>
      </c>
      <c r="AS47" s="17">
        <v>155.33328</v>
      </c>
      <c r="AT47" s="17">
        <v>155.33328</v>
      </c>
      <c r="AU47" s="17">
        <v>-28.983280000000001</v>
      </c>
      <c r="AV47" s="17">
        <v>126.74</v>
      </c>
      <c r="AW47" s="17">
        <v>155.33328</v>
      </c>
      <c r="AX47" s="17">
        <v>155.33328</v>
      </c>
      <c r="AY47" s="17">
        <v>-28.59328</v>
      </c>
      <c r="AZ47" s="17">
        <v>126.47</v>
      </c>
      <c r="BA47" s="17">
        <v>155.33328</v>
      </c>
      <c r="BB47" s="17">
        <v>155.33328</v>
      </c>
      <c r="BC47" s="17">
        <v>-28.86328</v>
      </c>
      <c r="BD47" s="17">
        <v>229.87</v>
      </c>
      <c r="BE47" s="17">
        <v>232.99993000000001</v>
      </c>
      <c r="BF47" s="17">
        <v>232.99993000000001</v>
      </c>
      <c r="BG47" s="17">
        <v>-3.1299299999999999</v>
      </c>
      <c r="BH47" s="17">
        <v>203.45</v>
      </c>
      <c r="BI47" s="17">
        <v>195.12200999999999</v>
      </c>
      <c r="BJ47" s="17">
        <v>195.12200999999999</v>
      </c>
      <c r="BK47" s="17">
        <v>8.3279899999999998</v>
      </c>
      <c r="BL47" s="17">
        <v>107.24</v>
      </c>
      <c r="BM47" s="17">
        <v>97.561000000000007</v>
      </c>
      <c r="BN47" s="17">
        <v>97.561000000000007</v>
      </c>
      <c r="BO47" s="17">
        <v>9.6790000000000003</v>
      </c>
      <c r="BP47" s="17">
        <v>559.46</v>
      </c>
      <c r="BQ47" s="17">
        <v>568.29854</v>
      </c>
      <c r="BR47" s="17">
        <v>568.29854</v>
      </c>
      <c r="BS47" s="17">
        <v>-8.8385400000000001</v>
      </c>
      <c r="BT47" s="17">
        <v>10.54</v>
      </c>
      <c r="BU47" s="17">
        <v>10.17268</v>
      </c>
      <c r="BV47" s="17">
        <v>10.17268</v>
      </c>
      <c r="BW47" s="17">
        <v>0.36731999999999998</v>
      </c>
      <c r="BX47" s="17"/>
      <c r="BY47" s="17"/>
      <c r="BZ47" s="17"/>
      <c r="CA47" s="17">
        <v>0</v>
      </c>
      <c r="CB47" s="17"/>
      <c r="CC47" s="17"/>
      <c r="CD47" s="17"/>
      <c r="CE47" s="17">
        <v>0</v>
      </c>
      <c r="CF47" s="17"/>
      <c r="CG47" s="17"/>
      <c r="CH47" s="17"/>
      <c r="CI47" s="17">
        <v>0</v>
      </c>
      <c r="CJ47" s="17"/>
      <c r="CK47" s="17"/>
      <c r="CL47" s="17"/>
      <c r="CM47" s="17">
        <v>0</v>
      </c>
      <c r="CN47" s="17">
        <v>166.96285</v>
      </c>
      <c r="CO47" s="17">
        <v>164.70732000000001</v>
      </c>
      <c r="CP47" s="17">
        <v>164.70732000000001</v>
      </c>
      <c r="CQ47" s="17">
        <v>2.2555299999999998</v>
      </c>
      <c r="CR47" s="17">
        <v>7.64</v>
      </c>
      <c r="CS47" s="17">
        <v>3.8486199999999999</v>
      </c>
      <c r="CT47" s="17">
        <v>3.8486199999999999</v>
      </c>
      <c r="CU47" s="17">
        <v>3.7913800000000002</v>
      </c>
      <c r="CV47" s="17">
        <v>2.4420000000000002</v>
      </c>
      <c r="CW47" s="17">
        <v>2.1125600000000002</v>
      </c>
      <c r="CX47" s="17">
        <v>2.1125600000000002</v>
      </c>
      <c r="CY47" s="17">
        <v>0.32944000000000001</v>
      </c>
      <c r="CZ47" s="17">
        <v>16.536000000000001</v>
      </c>
      <c r="DA47" s="17">
        <v>16.873670000000001</v>
      </c>
      <c r="DB47" s="17">
        <v>0</v>
      </c>
      <c r="DC47" s="17">
        <v>16.536000000000001</v>
      </c>
      <c r="DD47" s="17">
        <v>6.53</v>
      </c>
      <c r="DE47" s="17">
        <v>6.7645099999999996</v>
      </c>
      <c r="DF47" s="17">
        <v>6.7645099999999996</v>
      </c>
      <c r="DG47" s="17">
        <v>-0.23451</v>
      </c>
      <c r="DH47" s="17"/>
      <c r="DI47" s="17"/>
      <c r="DJ47" s="17"/>
      <c r="DK47" s="17">
        <v>0</v>
      </c>
      <c r="DL47" s="17">
        <v>143.16999999999999</v>
      </c>
      <c r="DM47" s="17">
        <v>143</v>
      </c>
      <c r="DN47" s="17">
        <v>131.10326000000001</v>
      </c>
      <c r="DO47" s="17">
        <v>12.066739999999999</v>
      </c>
      <c r="DP47" s="17">
        <v>5.92</v>
      </c>
      <c r="DQ47" s="17"/>
      <c r="DR47" s="17">
        <v>8.9130000000000003</v>
      </c>
      <c r="DS47" s="17">
        <v>-2.9929999999999999</v>
      </c>
      <c r="DT47" s="17"/>
      <c r="DU47" s="17"/>
      <c r="DV47" s="17"/>
      <c r="DW47" s="17">
        <v>0</v>
      </c>
      <c r="DX47" s="17"/>
      <c r="DY47" s="17"/>
      <c r="DZ47" s="17"/>
      <c r="EA47" s="17">
        <v>0</v>
      </c>
      <c r="EB47" s="17"/>
      <c r="EC47" s="17"/>
      <c r="ED47" s="17"/>
      <c r="EE47" s="17">
        <v>0</v>
      </c>
      <c r="EF47" s="17">
        <v>111.05</v>
      </c>
      <c r="EG47" s="17">
        <v>112.90537</v>
      </c>
      <c r="EH47" s="17">
        <v>112.90537</v>
      </c>
      <c r="EI47" s="17">
        <v>-1.85537</v>
      </c>
      <c r="EJ47" s="17">
        <v>223.86387999999999</v>
      </c>
      <c r="EK47" s="17">
        <v>221.55625000000001</v>
      </c>
      <c r="EL47" s="17">
        <v>221.55625000000001</v>
      </c>
      <c r="EM47" s="17">
        <v>2.3076300000000001</v>
      </c>
      <c r="EN47" s="17">
        <v>0</v>
      </c>
      <c r="EO47" s="17"/>
      <c r="EP47" s="17"/>
      <c r="EQ47" s="17">
        <v>0</v>
      </c>
      <c r="ER47" s="17"/>
      <c r="ES47" s="17"/>
      <c r="ET47" s="17"/>
      <c r="EU47" s="17">
        <v>0</v>
      </c>
      <c r="EV47" s="17"/>
      <c r="EW47" s="17"/>
      <c r="EX47" s="17"/>
      <c r="EY47" s="17">
        <v>0</v>
      </c>
      <c r="EZ47" s="17">
        <v>6.5163099999999998</v>
      </c>
      <c r="FA47" s="17">
        <v>6.39</v>
      </c>
      <c r="FB47" s="17">
        <v>6.39</v>
      </c>
      <c r="FC47" s="17">
        <v>0.12631000000000001</v>
      </c>
      <c r="FD47" s="17">
        <v>460.05966999999998</v>
      </c>
      <c r="FE47" s="17">
        <v>458.87804999999997</v>
      </c>
      <c r="FF47" s="17">
        <v>458.87804999999997</v>
      </c>
      <c r="FG47" s="17">
        <v>1.1816199999999999</v>
      </c>
      <c r="FH47" s="17">
        <v>81.986000000000004</v>
      </c>
      <c r="FI47" s="17">
        <v>81.954149999999998</v>
      </c>
      <c r="FJ47" s="17">
        <v>81.954149999999998</v>
      </c>
      <c r="FK47" s="17">
        <v>3.1850000000000003E-2</v>
      </c>
      <c r="FL47" s="17">
        <v>151.31093999999999</v>
      </c>
      <c r="FM47" s="17">
        <v>148.62634</v>
      </c>
      <c r="FN47" s="17">
        <v>148.62634</v>
      </c>
      <c r="FO47" s="17">
        <v>2.6846000000000001</v>
      </c>
      <c r="FP47" s="17">
        <v>42.228659999999998</v>
      </c>
      <c r="FQ47" s="17">
        <v>41.498959999999997</v>
      </c>
      <c r="FR47" s="17">
        <v>41.498959999999997</v>
      </c>
      <c r="FS47" s="17">
        <v>0.72970000000000002</v>
      </c>
      <c r="FT47" s="17">
        <v>18.52047</v>
      </c>
      <c r="FU47" s="17">
        <v>19.28585</v>
      </c>
      <c r="FV47" s="17">
        <v>19.28585</v>
      </c>
      <c r="FW47" s="17">
        <v>-0.76537999999999995</v>
      </c>
      <c r="FX47" s="17"/>
      <c r="FY47" s="17">
        <v>0</v>
      </c>
      <c r="FZ47" s="17">
        <v>19.41</v>
      </c>
      <c r="GA47" s="17">
        <v>-19.41</v>
      </c>
      <c r="GB47" s="17">
        <v>90.88</v>
      </c>
      <c r="GC47" s="17">
        <v>87.657560000000004</v>
      </c>
      <c r="GD47" s="17">
        <v>87.657560000000004</v>
      </c>
      <c r="GE47" s="17">
        <v>3.2224400000000002</v>
      </c>
      <c r="GF47" s="17">
        <v>178.625</v>
      </c>
      <c r="GG47" s="17">
        <v>181.66672</v>
      </c>
      <c r="GH47" s="17">
        <v>181.66672</v>
      </c>
      <c r="GI47" s="17">
        <v>-3.0417200000000002</v>
      </c>
      <c r="GJ47" s="17">
        <v>179.19399999999999</v>
      </c>
      <c r="GK47" s="17">
        <v>181.66672</v>
      </c>
      <c r="GL47" s="17">
        <v>181.66672</v>
      </c>
      <c r="GM47" s="17">
        <v>-2.4727199999999998</v>
      </c>
      <c r="GN47" s="17">
        <v>183.93700000000001</v>
      </c>
      <c r="GO47" s="17">
        <v>181.66672</v>
      </c>
      <c r="GP47" s="17">
        <v>181.66672</v>
      </c>
      <c r="GQ47" s="17">
        <v>2.2702800000000001</v>
      </c>
      <c r="GR47" s="17">
        <v>108.6</v>
      </c>
      <c r="GS47" s="17">
        <v>110.91316999999999</v>
      </c>
      <c r="GT47" s="17">
        <v>110.91316999999999</v>
      </c>
      <c r="GU47" s="17">
        <v>-2.3131699999999999</v>
      </c>
      <c r="GV47" s="17"/>
      <c r="GW47" s="17"/>
      <c r="GX47" s="17"/>
      <c r="GY47" s="17">
        <v>0</v>
      </c>
      <c r="GZ47" s="17">
        <v>6.59</v>
      </c>
      <c r="HA47" s="17">
        <v>7.8816100000000002</v>
      </c>
      <c r="HB47" s="17">
        <v>7.8816100000000002</v>
      </c>
      <c r="HC47" s="17">
        <v>-1.2916099999999999</v>
      </c>
      <c r="HD47" s="17">
        <v>45.43</v>
      </c>
      <c r="HE47" s="17">
        <v>47.26634</v>
      </c>
      <c r="HF47" s="17">
        <v>47.26634</v>
      </c>
      <c r="HG47" s="17">
        <v>-1.8363400000000001</v>
      </c>
      <c r="HH47" s="17"/>
      <c r="HI47" s="17"/>
      <c r="HJ47" s="17"/>
      <c r="HK47" s="17">
        <v>0</v>
      </c>
      <c r="HL47" s="17">
        <v>3.86</v>
      </c>
      <c r="HM47" s="17">
        <v>3.0928</v>
      </c>
      <c r="HN47" s="17">
        <v>1.8363499999999999</v>
      </c>
      <c r="HO47" s="17">
        <v>2.0236499999999999</v>
      </c>
      <c r="HP47" s="17">
        <v>34.6</v>
      </c>
      <c r="HQ47" s="17">
        <v>33.490729999999999</v>
      </c>
      <c r="HR47" s="17">
        <v>31.505569999999999</v>
      </c>
      <c r="HS47" s="17">
        <v>3.09443</v>
      </c>
      <c r="HT47" s="17">
        <v>174.95</v>
      </c>
      <c r="HU47" s="17">
        <v>171.54185000000001</v>
      </c>
      <c r="HV47" s="17">
        <v>171.54185000000001</v>
      </c>
      <c r="HW47" s="17">
        <v>3.40815</v>
      </c>
      <c r="HX47" s="17">
        <v>95.82</v>
      </c>
      <c r="HY47" s="17">
        <v>95.918049999999994</v>
      </c>
      <c r="HZ47" s="17">
        <v>95.918049999999994</v>
      </c>
      <c r="IA47" s="17">
        <v>-9.8049999999999998E-2</v>
      </c>
      <c r="IB47" s="17">
        <v>45.316000000000003</v>
      </c>
      <c r="IC47" s="17">
        <v>25.64104</v>
      </c>
      <c r="ID47" s="17"/>
      <c r="IE47" s="17">
        <v>45.316000000000003</v>
      </c>
      <c r="IF47" s="17"/>
      <c r="IG47" s="17"/>
      <c r="IH47" s="17"/>
      <c r="II47" s="17">
        <v>0</v>
      </c>
      <c r="IJ47" s="17">
        <v>0</v>
      </c>
      <c r="IK47" s="17"/>
      <c r="IL47" s="17">
        <v>48.41648</v>
      </c>
      <c r="IM47" s="17">
        <v>-48.41648</v>
      </c>
      <c r="IN47" s="17"/>
      <c r="IO47" s="17"/>
      <c r="IP47" s="17"/>
      <c r="IQ47" s="17">
        <v>0</v>
      </c>
      <c r="IR47" s="17"/>
      <c r="IS47" s="17"/>
      <c r="IT47" s="17"/>
      <c r="IU47" s="17">
        <v>0</v>
      </c>
      <c r="IV47" s="17"/>
      <c r="IW47" s="17"/>
      <c r="IX47" s="17"/>
      <c r="IY47" s="17">
        <v>0</v>
      </c>
      <c r="IZ47" s="17">
        <v>87.149749999999997</v>
      </c>
      <c r="JA47" s="17">
        <v>88.815600000000003</v>
      </c>
      <c r="JB47" s="17">
        <v>88.815600000000003</v>
      </c>
      <c r="JC47" s="17">
        <v>-1.6658500000000001</v>
      </c>
      <c r="JD47" s="17">
        <v>170.03317000000001</v>
      </c>
      <c r="JE47" s="17">
        <v>177.70475999999999</v>
      </c>
      <c r="JF47" s="17">
        <v>177.70475999999999</v>
      </c>
      <c r="JG47" s="17">
        <v>-7.6715900000000001</v>
      </c>
      <c r="JH47" s="17">
        <v>162.16127</v>
      </c>
      <c r="JI47" s="17">
        <v>177.70475999999999</v>
      </c>
      <c r="JJ47" s="17">
        <v>177.70475999999999</v>
      </c>
      <c r="JK47" s="17">
        <v>-15.54349</v>
      </c>
      <c r="JL47" s="17">
        <v>200</v>
      </c>
      <c r="JM47" s="17">
        <v>177.70475999999999</v>
      </c>
      <c r="JN47" s="17">
        <v>177.70475999999999</v>
      </c>
      <c r="JO47" s="17">
        <v>22.29524</v>
      </c>
      <c r="JP47" s="17">
        <v>262.07135</v>
      </c>
      <c r="JQ47" s="17">
        <v>266.55714</v>
      </c>
      <c r="JR47" s="17">
        <v>266.55714</v>
      </c>
      <c r="JS47" s="17">
        <v>-4.4857899999999997</v>
      </c>
      <c r="JT47" s="17">
        <v>73.04898</v>
      </c>
      <c r="JU47" s="17">
        <v>73.664670000000001</v>
      </c>
      <c r="JV47" s="17">
        <v>73.664670000000001</v>
      </c>
      <c r="JW47" s="17">
        <v>-0.61568999999999996</v>
      </c>
      <c r="JX47" s="17">
        <v>34.645859999999999</v>
      </c>
      <c r="JY47" s="17">
        <v>36.832329999999999</v>
      </c>
      <c r="JZ47" s="17">
        <v>36.832329999999999</v>
      </c>
      <c r="KA47" s="17">
        <v>-2.1864699999999999</v>
      </c>
      <c r="KB47" s="17">
        <v>0</v>
      </c>
      <c r="KC47" s="17"/>
      <c r="KD47" s="17"/>
      <c r="KE47" s="17">
        <v>0</v>
      </c>
      <c r="KF47" s="17"/>
      <c r="KG47" s="17"/>
      <c r="KH47" s="17"/>
      <c r="KI47" s="17">
        <v>0</v>
      </c>
      <c r="KJ47" s="17"/>
      <c r="KK47" s="17"/>
      <c r="KL47" s="17"/>
      <c r="KM47" s="17">
        <v>0</v>
      </c>
      <c r="KN47" s="17">
        <v>113.19949</v>
      </c>
      <c r="KO47" s="17">
        <v>114.11063</v>
      </c>
      <c r="KP47" s="17">
        <v>114.11063</v>
      </c>
      <c r="KQ47" s="17">
        <v>-0.91113999999999995</v>
      </c>
      <c r="KR47" s="17"/>
      <c r="KS47" s="17"/>
      <c r="KT47" s="17"/>
      <c r="KU47" s="17">
        <v>0</v>
      </c>
      <c r="KV47" s="17"/>
      <c r="KW47" s="17"/>
      <c r="KX47" s="17"/>
      <c r="KY47" s="17">
        <v>0</v>
      </c>
      <c r="KZ47" s="17"/>
      <c r="LA47" s="17"/>
      <c r="LB47" s="17"/>
      <c r="LC47" s="17">
        <v>0</v>
      </c>
      <c r="LD47" s="17">
        <v>252.78749999999999</v>
      </c>
      <c r="LE47" s="17">
        <v>271.12195000000003</v>
      </c>
      <c r="LF47" s="17">
        <v>271.12195000000003</v>
      </c>
      <c r="LG47" s="17">
        <v>-18.33445</v>
      </c>
      <c r="LH47" s="17">
        <v>132.94060999999999</v>
      </c>
      <c r="LI47" s="17">
        <v>133.67995999999999</v>
      </c>
      <c r="LJ47" s="17">
        <v>133.67995999999999</v>
      </c>
      <c r="LK47" s="17">
        <v>-0.73934999999999995</v>
      </c>
      <c r="LL47" s="17">
        <v>64.090289999999996</v>
      </c>
      <c r="LM47" s="17">
        <v>67.461460000000002</v>
      </c>
      <c r="LN47" s="17">
        <v>67.461460000000002</v>
      </c>
      <c r="LO47" s="17">
        <v>-3.3711700000000002</v>
      </c>
      <c r="LP47" s="17">
        <v>79.323149999999998</v>
      </c>
      <c r="LQ47" s="17">
        <v>78.567999999999998</v>
      </c>
      <c r="LR47" s="17">
        <v>78.567999999999998</v>
      </c>
      <c r="LS47" s="17">
        <v>0.75514999999999999</v>
      </c>
      <c r="LT47" s="17"/>
      <c r="LU47" s="17"/>
      <c r="LV47" s="17"/>
      <c r="LW47" s="17">
        <v>0</v>
      </c>
      <c r="LX47" s="17">
        <v>65.132620000000003</v>
      </c>
      <c r="LY47" s="17"/>
      <c r="LZ47" s="17">
        <v>0</v>
      </c>
      <c r="MA47" s="17">
        <v>65.132620000000003</v>
      </c>
      <c r="MB47" s="17">
        <v>0</v>
      </c>
      <c r="MC47" s="17"/>
      <c r="MD47" s="17">
        <v>0</v>
      </c>
      <c r="ME47" s="17">
        <v>0</v>
      </c>
      <c r="MF47" s="17">
        <v>0</v>
      </c>
      <c r="MG47" s="17"/>
      <c r="MH47" s="17"/>
      <c r="MI47" s="17">
        <v>0</v>
      </c>
      <c r="MJ47" s="17"/>
      <c r="MK47" s="17"/>
      <c r="ML47" s="17"/>
      <c r="MM47" s="17">
        <v>0</v>
      </c>
      <c r="MN47" s="17">
        <v>140.35539</v>
      </c>
      <c r="MO47" s="17">
        <v>152.34648999999999</v>
      </c>
      <c r="MP47" s="17">
        <v>152.34648999999999</v>
      </c>
      <c r="MQ47" s="17">
        <v>-11.991099999999999</v>
      </c>
      <c r="MR47" s="17">
        <v>75.309129999999996</v>
      </c>
      <c r="MS47" s="17">
        <v>76.173249999999996</v>
      </c>
      <c r="MT47" s="17">
        <v>76.173249999999996</v>
      </c>
      <c r="MU47" s="17">
        <v>-0.86412</v>
      </c>
      <c r="MV47" s="17">
        <v>180.36832999999999</v>
      </c>
      <c r="MW47" s="17">
        <v>186.53289000000001</v>
      </c>
      <c r="MX47" s="17">
        <v>178.97141999999999</v>
      </c>
      <c r="MY47" s="17">
        <v>1.3969100000000001</v>
      </c>
      <c r="MZ47" s="17"/>
      <c r="NA47" s="17"/>
      <c r="NB47" s="17"/>
      <c r="NC47" s="17">
        <v>0</v>
      </c>
      <c r="ND47" s="17"/>
      <c r="NE47" s="17"/>
      <c r="NF47" s="17"/>
      <c r="NG47" s="17">
        <v>0</v>
      </c>
      <c r="NH47" s="17"/>
      <c r="NI47" s="17"/>
      <c r="NJ47" s="17"/>
      <c r="NK47" s="17">
        <v>0</v>
      </c>
      <c r="NL47" s="17"/>
      <c r="NM47" s="17"/>
      <c r="NN47" s="17"/>
      <c r="NO47" s="17">
        <v>0</v>
      </c>
      <c r="NP47" s="17">
        <v>187.23469</v>
      </c>
      <c r="NQ47" s="17">
        <v>193.36418</v>
      </c>
      <c r="NR47" s="17">
        <v>193.36418</v>
      </c>
      <c r="NS47" s="17">
        <v>-6.1294899999999997</v>
      </c>
      <c r="NT47" s="17">
        <v>100.35590000000001</v>
      </c>
      <c r="NU47" s="17">
        <v>96.682090000000002</v>
      </c>
      <c r="NV47" s="17">
        <v>96.682090000000002</v>
      </c>
      <c r="NW47" s="17">
        <v>3.67381</v>
      </c>
      <c r="NX47" s="17">
        <v>0</v>
      </c>
      <c r="NY47" s="17"/>
      <c r="NZ47" s="17">
        <v>0</v>
      </c>
      <c r="OA47" s="17">
        <v>0</v>
      </c>
      <c r="OB47" s="17">
        <v>86.353999999999999</v>
      </c>
      <c r="OC47" s="17">
        <v>99.552800000000005</v>
      </c>
      <c r="OD47" s="17">
        <v>96.081000000000003</v>
      </c>
      <c r="OE47" s="17">
        <v>-9.7270000000000003</v>
      </c>
      <c r="OF47" s="17">
        <v>0</v>
      </c>
      <c r="OG47" s="17"/>
      <c r="OH47" s="17">
        <v>0</v>
      </c>
      <c r="OI47" s="17">
        <v>0</v>
      </c>
      <c r="OJ47" s="17">
        <v>2.11734</v>
      </c>
      <c r="OK47" s="17">
        <v>2.508</v>
      </c>
      <c r="OL47" s="17">
        <v>2.508</v>
      </c>
      <c r="OM47" s="17">
        <v>-0.39066000000000001</v>
      </c>
      <c r="ON47" s="17">
        <v>0</v>
      </c>
      <c r="OO47" s="17"/>
      <c r="OP47" s="17">
        <v>0</v>
      </c>
      <c r="OQ47" s="17">
        <v>0</v>
      </c>
      <c r="OR47" s="17"/>
      <c r="OS47" s="17"/>
      <c r="OT47" s="17"/>
      <c r="OU47" s="17">
        <v>0</v>
      </c>
      <c r="OV47" s="17">
        <v>9.9</v>
      </c>
      <c r="OW47" s="17">
        <v>9.9830000000000005</v>
      </c>
      <c r="OX47" s="17">
        <v>9.9830000000000005</v>
      </c>
      <c r="OY47" s="17">
        <v>-8.3000000000000004E-2</v>
      </c>
      <c r="OZ47" s="17">
        <v>5.4</v>
      </c>
      <c r="PA47" s="17">
        <v>5.67</v>
      </c>
      <c r="PB47" s="17">
        <v>5.67</v>
      </c>
      <c r="PC47" s="17">
        <v>-0.27</v>
      </c>
      <c r="PD47" s="17">
        <v>1.81</v>
      </c>
      <c r="PE47" s="17">
        <v>3.55</v>
      </c>
      <c r="PF47" s="17">
        <v>3.55</v>
      </c>
      <c r="PG47" s="17">
        <v>-1.74</v>
      </c>
      <c r="PH47" s="17">
        <v>3.0760000000000001</v>
      </c>
      <c r="PI47" s="17">
        <v>5</v>
      </c>
      <c r="PJ47" s="17">
        <v>5</v>
      </c>
      <c r="PK47" s="17">
        <v>-1.9239999999999999</v>
      </c>
      <c r="PL47" s="17">
        <v>20.46</v>
      </c>
      <c r="PM47" s="17">
        <v>19.51219</v>
      </c>
      <c r="PN47" s="17">
        <v>19.5122</v>
      </c>
      <c r="PO47" s="17">
        <v>0.94779999999999998</v>
      </c>
      <c r="PP47" s="17">
        <v>13.242000000000001</v>
      </c>
      <c r="PQ47" s="17">
        <v>19.51219</v>
      </c>
      <c r="PR47" s="17">
        <v>19.5122</v>
      </c>
      <c r="PS47" s="17">
        <v>-6.2702</v>
      </c>
      <c r="PT47" s="17">
        <v>19</v>
      </c>
      <c r="PU47" s="17">
        <v>9.5</v>
      </c>
      <c r="PV47" s="17">
        <v>18.048780000000001</v>
      </c>
      <c r="PW47" s="17">
        <v>0.95121999999999995</v>
      </c>
      <c r="PX47" s="17">
        <v>3.47</v>
      </c>
      <c r="PY47" s="17">
        <v>3.5</v>
      </c>
      <c r="PZ47" s="17">
        <v>3.5</v>
      </c>
      <c r="QA47" s="17">
        <v>-0.03</v>
      </c>
      <c r="QB47" s="17">
        <v>18.68</v>
      </c>
      <c r="QC47" s="17">
        <v>18.341460000000001</v>
      </c>
      <c r="QD47" s="17">
        <v>18.341460000000001</v>
      </c>
      <c r="QE47" s="17">
        <v>0.33854000000000001</v>
      </c>
      <c r="QF47" s="17">
        <v>0</v>
      </c>
      <c r="QG47" s="17"/>
      <c r="QH47" s="17">
        <v>0</v>
      </c>
      <c r="QI47" s="17">
        <v>0</v>
      </c>
      <c r="QJ47" s="17">
        <v>0</v>
      </c>
      <c r="QK47" s="17"/>
      <c r="QL47" s="17">
        <v>0</v>
      </c>
      <c r="QM47" s="17">
        <v>0</v>
      </c>
      <c r="QN47" s="17">
        <v>17.254999999999999</v>
      </c>
      <c r="QO47" s="17">
        <v>24</v>
      </c>
      <c r="QP47" s="17">
        <v>22.5</v>
      </c>
      <c r="QQ47" s="17">
        <v>-5.2450000000000001</v>
      </c>
      <c r="QR47" s="17">
        <v>61.167999999999999</v>
      </c>
      <c r="QS47" s="17">
        <v>73</v>
      </c>
      <c r="QT47" s="17">
        <v>70.396000000000001</v>
      </c>
      <c r="QU47" s="17">
        <v>-9.2279999999999998</v>
      </c>
      <c r="QV47" s="17">
        <v>4.33</v>
      </c>
      <c r="QW47" s="17">
        <v>4.2</v>
      </c>
      <c r="QX47" s="17">
        <v>4.2</v>
      </c>
      <c r="QY47" s="17">
        <v>0.13</v>
      </c>
      <c r="QZ47" s="17">
        <v>2.39</v>
      </c>
      <c r="RA47" s="17"/>
      <c r="RB47" s="17"/>
      <c r="RC47" s="17">
        <v>2.39</v>
      </c>
      <c r="RD47" s="17">
        <v>2.4</v>
      </c>
      <c r="RE47" s="17">
        <v>2.4</v>
      </c>
      <c r="RF47" s="17">
        <v>2.4</v>
      </c>
      <c r="RG47" s="17">
        <v>0</v>
      </c>
      <c r="RH47" s="17">
        <v>2.04</v>
      </c>
      <c r="RI47" s="17">
        <v>2.8</v>
      </c>
      <c r="RJ47" s="17">
        <v>2.8</v>
      </c>
      <c r="RK47" s="17">
        <v>-0.76</v>
      </c>
      <c r="RL47" s="17">
        <v>0</v>
      </c>
      <c r="RM47" s="17"/>
      <c r="RN47" s="17">
        <v>0</v>
      </c>
      <c r="RO47" s="17">
        <v>0</v>
      </c>
      <c r="RP47" s="17">
        <v>2.6909999999999998</v>
      </c>
      <c r="RQ47" s="17">
        <v>3.0990000000000002</v>
      </c>
      <c r="RR47" s="17">
        <v>3.0990000000000002</v>
      </c>
      <c r="RS47" s="17">
        <v>-0.40799999999999997</v>
      </c>
      <c r="RT47" s="17">
        <v>20.343</v>
      </c>
      <c r="RU47" s="17">
        <v>19.869240000000001</v>
      </c>
      <c r="RV47" s="17">
        <v>19.869240000000001</v>
      </c>
      <c r="RW47" s="17">
        <v>0.47376000000000001</v>
      </c>
      <c r="RX47" s="17">
        <v>0.28000000000000003</v>
      </c>
      <c r="RY47" s="17">
        <v>2</v>
      </c>
      <c r="RZ47" s="17">
        <v>2</v>
      </c>
      <c r="SA47" s="17">
        <v>-1.72</v>
      </c>
      <c r="SB47" s="17">
        <v>0</v>
      </c>
      <c r="SC47" s="17"/>
      <c r="SD47" s="17">
        <v>0.7</v>
      </c>
      <c r="SE47" s="17">
        <v>-0.7</v>
      </c>
      <c r="SF47" s="17">
        <v>19.850999999999999</v>
      </c>
      <c r="SG47" s="17">
        <v>19.21951</v>
      </c>
      <c r="SH47" s="17">
        <v>19.21951</v>
      </c>
      <c r="SI47" s="17">
        <v>0.63149</v>
      </c>
      <c r="SJ47" s="17"/>
      <c r="SK47" s="17"/>
      <c r="SL47" s="17">
        <v>12.195119999999999</v>
      </c>
      <c r="SM47" s="17">
        <v>-12.195119999999999</v>
      </c>
      <c r="SN47" s="17">
        <v>20.28</v>
      </c>
      <c r="SO47" s="17">
        <v>19.51219</v>
      </c>
      <c r="SP47" s="17">
        <v>19.5122</v>
      </c>
      <c r="SQ47" s="17">
        <v>0.76780000000000004</v>
      </c>
      <c r="SR47" s="17">
        <v>20.260000000000002</v>
      </c>
      <c r="SS47" s="17">
        <v>19.51219</v>
      </c>
      <c r="ST47" s="17">
        <v>19.5122</v>
      </c>
      <c r="SU47" s="17">
        <v>0.74780000000000002</v>
      </c>
      <c r="SV47" s="17">
        <v>20.010000000000002</v>
      </c>
      <c r="SW47" s="17">
        <v>19.317070000000001</v>
      </c>
      <c r="SX47" s="17">
        <v>19.317070000000001</v>
      </c>
      <c r="SY47" s="17">
        <v>0.69293000000000005</v>
      </c>
      <c r="SZ47" s="17">
        <v>1.4384999999999999</v>
      </c>
      <c r="TA47" s="17">
        <v>2.3180000000000001</v>
      </c>
      <c r="TB47" s="17">
        <v>2.3180000000000001</v>
      </c>
      <c r="TC47" s="17">
        <v>-0.87949999999999995</v>
      </c>
      <c r="TD47" s="17">
        <v>60.458530000000003</v>
      </c>
      <c r="TE47" s="17">
        <v>48.136000000000003</v>
      </c>
      <c r="TF47" s="17">
        <v>48.136000000000003</v>
      </c>
      <c r="TG47" s="17">
        <v>12.32253</v>
      </c>
      <c r="TH47" s="17">
        <v>0</v>
      </c>
      <c r="TI47" s="17"/>
      <c r="TJ47" s="17">
        <v>0</v>
      </c>
      <c r="TK47" s="17">
        <v>0</v>
      </c>
      <c r="TL47" s="17">
        <v>84.880589999999998</v>
      </c>
      <c r="TM47" s="17">
        <v>64.484020000000001</v>
      </c>
      <c r="TN47" s="17">
        <v>65.775999999999996</v>
      </c>
      <c r="TO47" s="17">
        <v>19.104590000000002</v>
      </c>
      <c r="TP47" s="17">
        <v>83.85915</v>
      </c>
      <c r="TQ47" s="17">
        <v>80.030590000000004</v>
      </c>
      <c r="TR47" s="17">
        <v>79.114000000000004</v>
      </c>
      <c r="TS47" s="17">
        <v>4.7451499999999998</v>
      </c>
      <c r="TT47" s="17">
        <v>6.0331599999999996</v>
      </c>
      <c r="TU47" s="17">
        <v>5.41</v>
      </c>
      <c r="TV47" s="17">
        <v>5.41</v>
      </c>
      <c r="TW47" s="17">
        <v>0.62316000000000005</v>
      </c>
      <c r="TX47" s="17">
        <v>9.6570699999999992</v>
      </c>
      <c r="TY47" s="17">
        <v>5.6619999999999999</v>
      </c>
      <c r="TZ47" s="17">
        <v>5.6619999999999999</v>
      </c>
      <c r="UA47" s="17">
        <v>3.9950700000000001</v>
      </c>
      <c r="UB47" s="17">
        <v>20.914999999999999</v>
      </c>
      <c r="UC47" s="17">
        <v>20.4878</v>
      </c>
      <c r="UD47" s="17">
        <v>20.4878</v>
      </c>
      <c r="UE47" s="17">
        <v>0.42720000000000002</v>
      </c>
      <c r="UF47" s="17">
        <v>8.3989999999999991</v>
      </c>
      <c r="UG47" s="17">
        <v>8.4</v>
      </c>
      <c r="UH47" s="17">
        <v>8.4</v>
      </c>
      <c r="UI47" s="17">
        <v>-1E-3</v>
      </c>
      <c r="UJ47" s="17"/>
      <c r="UK47" s="17"/>
      <c r="UL47" s="17"/>
      <c r="UM47" s="17">
        <v>0</v>
      </c>
      <c r="UN47" s="17">
        <v>20.399999999999999</v>
      </c>
      <c r="UO47" s="17">
        <v>19.51219</v>
      </c>
      <c r="UP47" s="17">
        <v>19.5122</v>
      </c>
      <c r="UQ47" s="17">
        <v>0.88780000000000003</v>
      </c>
      <c r="UR47" s="17">
        <v>20.399999999999999</v>
      </c>
      <c r="US47" s="17">
        <v>19.51219</v>
      </c>
      <c r="UT47" s="17">
        <v>19.5122</v>
      </c>
      <c r="UU47" s="17">
        <v>0.88780000000000003</v>
      </c>
      <c r="UV47" s="17">
        <v>20</v>
      </c>
      <c r="UW47" s="17">
        <v>19.51219</v>
      </c>
      <c r="UX47" s="17">
        <v>19.5122</v>
      </c>
      <c r="UY47" s="17">
        <v>0.48780000000000001</v>
      </c>
      <c r="UZ47" s="17">
        <v>2.9659599999999999</v>
      </c>
      <c r="VA47" s="17">
        <v>2.976</v>
      </c>
      <c r="VB47" s="17">
        <v>2.976</v>
      </c>
      <c r="VC47" s="17">
        <v>-1.004E-2</v>
      </c>
      <c r="VD47" s="17">
        <v>0</v>
      </c>
      <c r="VE47" s="17"/>
      <c r="VF47" s="17">
        <v>0</v>
      </c>
      <c r="VG47" s="17">
        <v>0</v>
      </c>
      <c r="VH47" s="17">
        <v>0</v>
      </c>
      <c r="VI47" s="17"/>
      <c r="VJ47" s="17">
        <v>0</v>
      </c>
      <c r="VK47" s="17">
        <v>0</v>
      </c>
      <c r="VL47" s="17"/>
      <c r="VM47" s="17"/>
      <c r="VN47" s="17">
        <v>0.6</v>
      </c>
      <c r="VO47" s="17">
        <v>-0.6</v>
      </c>
      <c r="VP47" s="17">
        <v>107.57107999999999</v>
      </c>
      <c r="VQ47" s="17">
        <v>82</v>
      </c>
      <c r="VR47" s="17">
        <v>101.571</v>
      </c>
      <c r="VS47" s="17">
        <v>6.0000799999999996</v>
      </c>
      <c r="VT47" s="17">
        <v>105.9485</v>
      </c>
      <c r="VU47" s="17">
        <v>78.900000000000006</v>
      </c>
      <c r="VV47" s="17">
        <v>91.819000000000003</v>
      </c>
      <c r="VW47" s="17">
        <v>14.1295</v>
      </c>
      <c r="VX47" s="17">
        <v>0</v>
      </c>
      <c r="VY47" s="17"/>
      <c r="VZ47" s="17">
        <v>0</v>
      </c>
      <c r="WA47" s="17">
        <v>0</v>
      </c>
      <c r="WB47" s="17">
        <v>0</v>
      </c>
      <c r="WC47" s="17"/>
      <c r="WD47" s="17">
        <v>0</v>
      </c>
      <c r="WE47" s="17">
        <v>0</v>
      </c>
      <c r="WF47" s="17">
        <v>7.5279999999999996</v>
      </c>
      <c r="WG47" s="17">
        <v>8</v>
      </c>
      <c r="WH47" s="17">
        <v>8</v>
      </c>
      <c r="WI47" s="17">
        <v>-0.47199999999999998</v>
      </c>
      <c r="WJ47" s="17">
        <v>20.055689999999998</v>
      </c>
      <c r="WK47" s="17">
        <v>19.317070000000001</v>
      </c>
      <c r="WL47" s="17">
        <v>19.317070000000001</v>
      </c>
      <c r="WM47" s="17">
        <v>0.73862000000000005</v>
      </c>
      <c r="WN47" s="17"/>
      <c r="WO47" s="17"/>
      <c r="WP47" s="17"/>
      <c r="WQ47" s="17">
        <v>0</v>
      </c>
      <c r="WR47" s="17"/>
      <c r="WS47" s="17"/>
      <c r="WT47" s="17"/>
      <c r="WU47" s="17">
        <v>0</v>
      </c>
      <c r="WV47" s="17">
        <v>36.450000000000003</v>
      </c>
      <c r="WW47" s="17">
        <v>35</v>
      </c>
      <c r="WX47" s="17">
        <v>35</v>
      </c>
      <c r="WY47" s="17">
        <v>1.45</v>
      </c>
      <c r="WZ47" s="17">
        <v>28.273890000000002</v>
      </c>
      <c r="XA47" s="17">
        <v>29.184000000000001</v>
      </c>
      <c r="XB47" s="17">
        <v>29.184000000000001</v>
      </c>
      <c r="XC47" s="17">
        <v>-0.91010999999999997</v>
      </c>
      <c r="XD47" s="17">
        <v>3.4987900000000001</v>
      </c>
      <c r="XE47" s="17">
        <v>2.8159999999999998</v>
      </c>
      <c r="XF47" s="17">
        <v>2.8159999999999998</v>
      </c>
      <c r="XG47" s="17">
        <v>0.68279000000000001</v>
      </c>
      <c r="XH47" s="17"/>
      <c r="XI47" s="17"/>
      <c r="XJ47" s="17"/>
      <c r="XK47" s="17">
        <v>0</v>
      </c>
      <c r="XL47" s="17">
        <v>12.02</v>
      </c>
      <c r="XM47" s="17">
        <v>12</v>
      </c>
      <c r="XN47" s="17">
        <v>12</v>
      </c>
      <c r="XO47" s="17">
        <v>0.02</v>
      </c>
      <c r="XP47" s="17">
        <v>7.24</v>
      </c>
      <c r="XQ47" s="17">
        <v>7.02</v>
      </c>
      <c r="XR47" s="17">
        <v>7.02</v>
      </c>
      <c r="XS47" s="17">
        <v>0.22</v>
      </c>
    </row>
    <row r="48" spans="1:643" ht="24" customHeight="1">
      <c r="A48" s="1"/>
      <c r="B48" s="18" t="s">
        <v>75</v>
      </c>
      <c r="C48" s="18" t="s">
        <v>745</v>
      </c>
      <c r="D48" s="19">
        <v>1.0805199999999999</v>
      </c>
      <c r="E48" s="19">
        <v>1.03</v>
      </c>
      <c r="F48" s="19">
        <v>1.03</v>
      </c>
      <c r="G48" s="19">
        <v>5.0520000000000002E-2</v>
      </c>
      <c r="H48" s="19">
        <v>1.6535899999999999</v>
      </c>
      <c r="I48" s="19">
        <v>1.63</v>
      </c>
      <c r="J48" s="19">
        <v>1.63</v>
      </c>
      <c r="K48" s="19">
        <v>2.359E-2</v>
      </c>
      <c r="L48" s="19">
        <v>0.25</v>
      </c>
      <c r="M48" s="19"/>
      <c r="N48" s="19"/>
      <c r="O48" s="19">
        <v>0.25</v>
      </c>
      <c r="P48" s="19"/>
      <c r="Q48" s="19"/>
      <c r="R48" s="19"/>
      <c r="S48" s="19">
        <v>0</v>
      </c>
      <c r="T48" s="19"/>
      <c r="U48" s="19"/>
      <c r="V48" s="19"/>
      <c r="W48" s="19">
        <v>0</v>
      </c>
      <c r="X48" s="19"/>
      <c r="Y48" s="19"/>
      <c r="Z48" s="19"/>
      <c r="AA48" s="19">
        <v>0</v>
      </c>
      <c r="AB48" s="19">
        <v>90.2</v>
      </c>
      <c r="AC48" s="19">
        <v>92.226339999999993</v>
      </c>
      <c r="AD48" s="19">
        <v>92.226339999999993</v>
      </c>
      <c r="AE48" s="19">
        <v>-2.0263399999999998</v>
      </c>
      <c r="AF48" s="19">
        <v>180.7</v>
      </c>
      <c r="AG48" s="19">
        <v>106.43326999999999</v>
      </c>
      <c r="AH48" s="19">
        <v>231.13222999999999</v>
      </c>
      <c r="AI48" s="19">
        <v>-50.432229999999997</v>
      </c>
      <c r="AJ48" s="19"/>
      <c r="AK48" s="19"/>
      <c r="AL48" s="19"/>
      <c r="AM48" s="19">
        <v>0</v>
      </c>
      <c r="AN48" s="19"/>
      <c r="AO48" s="19"/>
      <c r="AP48" s="19"/>
      <c r="AQ48" s="19">
        <v>0</v>
      </c>
      <c r="AR48" s="19">
        <v>136.12</v>
      </c>
      <c r="AS48" s="19">
        <v>155.33328</v>
      </c>
      <c r="AT48" s="19">
        <v>155.33328</v>
      </c>
      <c r="AU48" s="19">
        <v>-19.213280000000001</v>
      </c>
      <c r="AV48" s="19">
        <v>136.12</v>
      </c>
      <c r="AW48" s="19">
        <v>155.33328</v>
      </c>
      <c r="AX48" s="19">
        <v>155.33328</v>
      </c>
      <c r="AY48" s="19">
        <v>-19.213280000000001</v>
      </c>
      <c r="AZ48" s="19">
        <v>136.01</v>
      </c>
      <c r="BA48" s="19">
        <v>155.33328</v>
      </c>
      <c r="BB48" s="19">
        <v>155.33328</v>
      </c>
      <c r="BC48" s="19">
        <v>-19.32328</v>
      </c>
      <c r="BD48" s="19">
        <v>236.81</v>
      </c>
      <c r="BE48" s="19">
        <v>232.99993000000001</v>
      </c>
      <c r="BF48" s="19">
        <v>232.99993000000001</v>
      </c>
      <c r="BG48" s="19">
        <v>3.8100700000000001</v>
      </c>
      <c r="BH48" s="19">
        <v>204.25</v>
      </c>
      <c r="BI48" s="19">
        <v>195.12200999999999</v>
      </c>
      <c r="BJ48" s="19">
        <v>195.12200999999999</v>
      </c>
      <c r="BK48" s="19">
        <v>9.1279900000000005</v>
      </c>
      <c r="BL48" s="19">
        <v>107.31</v>
      </c>
      <c r="BM48" s="19">
        <v>97.561000000000007</v>
      </c>
      <c r="BN48" s="19">
        <v>97.561000000000007</v>
      </c>
      <c r="BO48" s="19">
        <v>9.7490000000000006</v>
      </c>
      <c r="BP48" s="19">
        <v>560.24</v>
      </c>
      <c r="BQ48" s="19">
        <v>568.29854</v>
      </c>
      <c r="BR48" s="19">
        <v>568.29854</v>
      </c>
      <c r="BS48" s="19">
        <v>-8.0585400000000007</v>
      </c>
      <c r="BT48" s="19">
        <v>10.59</v>
      </c>
      <c r="BU48" s="19">
        <v>10.17268</v>
      </c>
      <c r="BV48" s="19">
        <v>10.17268</v>
      </c>
      <c r="BW48" s="19">
        <v>0.41732000000000002</v>
      </c>
      <c r="BX48" s="19"/>
      <c r="BY48" s="19"/>
      <c r="BZ48" s="19"/>
      <c r="CA48" s="19">
        <v>0</v>
      </c>
      <c r="CB48" s="19"/>
      <c r="CC48" s="19"/>
      <c r="CD48" s="19"/>
      <c r="CE48" s="19">
        <v>0</v>
      </c>
      <c r="CF48" s="19"/>
      <c r="CG48" s="19"/>
      <c r="CH48" s="19"/>
      <c r="CI48" s="19">
        <v>0</v>
      </c>
      <c r="CJ48" s="19"/>
      <c r="CK48" s="19"/>
      <c r="CL48" s="19"/>
      <c r="CM48" s="19">
        <v>0</v>
      </c>
      <c r="CN48" s="19">
        <v>168.88748000000001</v>
      </c>
      <c r="CO48" s="19">
        <v>164.70732000000001</v>
      </c>
      <c r="CP48" s="19">
        <v>164.70732000000001</v>
      </c>
      <c r="CQ48" s="19">
        <v>4.1801599999999999</v>
      </c>
      <c r="CR48" s="19">
        <v>7.2949999999999999</v>
      </c>
      <c r="CS48" s="19">
        <v>3.8486199999999999</v>
      </c>
      <c r="CT48" s="19">
        <v>3.8486199999999999</v>
      </c>
      <c r="CU48" s="19">
        <v>3.44638</v>
      </c>
      <c r="CV48" s="19">
        <v>2.5489999999999999</v>
      </c>
      <c r="CW48" s="19">
        <v>2.1125600000000002</v>
      </c>
      <c r="CX48" s="19">
        <v>2.1125600000000002</v>
      </c>
      <c r="CY48" s="19">
        <v>0.43643999999999999</v>
      </c>
      <c r="CZ48" s="19">
        <v>16.483000000000001</v>
      </c>
      <c r="DA48" s="19">
        <v>16.873670000000001</v>
      </c>
      <c r="DB48" s="19">
        <v>0</v>
      </c>
      <c r="DC48" s="19">
        <v>16.483000000000001</v>
      </c>
      <c r="DD48" s="19">
        <v>6.48</v>
      </c>
      <c r="DE48" s="19">
        <v>6.7645099999999996</v>
      </c>
      <c r="DF48" s="19">
        <v>6.7645099999999996</v>
      </c>
      <c r="DG48" s="19">
        <v>-0.28450999999999999</v>
      </c>
      <c r="DH48" s="19"/>
      <c r="DI48" s="19"/>
      <c r="DJ48" s="19"/>
      <c r="DK48" s="19">
        <v>0</v>
      </c>
      <c r="DL48" s="19">
        <v>143.63</v>
      </c>
      <c r="DM48" s="19">
        <v>143</v>
      </c>
      <c r="DN48" s="19">
        <v>131.10327000000001</v>
      </c>
      <c r="DO48" s="19">
        <v>12.526730000000001</v>
      </c>
      <c r="DP48" s="19">
        <v>6.12</v>
      </c>
      <c r="DQ48" s="19"/>
      <c r="DR48" s="19">
        <v>8.9130000000000003</v>
      </c>
      <c r="DS48" s="19">
        <v>-2.7930000000000001</v>
      </c>
      <c r="DT48" s="19"/>
      <c r="DU48" s="19"/>
      <c r="DV48" s="19"/>
      <c r="DW48" s="19">
        <v>0</v>
      </c>
      <c r="DX48" s="19"/>
      <c r="DY48" s="19"/>
      <c r="DZ48" s="19"/>
      <c r="EA48" s="19">
        <v>0</v>
      </c>
      <c r="EB48" s="19"/>
      <c r="EC48" s="19"/>
      <c r="ED48" s="19"/>
      <c r="EE48" s="19">
        <v>0</v>
      </c>
      <c r="EF48" s="19">
        <v>110.86</v>
      </c>
      <c r="EG48" s="19">
        <v>112.90537</v>
      </c>
      <c r="EH48" s="19">
        <v>112.90537</v>
      </c>
      <c r="EI48" s="19">
        <v>-2.0453700000000001</v>
      </c>
      <c r="EJ48" s="19">
        <v>223.58459999999999</v>
      </c>
      <c r="EK48" s="19">
        <v>221.55625000000001</v>
      </c>
      <c r="EL48" s="19">
        <v>221.55625000000001</v>
      </c>
      <c r="EM48" s="19">
        <v>2.0283500000000001</v>
      </c>
      <c r="EN48" s="19">
        <v>0</v>
      </c>
      <c r="EO48" s="19"/>
      <c r="EP48" s="19"/>
      <c r="EQ48" s="19">
        <v>0</v>
      </c>
      <c r="ER48" s="19"/>
      <c r="ES48" s="19"/>
      <c r="ET48" s="19"/>
      <c r="EU48" s="19">
        <v>0</v>
      </c>
      <c r="EV48" s="19"/>
      <c r="EW48" s="19"/>
      <c r="EX48" s="19"/>
      <c r="EY48" s="19">
        <v>0</v>
      </c>
      <c r="EZ48" s="19">
        <v>6.5173500000000004</v>
      </c>
      <c r="FA48" s="19">
        <v>6.39</v>
      </c>
      <c r="FB48" s="19">
        <v>6.39</v>
      </c>
      <c r="FC48" s="19">
        <v>0.12734999999999999</v>
      </c>
      <c r="FD48" s="19">
        <v>460.12322</v>
      </c>
      <c r="FE48" s="19">
        <v>458.87804999999997</v>
      </c>
      <c r="FF48" s="19">
        <v>458.87804999999997</v>
      </c>
      <c r="FG48" s="19">
        <v>1.2451700000000001</v>
      </c>
      <c r="FH48" s="19">
        <v>81.994</v>
      </c>
      <c r="FI48" s="19">
        <v>81.954149999999998</v>
      </c>
      <c r="FJ48" s="19">
        <v>81.954149999999998</v>
      </c>
      <c r="FK48" s="19">
        <v>3.9849999999999997E-2</v>
      </c>
      <c r="FL48" s="19">
        <v>150.4281</v>
      </c>
      <c r="FM48" s="19">
        <v>148.62634</v>
      </c>
      <c r="FN48" s="19">
        <v>148.62634</v>
      </c>
      <c r="FO48" s="19">
        <v>1.80176</v>
      </c>
      <c r="FP48" s="19">
        <v>42.198320000000002</v>
      </c>
      <c r="FQ48" s="19">
        <v>41.498959999999997</v>
      </c>
      <c r="FR48" s="19">
        <v>41.498959999999997</v>
      </c>
      <c r="FS48" s="19">
        <v>0.69935999999999998</v>
      </c>
      <c r="FT48" s="19">
        <v>18.496939999999999</v>
      </c>
      <c r="FU48" s="19">
        <v>19.28585</v>
      </c>
      <c r="FV48" s="19">
        <v>19.28585</v>
      </c>
      <c r="FW48" s="19">
        <v>-0.78891</v>
      </c>
      <c r="FX48" s="19"/>
      <c r="FY48" s="19">
        <v>0</v>
      </c>
      <c r="FZ48" s="19">
        <v>19.41</v>
      </c>
      <c r="GA48" s="19">
        <v>-19.41</v>
      </c>
      <c r="GB48" s="19">
        <v>90.25</v>
      </c>
      <c r="GC48" s="19">
        <v>87.657560000000004</v>
      </c>
      <c r="GD48" s="19">
        <v>87.657560000000004</v>
      </c>
      <c r="GE48" s="19">
        <v>2.5924399999999999</v>
      </c>
      <c r="GF48" s="19">
        <v>176.548</v>
      </c>
      <c r="GG48" s="19">
        <v>181.66672</v>
      </c>
      <c r="GH48" s="19">
        <v>181.66672</v>
      </c>
      <c r="GI48" s="19">
        <v>-5.1187199999999997</v>
      </c>
      <c r="GJ48" s="19">
        <v>177.35400000000001</v>
      </c>
      <c r="GK48" s="19">
        <v>181.66672</v>
      </c>
      <c r="GL48" s="19">
        <v>181.66672</v>
      </c>
      <c r="GM48" s="19">
        <v>-4.3127199999999997</v>
      </c>
      <c r="GN48" s="19">
        <v>183.51400000000001</v>
      </c>
      <c r="GO48" s="19">
        <v>181.66672</v>
      </c>
      <c r="GP48" s="19">
        <v>181.66672</v>
      </c>
      <c r="GQ48" s="19">
        <v>1.84728</v>
      </c>
      <c r="GR48" s="19">
        <v>108.3</v>
      </c>
      <c r="GS48" s="19">
        <v>110.91316999999999</v>
      </c>
      <c r="GT48" s="19">
        <v>110.91316999999999</v>
      </c>
      <c r="GU48" s="19">
        <v>-2.6131700000000002</v>
      </c>
      <c r="GV48" s="19"/>
      <c r="GW48" s="19"/>
      <c r="GX48" s="19"/>
      <c r="GY48" s="19">
        <v>0</v>
      </c>
      <c r="GZ48" s="19">
        <v>6.67</v>
      </c>
      <c r="HA48" s="19">
        <v>7.8816100000000002</v>
      </c>
      <c r="HB48" s="19">
        <v>7.8816100000000002</v>
      </c>
      <c r="HC48" s="19">
        <v>-1.2116100000000001</v>
      </c>
      <c r="HD48" s="19">
        <v>45.36</v>
      </c>
      <c r="HE48" s="19">
        <v>47.26634</v>
      </c>
      <c r="HF48" s="19">
        <v>47.26634</v>
      </c>
      <c r="HG48" s="19">
        <v>-1.9063399999999999</v>
      </c>
      <c r="HH48" s="19"/>
      <c r="HI48" s="19"/>
      <c r="HJ48" s="19"/>
      <c r="HK48" s="19">
        <v>0</v>
      </c>
      <c r="HL48" s="19">
        <v>3.85</v>
      </c>
      <c r="HM48" s="19">
        <v>3.0928</v>
      </c>
      <c r="HN48" s="19">
        <v>1.8363499999999999</v>
      </c>
      <c r="HO48" s="19">
        <v>2.0136500000000002</v>
      </c>
      <c r="HP48" s="19">
        <v>34.659999999999997</v>
      </c>
      <c r="HQ48" s="19">
        <v>33.490729999999999</v>
      </c>
      <c r="HR48" s="19">
        <v>31.505569999999999</v>
      </c>
      <c r="HS48" s="19">
        <v>3.1544300000000001</v>
      </c>
      <c r="HT48" s="19">
        <v>173.65</v>
      </c>
      <c r="HU48" s="19">
        <v>171.54185000000001</v>
      </c>
      <c r="HV48" s="19">
        <v>171.54185000000001</v>
      </c>
      <c r="HW48" s="19">
        <v>2.1081500000000002</v>
      </c>
      <c r="HX48" s="19">
        <v>95.58</v>
      </c>
      <c r="HY48" s="19">
        <v>95.918049999999994</v>
      </c>
      <c r="HZ48" s="19">
        <v>95.918049999999994</v>
      </c>
      <c r="IA48" s="19">
        <v>-0.33805000000000002</v>
      </c>
      <c r="IB48" s="19">
        <v>45.27</v>
      </c>
      <c r="IC48" s="19">
        <v>25.641480000000001</v>
      </c>
      <c r="ID48" s="19"/>
      <c r="IE48" s="19">
        <v>45.27</v>
      </c>
      <c r="IF48" s="19"/>
      <c r="IG48" s="19"/>
      <c r="IH48" s="19"/>
      <c r="II48" s="19">
        <v>0</v>
      </c>
      <c r="IJ48" s="19">
        <v>0</v>
      </c>
      <c r="IK48" s="19"/>
      <c r="IL48" s="19">
        <v>48.41648</v>
      </c>
      <c r="IM48" s="19">
        <v>-48.41648</v>
      </c>
      <c r="IN48" s="19"/>
      <c r="IO48" s="19"/>
      <c r="IP48" s="19"/>
      <c r="IQ48" s="19">
        <v>0</v>
      </c>
      <c r="IR48" s="19"/>
      <c r="IS48" s="19"/>
      <c r="IT48" s="19"/>
      <c r="IU48" s="19">
        <v>0</v>
      </c>
      <c r="IV48" s="19"/>
      <c r="IW48" s="19"/>
      <c r="IX48" s="19"/>
      <c r="IY48" s="19">
        <v>0</v>
      </c>
      <c r="IZ48" s="19">
        <v>87.048000000000002</v>
      </c>
      <c r="JA48" s="19">
        <v>88.815600000000003</v>
      </c>
      <c r="JB48" s="19">
        <v>88.815600000000003</v>
      </c>
      <c r="JC48" s="19">
        <v>-1.7676000000000001</v>
      </c>
      <c r="JD48" s="19">
        <v>169.30225999999999</v>
      </c>
      <c r="JE48" s="19">
        <v>177.39912000000001</v>
      </c>
      <c r="JF48" s="19">
        <v>177.39912000000001</v>
      </c>
      <c r="JG48" s="19">
        <v>-8.0968599999999995</v>
      </c>
      <c r="JH48" s="19">
        <v>161.71893</v>
      </c>
      <c r="JI48" s="19">
        <v>177.39912000000001</v>
      </c>
      <c r="JJ48" s="19">
        <v>177.39912000000001</v>
      </c>
      <c r="JK48" s="19">
        <v>-15.68019</v>
      </c>
      <c r="JL48" s="19">
        <v>200</v>
      </c>
      <c r="JM48" s="19">
        <v>177.39912000000001</v>
      </c>
      <c r="JN48" s="19">
        <v>177.39912000000001</v>
      </c>
      <c r="JO48" s="19">
        <v>22.60088</v>
      </c>
      <c r="JP48" s="19">
        <v>261.84845000000001</v>
      </c>
      <c r="JQ48" s="19">
        <v>266.09867000000003</v>
      </c>
      <c r="JR48" s="19">
        <v>266.09867000000003</v>
      </c>
      <c r="JS48" s="19">
        <v>-4.2502199999999997</v>
      </c>
      <c r="JT48" s="19">
        <v>72.624020000000002</v>
      </c>
      <c r="JU48" s="19">
        <v>73.664670000000001</v>
      </c>
      <c r="JV48" s="19">
        <v>73.664670000000001</v>
      </c>
      <c r="JW48" s="19">
        <v>-1.0406500000000001</v>
      </c>
      <c r="JX48" s="19">
        <v>34.703899999999997</v>
      </c>
      <c r="JY48" s="19">
        <v>36.832329999999999</v>
      </c>
      <c r="JZ48" s="19">
        <v>36.832329999999999</v>
      </c>
      <c r="KA48" s="19">
        <v>-2.1284299999999998</v>
      </c>
      <c r="KB48" s="19">
        <v>0</v>
      </c>
      <c r="KC48" s="19"/>
      <c r="KD48" s="19"/>
      <c r="KE48" s="19">
        <v>0</v>
      </c>
      <c r="KF48" s="19"/>
      <c r="KG48" s="19"/>
      <c r="KH48" s="19"/>
      <c r="KI48" s="19">
        <v>0</v>
      </c>
      <c r="KJ48" s="19"/>
      <c r="KK48" s="19"/>
      <c r="KL48" s="19"/>
      <c r="KM48" s="19">
        <v>0</v>
      </c>
      <c r="KN48" s="19">
        <v>112.61112</v>
      </c>
      <c r="KO48" s="19">
        <v>114.11063</v>
      </c>
      <c r="KP48" s="19">
        <v>114.11063</v>
      </c>
      <c r="KQ48" s="19">
        <v>-1.4995099999999999</v>
      </c>
      <c r="KR48" s="19"/>
      <c r="KS48" s="19"/>
      <c r="KT48" s="19"/>
      <c r="KU48" s="19">
        <v>0</v>
      </c>
      <c r="KV48" s="19"/>
      <c r="KW48" s="19"/>
      <c r="KX48" s="19"/>
      <c r="KY48" s="19">
        <v>0</v>
      </c>
      <c r="KZ48" s="19"/>
      <c r="LA48" s="19"/>
      <c r="LB48" s="19"/>
      <c r="LC48" s="19">
        <v>0</v>
      </c>
      <c r="LD48" s="19">
        <v>258.90678000000003</v>
      </c>
      <c r="LE48" s="19">
        <v>271.12195000000003</v>
      </c>
      <c r="LF48" s="19">
        <v>271.12195000000003</v>
      </c>
      <c r="LG48" s="19">
        <v>-12.215170000000001</v>
      </c>
      <c r="LH48" s="19">
        <v>132.39493999999999</v>
      </c>
      <c r="LI48" s="19">
        <v>133.67995999999999</v>
      </c>
      <c r="LJ48" s="19">
        <v>133.67995999999999</v>
      </c>
      <c r="LK48" s="19">
        <v>-1.2850200000000001</v>
      </c>
      <c r="LL48" s="19">
        <v>64.059119999999993</v>
      </c>
      <c r="LM48" s="19">
        <v>67.461460000000002</v>
      </c>
      <c r="LN48" s="19">
        <v>67.461460000000002</v>
      </c>
      <c r="LO48" s="19">
        <v>-3.4023400000000001</v>
      </c>
      <c r="LP48" s="19">
        <v>79.241</v>
      </c>
      <c r="LQ48" s="19">
        <v>78.567999999999998</v>
      </c>
      <c r="LR48" s="19">
        <v>78.567999999999998</v>
      </c>
      <c r="LS48" s="19">
        <v>0.67300000000000004</v>
      </c>
      <c r="LT48" s="19"/>
      <c r="LU48" s="19"/>
      <c r="LV48" s="19"/>
      <c r="LW48" s="19">
        <v>0</v>
      </c>
      <c r="LX48" s="19">
        <v>0</v>
      </c>
      <c r="LY48" s="19"/>
      <c r="LZ48" s="19">
        <v>0</v>
      </c>
      <c r="MA48" s="19">
        <v>0</v>
      </c>
      <c r="MB48" s="19">
        <v>0</v>
      </c>
      <c r="MC48" s="19"/>
      <c r="MD48" s="19">
        <v>32.820509999999999</v>
      </c>
      <c r="ME48" s="19">
        <v>-32.820509999999999</v>
      </c>
      <c r="MF48" s="19">
        <v>0</v>
      </c>
      <c r="MG48" s="19"/>
      <c r="MH48" s="19"/>
      <c r="MI48" s="19">
        <v>0</v>
      </c>
      <c r="MJ48" s="19"/>
      <c r="MK48" s="19"/>
      <c r="ML48" s="19"/>
      <c r="MM48" s="19">
        <v>0</v>
      </c>
      <c r="MN48" s="19">
        <v>140.04319000000001</v>
      </c>
      <c r="MO48" s="19">
        <v>152.34648999999999</v>
      </c>
      <c r="MP48" s="19">
        <v>152.34648999999999</v>
      </c>
      <c r="MQ48" s="19">
        <v>-12.3033</v>
      </c>
      <c r="MR48" s="19">
        <v>74.855220000000003</v>
      </c>
      <c r="MS48" s="19">
        <v>76.173249999999996</v>
      </c>
      <c r="MT48" s="19">
        <v>76.173249999999996</v>
      </c>
      <c r="MU48" s="19">
        <v>-1.31803</v>
      </c>
      <c r="MV48" s="19">
        <v>179.71641</v>
      </c>
      <c r="MW48" s="19">
        <v>186.53289000000001</v>
      </c>
      <c r="MX48" s="19">
        <v>179.24352999999999</v>
      </c>
      <c r="MY48" s="19">
        <v>0.47288000000000002</v>
      </c>
      <c r="MZ48" s="19"/>
      <c r="NA48" s="19"/>
      <c r="NB48" s="19"/>
      <c r="NC48" s="19">
        <v>0</v>
      </c>
      <c r="ND48" s="19"/>
      <c r="NE48" s="19"/>
      <c r="NF48" s="19"/>
      <c r="NG48" s="19">
        <v>0</v>
      </c>
      <c r="NH48" s="19"/>
      <c r="NI48" s="19"/>
      <c r="NJ48" s="19"/>
      <c r="NK48" s="19">
        <v>0</v>
      </c>
      <c r="NL48" s="19"/>
      <c r="NM48" s="19"/>
      <c r="NN48" s="19"/>
      <c r="NO48" s="19">
        <v>0</v>
      </c>
      <c r="NP48" s="19">
        <v>186.90022999999999</v>
      </c>
      <c r="NQ48" s="19">
        <v>193.36418</v>
      </c>
      <c r="NR48" s="19">
        <v>193.36418</v>
      </c>
      <c r="NS48" s="19">
        <v>-6.4639499999999996</v>
      </c>
      <c r="NT48" s="19">
        <v>100.60675000000001</v>
      </c>
      <c r="NU48" s="19">
        <v>96.682090000000002</v>
      </c>
      <c r="NV48" s="19">
        <v>96.682090000000002</v>
      </c>
      <c r="NW48" s="19">
        <v>3.9246599999999998</v>
      </c>
      <c r="NX48" s="19">
        <v>0</v>
      </c>
      <c r="NY48" s="19"/>
      <c r="NZ48" s="19">
        <v>0</v>
      </c>
      <c r="OA48" s="19">
        <v>0</v>
      </c>
      <c r="OB48" s="19">
        <v>86.701999999999998</v>
      </c>
      <c r="OC48" s="19">
        <v>97.253990000000002</v>
      </c>
      <c r="OD48" s="19">
        <v>93.177999999999997</v>
      </c>
      <c r="OE48" s="19">
        <v>-6.476</v>
      </c>
      <c r="OF48" s="19">
        <v>0</v>
      </c>
      <c r="OG48" s="19"/>
      <c r="OH48" s="19">
        <v>0</v>
      </c>
      <c r="OI48" s="19">
        <v>0</v>
      </c>
      <c r="OJ48" s="19">
        <v>1.9566699999999999</v>
      </c>
      <c r="OK48" s="19">
        <v>2.12</v>
      </c>
      <c r="OL48" s="19">
        <v>2.12</v>
      </c>
      <c r="OM48" s="19">
        <v>-0.16333</v>
      </c>
      <c r="ON48" s="19">
        <v>0</v>
      </c>
      <c r="OO48" s="19"/>
      <c r="OP48" s="19">
        <v>0</v>
      </c>
      <c r="OQ48" s="19">
        <v>0</v>
      </c>
      <c r="OR48" s="19"/>
      <c r="OS48" s="19"/>
      <c r="OT48" s="19"/>
      <c r="OU48" s="19">
        <v>0</v>
      </c>
      <c r="OV48" s="19">
        <v>9.9</v>
      </c>
      <c r="OW48" s="19">
        <v>9.9830000000000005</v>
      </c>
      <c r="OX48" s="19">
        <v>9.9830000000000005</v>
      </c>
      <c r="OY48" s="19">
        <v>-8.3000000000000004E-2</v>
      </c>
      <c r="OZ48" s="19">
        <v>5.4</v>
      </c>
      <c r="PA48" s="19">
        <v>5.67</v>
      </c>
      <c r="PB48" s="19">
        <v>5.67</v>
      </c>
      <c r="PC48" s="19">
        <v>-0.27</v>
      </c>
      <c r="PD48" s="19">
        <v>1.82</v>
      </c>
      <c r="PE48" s="19">
        <v>3.55</v>
      </c>
      <c r="PF48" s="19">
        <v>3.55</v>
      </c>
      <c r="PG48" s="19">
        <v>-1.73</v>
      </c>
      <c r="PH48" s="19">
        <v>2.8849999999999998</v>
      </c>
      <c r="PI48" s="19">
        <v>5</v>
      </c>
      <c r="PJ48" s="19">
        <v>5</v>
      </c>
      <c r="PK48" s="19">
        <v>-2.1150000000000002</v>
      </c>
      <c r="PL48" s="19">
        <v>20.13</v>
      </c>
      <c r="PM48" s="19">
        <v>19.51219</v>
      </c>
      <c r="PN48" s="19">
        <v>19.5122</v>
      </c>
      <c r="PO48" s="19">
        <v>0.61780000000000002</v>
      </c>
      <c r="PP48" s="19">
        <v>12.496</v>
      </c>
      <c r="PQ48" s="19">
        <v>19.51219</v>
      </c>
      <c r="PR48" s="19">
        <v>19.5122</v>
      </c>
      <c r="PS48" s="19">
        <v>-7.0162000000000004</v>
      </c>
      <c r="PT48" s="19">
        <v>19.010000000000002</v>
      </c>
      <c r="PU48" s="19">
        <v>9.5</v>
      </c>
      <c r="PV48" s="19">
        <v>18.048780000000001</v>
      </c>
      <c r="PW48" s="19">
        <v>0.96121999999999996</v>
      </c>
      <c r="PX48" s="19">
        <v>3.4769999999999999</v>
      </c>
      <c r="PY48" s="19">
        <v>3.5</v>
      </c>
      <c r="PZ48" s="19">
        <v>3.5</v>
      </c>
      <c r="QA48" s="19">
        <v>-2.3E-2</v>
      </c>
      <c r="QB48" s="19">
        <v>18.7</v>
      </c>
      <c r="QC48" s="19">
        <v>18.341460000000001</v>
      </c>
      <c r="QD48" s="19">
        <v>18.341460000000001</v>
      </c>
      <c r="QE48" s="19">
        <v>0.35854000000000003</v>
      </c>
      <c r="QF48" s="19">
        <v>0</v>
      </c>
      <c r="QG48" s="19"/>
      <c r="QH48" s="19">
        <v>0</v>
      </c>
      <c r="QI48" s="19">
        <v>0</v>
      </c>
      <c r="QJ48" s="19">
        <v>0</v>
      </c>
      <c r="QK48" s="19"/>
      <c r="QL48" s="19">
        <v>0</v>
      </c>
      <c r="QM48" s="19">
        <v>0</v>
      </c>
      <c r="QN48" s="19">
        <v>20.175000000000001</v>
      </c>
      <c r="QO48" s="19">
        <v>23.5</v>
      </c>
      <c r="QP48" s="19">
        <v>21.474</v>
      </c>
      <c r="QQ48" s="19">
        <v>-1.2989999999999999</v>
      </c>
      <c r="QR48" s="19">
        <v>59.912999999999997</v>
      </c>
      <c r="QS48" s="19">
        <v>70</v>
      </c>
      <c r="QT48" s="19">
        <v>66.757999999999996</v>
      </c>
      <c r="QU48" s="19">
        <v>-6.8449999999999998</v>
      </c>
      <c r="QV48" s="19">
        <v>4.33</v>
      </c>
      <c r="QW48" s="19">
        <v>4.2</v>
      </c>
      <c r="QX48" s="19">
        <v>4.2</v>
      </c>
      <c r="QY48" s="19">
        <v>0.13</v>
      </c>
      <c r="QZ48" s="19">
        <v>2.39</v>
      </c>
      <c r="RA48" s="19"/>
      <c r="RB48" s="19"/>
      <c r="RC48" s="19">
        <v>2.39</v>
      </c>
      <c r="RD48" s="19">
        <v>2.4</v>
      </c>
      <c r="RE48" s="19">
        <v>2.4</v>
      </c>
      <c r="RF48" s="19">
        <v>2.4</v>
      </c>
      <c r="RG48" s="19">
        <v>0</v>
      </c>
      <c r="RH48" s="19">
        <v>2.04</v>
      </c>
      <c r="RI48" s="19">
        <v>2.8</v>
      </c>
      <c r="RJ48" s="19">
        <v>2.8</v>
      </c>
      <c r="RK48" s="19">
        <v>-0.76</v>
      </c>
      <c r="RL48" s="19">
        <v>0</v>
      </c>
      <c r="RM48" s="19"/>
      <c r="RN48" s="19">
        <v>0</v>
      </c>
      <c r="RO48" s="19">
        <v>0</v>
      </c>
      <c r="RP48" s="19">
        <v>2.6669999999999998</v>
      </c>
      <c r="RQ48" s="19">
        <v>3.0990000000000002</v>
      </c>
      <c r="RR48" s="19">
        <v>3.0990000000000002</v>
      </c>
      <c r="RS48" s="19">
        <v>-0.432</v>
      </c>
      <c r="RT48" s="19">
        <v>20.347999999999999</v>
      </c>
      <c r="RU48" s="19">
        <v>19.869240000000001</v>
      </c>
      <c r="RV48" s="19">
        <v>19.869240000000001</v>
      </c>
      <c r="RW48" s="19">
        <v>0.47876000000000002</v>
      </c>
      <c r="RX48" s="19">
        <v>1.2</v>
      </c>
      <c r="RY48" s="19">
        <v>2</v>
      </c>
      <c r="RZ48" s="19">
        <v>2</v>
      </c>
      <c r="SA48" s="19">
        <v>-0.8</v>
      </c>
      <c r="SB48" s="19">
        <v>0.26800000000000002</v>
      </c>
      <c r="SC48" s="19"/>
      <c r="SD48" s="19">
        <v>0.7</v>
      </c>
      <c r="SE48" s="19">
        <v>-0.432</v>
      </c>
      <c r="SF48" s="19">
        <v>19.858000000000001</v>
      </c>
      <c r="SG48" s="19">
        <v>19.21951</v>
      </c>
      <c r="SH48" s="19">
        <v>19.21951</v>
      </c>
      <c r="SI48" s="19">
        <v>0.63849</v>
      </c>
      <c r="SJ48" s="19"/>
      <c r="SK48" s="19"/>
      <c r="SL48" s="19">
        <v>12.195119999999999</v>
      </c>
      <c r="SM48" s="19">
        <v>-12.195119999999999</v>
      </c>
      <c r="SN48" s="19">
        <v>20.32</v>
      </c>
      <c r="SO48" s="19">
        <v>19.51219</v>
      </c>
      <c r="SP48" s="19">
        <v>19.5122</v>
      </c>
      <c r="SQ48" s="19">
        <v>0.80779999999999996</v>
      </c>
      <c r="SR48" s="19">
        <v>20.25</v>
      </c>
      <c r="SS48" s="19">
        <v>19.51219</v>
      </c>
      <c r="ST48" s="19">
        <v>19.5122</v>
      </c>
      <c r="SU48" s="19">
        <v>0.73780000000000001</v>
      </c>
      <c r="SV48" s="19">
        <v>20.004999999999999</v>
      </c>
      <c r="SW48" s="19">
        <v>19.317070000000001</v>
      </c>
      <c r="SX48" s="19">
        <v>19.317070000000001</v>
      </c>
      <c r="SY48" s="19">
        <v>0.68793000000000004</v>
      </c>
      <c r="SZ48" s="19">
        <v>2.8607399999999998</v>
      </c>
      <c r="TA48" s="19">
        <v>2.149</v>
      </c>
      <c r="TB48" s="19">
        <v>2.149</v>
      </c>
      <c r="TC48" s="19">
        <v>0.71174000000000004</v>
      </c>
      <c r="TD48" s="19">
        <v>52.36609</v>
      </c>
      <c r="TE48" s="19">
        <v>42.213999999999999</v>
      </c>
      <c r="TF48" s="19">
        <v>42.213999999999999</v>
      </c>
      <c r="TG48" s="19">
        <v>10.152089999999999</v>
      </c>
      <c r="TH48" s="19">
        <v>0</v>
      </c>
      <c r="TI48" s="19"/>
      <c r="TJ48" s="19">
        <v>0</v>
      </c>
      <c r="TK48" s="19">
        <v>0</v>
      </c>
      <c r="TL48" s="19">
        <v>66.294700000000006</v>
      </c>
      <c r="TM48" s="19">
        <v>63.39179</v>
      </c>
      <c r="TN48" s="19">
        <v>63.893000000000001</v>
      </c>
      <c r="TO48" s="19">
        <v>2.4016999999999999</v>
      </c>
      <c r="TP48" s="19">
        <v>82.577500000000001</v>
      </c>
      <c r="TQ48" s="19">
        <v>78.926720000000003</v>
      </c>
      <c r="TR48" s="19">
        <v>76.162999999999997</v>
      </c>
      <c r="TS48" s="19">
        <v>6.4145000000000003</v>
      </c>
      <c r="TT48" s="19">
        <v>4.62948</v>
      </c>
      <c r="TU48" s="19">
        <v>5.2450000000000001</v>
      </c>
      <c r="TV48" s="19">
        <v>5.2450000000000001</v>
      </c>
      <c r="TW48" s="19">
        <v>-0.61551999999999996</v>
      </c>
      <c r="TX48" s="19">
        <v>7.0623199999999997</v>
      </c>
      <c r="TY48" s="19">
        <v>5.13</v>
      </c>
      <c r="TZ48" s="19">
        <v>5.13</v>
      </c>
      <c r="UA48" s="19">
        <v>1.93232</v>
      </c>
      <c r="UB48" s="19">
        <v>20.962</v>
      </c>
      <c r="UC48" s="19">
        <v>20.4878</v>
      </c>
      <c r="UD48" s="19">
        <v>20.4878</v>
      </c>
      <c r="UE48" s="19">
        <v>0.47420000000000001</v>
      </c>
      <c r="UF48" s="19">
        <v>8.4030000000000005</v>
      </c>
      <c r="UG48" s="19">
        <v>8.4</v>
      </c>
      <c r="UH48" s="19">
        <v>8.4</v>
      </c>
      <c r="UI48" s="19">
        <v>3.0000000000000001E-3</v>
      </c>
      <c r="UJ48" s="19"/>
      <c r="UK48" s="19"/>
      <c r="UL48" s="19"/>
      <c r="UM48" s="19">
        <v>0</v>
      </c>
      <c r="UN48" s="19">
        <v>20.399999999999999</v>
      </c>
      <c r="UO48" s="19">
        <v>19.51219</v>
      </c>
      <c r="UP48" s="19">
        <v>19.5122</v>
      </c>
      <c r="UQ48" s="19">
        <v>0.88780000000000003</v>
      </c>
      <c r="UR48" s="19">
        <v>20.399999999999999</v>
      </c>
      <c r="US48" s="19">
        <v>19.51219</v>
      </c>
      <c r="UT48" s="19">
        <v>19.5122</v>
      </c>
      <c r="UU48" s="19">
        <v>0.88780000000000003</v>
      </c>
      <c r="UV48" s="19">
        <v>20</v>
      </c>
      <c r="UW48" s="19">
        <v>19.51219</v>
      </c>
      <c r="UX48" s="19">
        <v>19.5122</v>
      </c>
      <c r="UY48" s="19">
        <v>0.48780000000000001</v>
      </c>
      <c r="UZ48" s="19">
        <v>2.2292800000000002</v>
      </c>
      <c r="VA48" s="19">
        <v>2.5670000000000002</v>
      </c>
      <c r="VB48" s="19">
        <v>2.5670000000000002</v>
      </c>
      <c r="VC48" s="19">
        <v>-0.33772000000000002</v>
      </c>
      <c r="VD48" s="19">
        <v>0</v>
      </c>
      <c r="VE48" s="19"/>
      <c r="VF48" s="19">
        <v>0</v>
      </c>
      <c r="VG48" s="19">
        <v>0</v>
      </c>
      <c r="VH48" s="19">
        <v>0</v>
      </c>
      <c r="VI48" s="19"/>
      <c r="VJ48" s="19">
        <v>0</v>
      </c>
      <c r="VK48" s="19">
        <v>0</v>
      </c>
      <c r="VL48" s="19"/>
      <c r="VM48" s="19"/>
      <c r="VN48" s="19">
        <v>0.6</v>
      </c>
      <c r="VO48" s="19">
        <v>-0.6</v>
      </c>
      <c r="VP48" s="19">
        <v>120.65397</v>
      </c>
      <c r="VQ48" s="19">
        <v>74.3</v>
      </c>
      <c r="VR48" s="19">
        <v>90.058000000000007</v>
      </c>
      <c r="VS48" s="19">
        <v>30.595970000000001</v>
      </c>
      <c r="VT48" s="19">
        <v>110.51784000000001</v>
      </c>
      <c r="VU48" s="19">
        <v>66.5</v>
      </c>
      <c r="VV48" s="19">
        <v>75.674000000000007</v>
      </c>
      <c r="VW48" s="19">
        <v>34.84384</v>
      </c>
      <c r="VX48" s="19">
        <v>0</v>
      </c>
      <c r="VY48" s="19"/>
      <c r="VZ48" s="19">
        <v>0</v>
      </c>
      <c r="WA48" s="19">
        <v>0</v>
      </c>
      <c r="WB48" s="19">
        <v>0</v>
      </c>
      <c r="WC48" s="19"/>
      <c r="WD48" s="19">
        <v>0</v>
      </c>
      <c r="WE48" s="19">
        <v>0</v>
      </c>
      <c r="WF48" s="19">
        <v>7.4749999999999996</v>
      </c>
      <c r="WG48" s="19">
        <v>8</v>
      </c>
      <c r="WH48" s="19">
        <v>8</v>
      </c>
      <c r="WI48" s="19">
        <v>-0.52500000000000002</v>
      </c>
      <c r="WJ48" s="19">
        <v>20.048839999999998</v>
      </c>
      <c r="WK48" s="19">
        <v>19.317070000000001</v>
      </c>
      <c r="WL48" s="19">
        <v>19.317070000000001</v>
      </c>
      <c r="WM48" s="19">
        <v>0.73177000000000003</v>
      </c>
      <c r="WN48" s="19"/>
      <c r="WO48" s="19"/>
      <c r="WP48" s="19"/>
      <c r="WQ48" s="19">
        <v>0</v>
      </c>
      <c r="WR48" s="19"/>
      <c r="WS48" s="19"/>
      <c r="WT48" s="19"/>
      <c r="WU48" s="19">
        <v>0</v>
      </c>
      <c r="WV48" s="19">
        <v>36.65</v>
      </c>
      <c r="WW48" s="19">
        <v>35</v>
      </c>
      <c r="WX48" s="19">
        <v>35</v>
      </c>
      <c r="WY48" s="19">
        <v>1.65</v>
      </c>
      <c r="WZ48" s="19">
        <v>28.262070000000001</v>
      </c>
      <c r="XA48" s="19">
        <v>29.184000000000001</v>
      </c>
      <c r="XB48" s="19">
        <v>29.184000000000001</v>
      </c>
      <c r="XC48" s="19">
        <v>-0.92193000000000003</v>
      </c>
      <c r="XD48" s="19">
        <v>3.47803</v>
      </c>
      <c r="XE48" s="19">
        <v>2.8159999999999998</v>
      </c>
      <c r="XF48" s="19">
        <v>2.8159999999999998</v>
      </c>
      <c r="XG48" s="19">
        <v>0.66203000000000001</v>
      </c>
      <c r="XH48" s="19"/>
      <c r="XI48" s="19"/>
      <c r="XJ48" s="19"/>
      <c r="XK48" s="19">
        <v>0</v>
      </c>
      <c r="XL48" s="19">
        <v>12.04</v>
      </c>
      <c r="XM48" s="19">
        <v>12</v>
      </c>
      <c r="XN48" s="19">
        <v>12</v>
      </c>
      <c r="XO48" s="19">
        <v>0.04</v>
      </c>
      <c r="XP48" s="19">
        <v>6.31</v>
      </c>
      <c r="XQ48" s="19">
        <v>7.02</v>
      </c>
      <c r="XR48" s="19">
        <v>7.02</v>
      </c>
      <c r="XS48" s="19">
        <v>-0.71</v>
      </c>
    </row>
    <row r="49" spans="1:643" ht="24" customHeight="1">
      <c r="A49" s="1"/>
      <c r="B49" s="13" t="s">
        <v>75</v>
      </c>
      <c r="C49" s="13" t="s">
        <v>746</v>
      </c>
      <c r="D49" s="14">
        <v>1.0754300000000001</v>
      </c>
      <c r="E49" s="14">
        <v>1.03</v>
      </c>
      <c r="F49" s="14">
        <v>1.03</v>
      </c>
      <c r="G49" s="14">
        <v>4.5429999999999998E-2</v>
      </c>
      <c r="H49" s="14">
        <v>1.65351</v>
      </c>
      <c r="I49" s="14">
        <v>1.63</v>
      </c>
      <c r="J49" s="14">
        <v>1.63</v>
      </c>
      <c r="K49" s="14">
        <v>2.351E-2</v>
      </c>
      <c r="L49" s="14">
        <v>0.25</v>
      </c>
      <c r="M49" s="14"/>
      <c r="N49" s="14"/>
      <c r="O49" s="14">
        <v>0.25</v>
      </c>
      <c r="P49" s="14"/>
      <c r="Q49" s="14"/>
      <c r="R49" s="14"/>
      <c r="S49" s="14">
        <v>0</v>
      </c>
      <c r="T49" s="14"/>
      <c r="U49" s="14"/>
      <c r="V49" s="14"/>
      <c r="W49" s="14">
        <v>0</v>
      </c>
      <c r="X49" s="14"/>
      <c r="Y49" s="14"/>
      <c r="Z49" s="14"/>
      <c r="AA49" s="14">
        <v>0</v>
      </c>
      <c r="AB49" s="14">
        <v>89.8</v>
      </c>
      <c r="AC49" s="14">
        <v>92.226339999999993</v>
      </c>
      <c r="AD49" s="14">
        <v>92.226339999999993</v>
      </c>
      <c r="AE49" s="14">
        <v>-2.4263400000000002</v>
      </c>
      <c r="AF49" s="14">
        <v>180.8</v>
      </c>
      <c r="AG49" s="14">
        <v>202.08849000000001</v>
      </c>
      <c r="AH49" s="14">
        <v>231.13222999999999</v>
      </c>
      <c r="AI49" s="14">
        <v>-50.332230000000003</v>
      </c>
      <c r="AJ49" s="14"/>
      <c r="AK49" s="14"/>
      <c r="AL49" s="14"/>
      <c r="AM49" s="14">
        <v>0</v>
      </c>
      <c r="AN49" s="14"/>
      <c r="AO49" s="14"/>
      <c r="AP49" s="14"/>
      <c r="AQ49" s="14">
        <v>0</v>
      </c>
      <c r="AR49" s="14">
        <v>136.43</v>
      </c>
      <c r="AS49" s="14">
        <v>158.66663</v>
      </c>
      <c r="AT49" s="14">
        <v>158.66663</v>
      </c>
      <c r="AU49" s="14">
        <v>-22.236630000000002</v>
      </c>
      <c r="AV49" s="14">
        <v>136.74</v>
      </c>
      <c r="AW49" s="14">
        <v>158.66663</v>
      </c>
      <c r="AX49" s="14">
        <v>158.66663</v>
      </c>
      <c r="AY49" s="14">
        <v>-21.926629999999999</v>
      </c>
      <c r="AZ49" s="14">
        <v>136.58000000000001</v>
      </c>
      <c r="BA49" s="14">
        <v>158.66663</v>
      </c>
      <c r="BB49" s="14">
        <v>158.66663</v>
      </c>
      <c r="BC49" s="14">
        <v>-22.08663</v>
      </c>
      <c r="BD49" s="14">
        <v>233.66</v>
      </c>
      <c r="BE49" s="14">
        <v>237.99994000000001</v>
      </c>
      <c r="BF49" s="14">
        <v>237.99994000000001</v>
      </c>
      <c r="BG49" s="14">
        <v>-4.3399400000000004</v>
      </c>
      <c r="BH49" s="14">
        <v>197.98</v>
      </c>
      <c r="BI49" s="14">
        <v>204.87801999999999</v>
      </c>
      <c r="BJ49" s="14">
        <v>204.87801999999999</v>
      </c>
      <c r="BK49" s="14">
        <v>-6.8980199999999998</v>
      </c>
      <c r="BL49" s="14">
        <v>102.33</v>
      </c>
      <c r="BM49" s="14">
        <v>102.43901</v>
      </c>
      <c r="BN49" s="14">
        <v>102.43901</v>
      </c>
      <c r="BO49" s="14">
        <v>-0.10901</v>
      </c>
      <c r="BP49" s="14">
        <v>558.86</v>
      </c>
      <c r="BQ49" s="14">
        <v>568.29854</v>
      </c>
      <c r="BR49" s="14">
        <v>568.29854</v>
      </c>
      <c r="BS49" s="14">
        <v>-9.4385399999999997</v>
      </c>
      <c r="BT49" s="14">
        <v>10.52</v>
      </c>
      <c r="BU49" s="14">
        <v>10.17268</v>
      </c>
      <c r="BV49" s="14">
        <v>10.17268</v>
      </c>
      <c r="BW49" s="14">
        <v>0.34732000000000002</v>
      </c>
      <c r="BX49" s="14"/>
      <c r="BY49" s="14"/>
      <c r="BZ49" s="14"/>
      <c r="CA49" s="14">
        <v>0</v>
      </c>
      <c r="CB49" s="14"/>
      <c r="CC49" s="14"/>
      <c r="CD49" s="14"/>
      <c r="CE49" s="14">
        <v>0</v>
      </c>
      <c r="CF49" s="14"/>
      <c r="CG49" s="14"/>
      <c r="CH49" s="14"/>
      <c r="CI49" s="14">
        <v>0</v>
      </c>
      <c r="CJ49" s="14"/>
      <c r="CK49" s="14"/>
      <c r="CL49" s="14"/>
      <c r="CM49" s="14">
        <v>0</v>
      </c>
      <c r="CN49" s="14">
        <v>169.65112999999999</v>
      </c>
      <c r="CO49" s="14">
        <v>164.70732000000001</v>
      </c>
      <c r="CP49" s="14">
        <v>164.70732000000001</v>
      </c>
      <c r="CQ49" s="14">
        <v>4.94381</v>
      </c>
      <c r="CR49" s="14">
        <v>7.6630000000000003</v>
      </c>
      <c r="CS49" s="14">
        <v>3.8486199999999999</v>
      </c>
      <c r="CT49" s="14">
        <v>3.8486199999999999</v>
      </c>
      <c r="CU49" s="14">
        <v>3.8143799999999999</v>
      </c>
      <c r="CV49" s="14">
        <v>2.6659999999999999</v>
      </c>
      <c r="CW49" s="14">
        <v>2.1125600000000002</v>
      </c>
      <c r="CX49" s="14">
        <v>2.1125600000000002</v>
      </c>
      <c r="CY49" s="14">
        <v>0.55344000000000004</v>
      </c>
      <c r="CZ49" s="14">
        <v>16.495999999999999</v>
      </c>
      <c r="DA49" s="14">
        <v>16.873670000000001</v>
      </c>
      <c r="DB49" s="14">
        <v>0</v>
      </c>
      <c r="DC49" s="14">
        <v>16.495999999999999</v>
      </c>
      <c r="DD49" s="14">
        <v>6.48</v>
      </c>
      <c r="DE49" s="14">
        <v>6.7645099999999996</v>
      </c>
      <c r="DF49" s="14">
        <v>6.7645099999999996</v>
      </c>
      <c r="DG49" s="14">
        <v>-0.28450999999999999</v>
      </c>
      <c r="DH49" s="14"/>
      <c r="DI49" s="14"/>
      <c r="DJ49" s="14"/>
      <c r="DK49" s="14">
        <v>0</v>
      </c>
      <c r="DL49" s="14">
        <v>142.72999999999999</v>
      </c>
      <c r="DM49" s="14">
        <v>143</v>
      </c>
      <c r="DN49" s="14">
        <v>131.10327000000001</v>
      </c>
      <c r="DO49" s="14">
        <v>11.62673</v>
      </c>
      <c r="DP49" s="14">
        <v>6.13</v>
      </c>
      <c r="DQ49" s="14">
        <v>8.9130000000000003</v>
      </c>
      <c r="DR49" s="14">
        <v>8.9130000000000003</v>
      </c>
      <c r="DS49" s="14">
        <v>-2.7829999999999999</v>
      </c>
      <c r="DT49" s="14"/>
      <c r="DU49" s="14"/>
      <c r="DV49" s="14"/>
      <c r="DW49" s="14">
        <v>0</v>
      </c>
      <c r="DX49" s="14"/>
      <c r="DY49" s="14"/>
      <c r="DZ49" s="14"/>
      <c r="EA49" s="14">
        <v>0</v>
      </c>
      <c r="EB49" s="14"/>
      <c r="EC49" s="14"/>
      <c r="ED49" s="14"/>
      <c r="EE49" s="14">
        <v>0</v>
      </c>
      <c r="EF49" s="14">
        <v>110.88</v>
      </c>
      <c r="EG49" s="14">
        <v>112.90537</v>
      </c>
      <c r="EH49" s="14">
        <v>112.90537</v>
      </c>
      <c r="EI49" s="14">
        <v>-2.0253700000000001</v>
      </c>
      <c r="EJ49" s="14">
        <v>223.55179999999999</v>
      </c>
      <c r="EK49" s="14">
        <v>221.55625000000001</v>
      </c>
      <c r="EL49" s="14">
        <v>221.55625000000001</v>
      </c>
      <c r="EM49" s="14">
        <v>1.9955499999999999</v>
      </c>
      <c r="EN49" s="14">
        <v>0</v>
      </c>
      <c r="EO49" s="14"/>
      <c r="EP49" s="14"/>
      <c r="EQ49" s="14">
        <v>0</v>
      </c>
      <c r="ER49" s="14"/>
      <c r="ES49" s="14"/>
      <c r="ET49" s="14"/>
      <c r="EU49" s="14">
        <v>0</v>
      </c>
      <c r="EV49" s="14"/>
      <c r="EW49" s="14"/>
      <c r="EX49" s="14"/>
      <c r="EY49" s="14">
        <v>0</v>
      </c>
      <c r="EZ49" s="14">
        <v>6.5168499999999998</v>
      </c>
      <c r="FA49" s="14">
        <v>6.39</v>
      </c>
      <c r="FB49" s="14">
        <v>6.39</v>
      </c>
      <c r="FC49" s="14">
        <v>0.12684999999999999</v>
      </c>
      <c r="FD49" s="14">
        <v>459.75727999999998</v>
      </c>
      <c r="FE49" s="14">
        <v>458.87804999999997</v>
      </c>
      <c r="FF49" s="14">
        <v>458.87804999999997</v>
      </c>
      <c r="FG49" s="14">
        <v>0.87922999999999996</v>
      </c>
      <c r="FH49" s="14">
        <v>81.983000000000004</v>
      </c>
      <c r="FI49" s="14">
        <v>81.954149999999998</v>
      </c>
      <c r="FJ49" s="14">
        <v>81.954149999999998</v>
      </c>
      <c r="FK49" s="14">
        <v>2.8850000000000001E-2</v>
      </c>
      <c r="FL49" s="14">
        <v>151.44739000000001</v>
      </c>
      <c r="FM49" s="14">
        <v>148.62634</v>
      </c>
      <c r="FN49" s="14">
        <v>148.62634</v>
      </c>
      <c r="FO49" s="14">
        <v>2.8210500000000001</v>
      </c>
      <c r="FP49" s="14">
        <v>42.217149999999997</v>
      </c>
      <c r="FQ49" s="14">
        <v>41.498959999999997</v>
      </c>
      <c r="FR49" s="14">
        <v>41.498959999999997</v>
      </c>
      <c r="FS49" s="14">
        <v>0.71819</v>
      </c>
      <c r="FT49" s="14">
        <v>18.492650000000001</v>
      </c>
      <c r="FU49" s="14">
        <v>19.28585</v>
      </c>
      <c r="FV49" s="14">
        <v>19.28585</v>
      </c>
      <c r="FW49" s="14">
        <v>-0.79320000000000002</v>
      </c>
      <c r="FX49" s="14"/>
      <c r="FY49" s="14">
        <v>19.41</v>
      </c>
      <c r="FZ49" s="14">
        <v>19.41</v>
      </c>
      <c r="GA49" s="14">
        <v>-19.41</v>
      </c>
      <c r="GB49" s="14">
        <v>88.34</v>
      </c>
      <c r="GC49" s="14">
        <v>87.657560000000004</v>
      </c>
      <c r="GD49" s="14">
        <v>87.657560000000004</v>
      </c>
      <c r="GE49" s="14">
        <v>0.68244000000000005</v>
      </c>
      <c r="GF49" s="14">
        <v>177.625</v>
      </c>
      <c r="GG49" s="14">
        <v>181.66672</v>
      </c>
      <c r="GH49" s="14">
        <v>181.66672</v>
      </c>
      <c r="GI49" s="14">
        <v>-4.0417199999999998</v>
      </c>
      <c r="GJ49" s="14">
        <v>177.66399999999999</v>
      </c>
      <c r="GK49" s="14">
        <v>181.66672</v>
      </c>
      <c r="GL49" s="14">
        <v>181.66672</v>
      </c>
      <c r="GM49" s="14">
        <v>-4.0027200000000001</v>
      </c>
      <c r="GN49" s="14">
        <v>183.584</v>
      </c>
      <c r="GO49" s="14">
        <v>181.66672</v>
      </c>
      <c r="GP49" s="14">
        <v>181.66672</v>
      </c>
      <c r="GQ49" s="14">
        <v>1.9172800000000001</v>
      </c>
      <c r="GR49" s="14">
        <v>108.77</v>
      </c>
      <c r="GS49" s="14">
        <v>110.91316999999999</v>
      </c>
      <c r="GT49" s="14">
        <v>110.91316999999999</v>
      </c>
      <c r="GU49" s="14">
        <v>-2.14317</v>
      </c>
      <c r="GV49" s="14"/>
      <c r="GW49" s="14"/>
      <c r="GX49" s="14"/>
      <c r="GY49" s="14">
        <v>0</v>
      </c>
      <c r="GZ49" s="14">
        <v>6.69</v>
      </c>
      <c r="HA49" s="14">
        <v>7.8816100000000002</v>
      </c>
      <c r="HB49" s="14">
        <v>7.8816100000000002</v>
      </c>
      <c r="HC49" s="14">
        <v>-1.1916100000000001</v>
      </c>
      <c r="HD49" s="14">
        <v>45.45</v>
      </c>
      <c r="HE49" s="14">
        <v>47.26634</v>
      </c>
      <c r="HF49" s="14">
        <v>47.26634</v>
      </c>
      <c r="HG49" s="14">
        <v>-1.8163400000000001</v>
      </c>
      <c r="HH49" s="14"/>
      <c r="HI49" s="14"/>
      <c r="HJ49" s="14"/>
      <c r="HK49" s="14">
        <v>0</v>
      </c>
      <c r="HL49" s="14">
        <v>3.85</v>
      </c>
      <c r="HM49" s="14">
        <v>3.0928</v>
      </c>
      <c r="HN49" s="14">
        <v>1.8363499999999999</v>
      </c>
      <c r="HO49" s="14">
        <v>2.0136500000000002</v>
      </c>
      <c r="HP49" s="14">
        <v>35.119999999999997</v>
      </c>
      <c r="HQ49" s="14">
        <v>33.490729999999999</v>
      </c>
      <c r="HR49" s="14">
        <v>31.505569999999999</v>
      </c>
      <c r="HS49" s="14">
        <v>3.61443</v>
      </c>
      <c r="HT49" s="14">
        <v>174.95</v>
      </c>
      <c r="HU49" s="14">
        <v>171.54185000000001</v>
      </c>
      <c r="HV49" s="14">
        <v>171.54185000000001</v>
      </c>
      <c r="HW49" s="14">
        <v>3.40815</v>
      </c>
      <c r="HX49" s="14">
        <v>95.88</v>
      </c>
      <c r="HY49" s="14">
        <v>95.918049999999994</v>
      </c>
      <c r="HZ49" s="14">
        <v>95.918049999999994</v>
      </c>
      <c r="IA49" s="14">
        <v>-3.805E-2</v>
      </c>
      <c r="IB49" s="14">
        <v>45.030999999999999</v>
      </c>
      <c r="IC49" s="14">
        <v>25.641500000000001</v>
      </c>
      <c r="ID49" s="14"/>
      <c r="IE49" s="14">
        <v>45.030999999999999</v>
      </c>
      <c r="IF49" s="14"/>
      <c r="IG49" s="14"/>
      <c r="IH49" s="14"/>
      <c r="II49" s="14">
        <v>0</v>
      </c>
      <c r="IJ49" s="14">
        <v>0</v>
      </c>
      <c r="IK49" s="14"/>
      <c r="IL49" s="14">
        <v>48.41648</v>
      </c>
      <c r="IM49" s="14">
        <v>-48.41648</v>
      </c>
      <c r="IN49" s="14"/>
      <c r="IO49" s="14"/>
      <c r="IP49" s="14"/>
      <c r="IQ49" s="14">
        <v>0</v>
      </c>
      <c r="IR49" s="14"/>
      <c r="IS49" s="14"/>
      <c r="IT49" s="14"/>
      <c r="IU49" s="14">
        <v>0</v>
      </c>
      <c r="IV49" s="14"/>
      <c r="IW49" s="14"/>
      <c r="IX49" s="14"/>
      <c r="IY49" s="14">
        <v>0</v>
      </c>
      <c r="IZ49" s="14">
        <v>87.224819999999994</v>
      </c>
      <c r="JA49" s="14">
        <v>88.815600000000003</v>
      </c>
      <c r="JB49" s="14">
        <v>88.815600000000003</v>
      </c>
      <c r="JC49" s="14">
        <v>-1.5907800000000001</v>
      </c>
      <c r="JD49" s="14">
        <v>169.24584999999999</v>
      </c>
      <c r="JE49" s="14">
        <v>177.29716999999999</v>
      </c>
      <c r="JF49" s="14">
        <v>177.29716999999999</v>
      </c>
      <c r="JG49" s="14">
        <v>-8.0513200000000005</v>
      </c>
      <c r="JH49" s="14">
        <v>161.21486999999999</v>
      </c>
      <c r="JI49" s="14">
        <v>177.29716999999999</v>
      </c>
      <c r="JJ49" s="14">
        <v>177.29716999999999</v>
      </c>
      <c r="JK49" s="14">
        <v>-16.0823</v>
      </c>
      <c r="JL49" s="14">
        <v>199.96681000000001</v>
      </c>
      <c r="JM49" s="14">
        <v>177.29716999999999</v>
      </c>
      <c r="JN49" s="14">
        <v>177.29716999999999</v>
      </c>
      <c r="JO49" s="14">
        <v>22.669640000000001</v>
      </c>
      <c r="JP49" s="14">
        <v>261.67428999999998</v>
      </c>
      <c r="JQ49" s="14">
        <v>265.94576000000001</v>
      </c>
      <c r="JR49" s="14">
        <v>265.94576000000001</v>
      </c>
      <c r="JS49" s="14">
        <v>-4.2714699999999999</v>
      </c>
      <c r="JT49" s="14">
        <v>72.551990000000004</v>
      </c>
      <c r="JU49" s="14">
        <v>73.664670000000001</v>
      </c>
      <c r="JV49" s="14">
        <v>73.664670000000001</v>
      </c>
      <c r="JW49" s="14">
        <v>-1.1126799999999999</v>
      </c>
      <c r="JX49" s="14">
        <v>34.866079999999997</v>
      </c>
      <c r="JY49" s="14">
        <v>36.832329999999999</v>
      </c>
      <c r="JZ49" s="14">
        <v>36.832329999999999</v>
      </c>
      <c r="KA49" s="14">
        <v>-1.9662500000000001</v>
      </c>
      <c r="KB49" s="14">
        <v>0</v>
      </c>
      <c r="KC49" s="14"/>
      <c r="KD49" s="14"/>
      <c r="KE49" s="14">
        <v>0</v>
      </c>
      <c r="KF49" s="14"/>
      <c r="KG49" s="14"/>
      <c r="KH49" s="14"/>
      <c r="KI49" s="14">
        <v>0</v>
      </c>
      <c r="KJ49" s="14"/>
      <c r="KK49" s="14"/>
      <c r="KL49" s="14"/>
      <c r="KM49" s="14">
        <v>0</v>
      </c>
      <c r="KN49" s="14">
        <v>113.0976</v>
      </c>
      <c r="KO49" s="14">
        <v>114.11063</v>
      </c>
      <c r="KP49" s="14">
        <v>114.11063</v>
      </c>
      <c r="KQ49" s="14">
        <v>-1.0130300000000001</v>
      </c>
      <c r="KR49" s="14"/>
      <c r="KS49" s="14"/>
      <c r="KT49" s="14"/>
      <c r="KU49" s="14">
        <v>0</v>
      </c>
      <c r="KV49" s="14"/>
      <c r="KW49" s="14"/>
      <c r="KX49" s="14"/>
      <c r="KY49" s="14">
        <v>0</v>
      </c>
      <c r="KZ49" s="14"/>
      <c r="LA49" s="14"/>
      <c r="LB49" s="14"/>
      <c r="LC49" s="14">
        <v>0</v>
      </c>
      <c r="LD49" s="14">
        <v>254.41123999999999</v>
      </c>
      <c r="LE49" s="14">
        <v>271.12195000000003</v>
      </c>
      <c r="LF49" s="14">
        <v>271.12195000000003</v>
      </c>
      <c r="LG49" s="14">
        <v>-16.710709999999999</v>
      </c>
      <c r="LH49" s="14">
        <v>133.24278000000001</v>
      </c>
      <c r="LI49" s="14">
        <v>133.67995999999999</v>
      </c>
      <c r="LJ49" s="14">
        <v>133.67995999999999</v>
      </c>
      <c r="LK49" s="14">
        <v>-0.43718000000000001</v>
      </c>
      <c r="LL49" s="14">
        <v>64.202070000000006</v>
      </c>
      <c r="LM49" s="14">
        <v>67.461460000000002</v>
      </c>
      <c r="LN49" s="14">
        <v>67.461460000000002</v>
      </c>
      <c r="LO49" s="14">
        <v>-3.2593899999999998</v>
      </c>
      <c r="LP49" s="14">
        <v>79.259180000000001</v>
      </c>
      <c r="LQ49" s="14">
        <v>78.567999999999998</v>
      </c>
      <c r="LR49" s="14">
        <v>78.567999999999998</v>
      </c>
      <c r="LS49" s="14">
        <v>0.69118000000000002</v>
      </c>
      <c r="LT49" s="14"/>
      <c r="LU49" s="14"/>
      <c r="LV49" s="14"/>
      <c r="LW49" s="14">
        <v>0</v>
      </c>
      <c r="LX49" s="14">
        <v>0</v>
      </c>
      <c r="LY49" s="14"/>
      <c r="LZ49" s="14">
        <v>0</v>
      </c>
      <c r="MA49" s="14">
        <v>0</v>
      </c>
      <c r="MB49" s="14">
        <v>0</v>
      </c>
      <c r="MC49" s="14"/>
      <c r="MD49" s="14">
        <v>32.820509999999999</v>
      </c>
      <c r="ME49" s="14">
        <v>-32.820509999999999</v>
      </c>
      <c r="MF49" s="14">
        <v>0</v>
      </c>
      <c r="MG49" s="14"/>
      <c r="MH49" s="14"/>
      <c r="MI49" s="14">
        <v>0</v>
      </c>
      <c r="MJ49" s="14"/>
      <c r="MK49" s="14"/>
      <c r="ML49" s="14"/>
      <c r="MM49" s="14">
        <v>0</v>
      </c>
      <c r="MN49" s="14">
        <v>140.10908000000001</v>
      </c>
      <c r="MO49" s="14">
        <v>152.34648999999999</v>
      </c>
      <c r="MP49" s="14">
        <v>152.34648999999999</v>
      </c>
      <c r="MQ49" s="14">
        <v>-12.237410000000001</v>
      </c>
      <c r="MR49" s="14">
        <v>74.957800000000006</v>
      </c>
      <c r="MS49" s="14">
        <v>76.173249999999996</v>
      </c>
      <c r="MT49" s="14">
        <v>76.173249999999996</v>
      </c>
      <c r="MU49" s="14">
        <v>-1.2154499999999999</v>
      </c>
      <c r="MV49" s="14">
        <v>179.66425000000001</v>
      </c>
      <c r="MW49" s="14">
        <v>149.32889</v>
      </c>
      <c r="MX49" s="14">
        <v>179.36633</v>
      </c>
      <c r="MY49" s="14">
        <v>0.29792000000000002</v>
      </c>
      <c r="MZ49" s="14"/>
      <c r="NA49" s="14"/>
      <c r="NB49" s="14"/>
      <c r="NC49" s="14">
        <v>0</v>
      </c>
      <c r="ND49" s="14"/>
      <c r="NE49" s="14"/>
      <c r="NF49" s="14"/>
      <c r="NG49" s="14">
        <v>0</v>
      </c>
      <c r="NH49" s="14"/>
      <c r="NI49" s="14"/>
      <c r="NJ49" s="14"/>
      <c r="NK49" s="14">
        <v>0</v>
      </c>
      <c r="NL49" s="14"/>
      <c r="NM49" s="14"/>
      <c r="NN49" s="14"/>
      <c r="NO49" s="14">
        <v>0</v>
      </c>
      <c r="NP49" s="14">
        <v>187.45167000000001</v>
      </c>
      <c r="NQ49" s="14">
        <v>193.36418</v>
      </c>
      <c r="NR49" s="14">
        <v>193.36418</v>
      </c>
      <c r="NS49" s="14">
        <v>-5.9125100000000002</v>
      </c>
      <c r="NT49" s="14">
        <v>100.57489</v>
      </c>
      <c r="NU49" s="14">
        <v>96.682090000000002</v>
      </c>
      <c r="NV49" s="14">
        <v>96.682090000000002</v>
      </c>
      <c r="NW49" s="14">
        <v>3.8927999999999998</v>
      </c>
      <c r="NX49" s="14">
        <v>0</v>
      </c>
      <c r="NY49" s="14"/>
      <c r="NZ49" s="14">
        <v>0</v>
      </c>
      <c r="OA49" s="14">
        <v>0</v>
      </c>
      <c r="OB49" s="14">
        <v>79.055000000000007</v>
      </c>
      <c r="OC49" s="14">
        <v>94.395160000000004</v>
      </c>
      <c r="OD49" s="14">
        <v>91.450999999999993</v>
      </c>
      <c r="OE49" s="14">
        <v>-12.396000000000001</v>
      </c>
      <c r="OF49" s="14">
        <v>0</v>
      </c>
      <c r="OG49" s="14"/>
      <c r="OH49" s="14">
        <v>0</v>
      </c>
      <c r="OI49" s="14">
        <v>0</v>
      </c>
      <c r="OJ49" s="14">
        <v>0.96643999999999997</v>
      </c>
      <c r="OK49" s="14">
        <v>1.774</v>
      </c>
      <c r="OL49" s="14">
        <v>1.774</v>
      </c>
      <c r="OM49" s="14">
        <v>-0.80755999999999994</v>
      </c>
      <c r="ON49" s="14">
        <v>0</v>
      </c>
      <c r="OO49" s="14"/>
      <c r="OP49" s="14">
        <v>0</v>
      </c>
      <c r="OQ49" s="14">
        <v>0</v>
      </c>
      <c r="OR49" s="14"/>
      <c r="OS49" s="14"/>
      <c r="OT49" s="14"/>
      <c r="OU49" s="14">
        <v>0</v>
      </c>
      <c r="OV49" s="14">
        <v>9.8000000000000007</v>
      </c>
      <c r="OW49" s="14">
        <v>9.9830000000000005</v>
      </c>
      <c r="OX49" s="14">
        <v>9.9830000000000005</v>
      </c>
      <c r="OY49" s="14">
        <v>-0.183</v>
      </c>
      <c r="OZ49" s="14">
        <v>5.4</v>
      </c>
      <c r="PA49" s="14">
        <v>5.67</v>
      </c>
      <c r="PB49" s="14">
        <v>5.67</v>
      </c>
      <c r="PC49" s="14">
        <v>-0.27</v>
      </c>
      <c r="PD49" s="14">
        <v>1.84</v>
      </c>
      <c r="PE49" s="14">
        <v>3.55</v>
      </c>
      <c r="PF49" s="14">
        <v>3.55</v>
      </c>
      <c r="PG49" s="14">
        <v>-1.71</v>
      </c>
      <c r="PH49" s="14">
        <v>2.9380000000000002</v>
      </c>
      <c r="PI49" s="14">
        <v>5</v>
      </c>
      <c r="PJ49" s="14">
        <v>5</v>
      </c>
      <c r="PK49" s="14">
        <v>-2.0619999999999998</v>
      </c>
      <c r="PL49" s="14">
        <v>20.48</v>
      </c>
      <c r="PM49" s="14">
        <v>19.5122</v>
      </c>
      <c r="PN49" s="14">
        <v>19.5122</v>
      </c>
      <c r="PO49" s="14">
        <v>0.96779999999999999</v>
      </c>
      <c r="PP49" s="14">
        <v>13.214</v>
      </c>
      <c r="PQ49" s="14">
        <v>19.5122</v>
      </c>
      <c r="PR49" s="14">
        <v>19.5122</v>
      </c>
      <c r="PS49" s="14">
        <v>-6.2981999999999996</v>
      </c>
      <c r="PT49" s="14">
        <v>19.010000000000002</v>
      </c>
      <c r="PU49" s="14">
        <v>9.5</v>
      </c>
      <c r="PV49" s="14">
        <v>18.048780000000001</v>
      </c>
      <c r="PW49" s="14">
        <v>0.96121999999999996</v>
      </c>
      <c r="PX49" s="14">
        <v>3.5070000000000001</v>
      </c>
      <c r="PY49" s="14">
        <v>3.5</v>
      </c>
      <c r="PZ49" s="14">
        <v>3.5</v>
      </c>
      <c r="QA49" s="14">
        <v>7.0000000000000001E-3</v>
      </c>
      <c r="QB49" s="14">
        <v>18.670000000000002</v>
      </c>
      <c r="QC49" s="14">
        <v>18.341460000000001</v>
      </c>
      <c r="QD49" s="14">
        <v>18.341460000000001</v>
      </c>
      <c r="QE49" s="14">
        <v>0.32854</v>
      </c>
      <c r="QF49" s="14">
        <v>0</v>
      </c>
      <c r="QG49" s="14"/>
      <c r="QH49" s="14">
        <v>0</v>
      </c>
      <c r="QI49" s="14">
        <v>0</v>
      </c>
      <c r="QJ49" s="14">
        <v>0</v>
      </c>
      <c r="QK49" s="14"/>
      <c r="QL49" s="14">
        <v>0</v>
      </c>
      <c r="QM49" s="14">
        <v>0</v>
      </c>
      <c r="QN49" s="14">
        <v>19.538</v>
      </c>
      <c r="QO49" s="14">
        <v>23.6</v>
      </c>
      <c r="QP49" s="14">
        <v>20.800999999999998</v>
      </c>
      <c r="QQ49" s="14">
        <v>-1.2629999999999999</v>
      </c>
      <c r="QR49" s="14">
        <v>56.908000000000001</v>
      </c>
      <c r="QS49" s="14">
        <v>68</v>
      </c>
      <c r="QT49" s="14">
        <v>64.728999999999999</v>
      </c>
      <c r="QU49" s="14">
        <v>-7.8209999999999997</v>
      </c>
      <c r="QV49" s="14">
        <v>4.33</v>
      </c>
      <c r="QW49" s="14">
        <v>4.2</v>
      </c>
      <c r="QX49" s="14">
        <v>4.2</v>
      </c>
      <c r="QY49" s="14">
        <v>0.13</v>
      </c>
      <c r="QZ49" s="14">
        <v>2.39</v>
      </c>
      <c r="RA49" s="14"/>
      <c r="RB49" s="14"/>
      <c r="RC49" s="14">
        <v>2.39</v>
      </c>
      <c r="RD49" s="14">
        <v>2.4</v>
      </c>
      <c r="RE49" s="14">
        <v>2.4</v>
      </c>
      <c r="RF49" s="14">
        <v>2.4</v>
      </c>
      <c r="RG49" s="14">
        <v>0</v>
      </c>
      <c r="RH49" s="14">
        <v>2.04</v>
      </c>
      <c r="RI49" s="14">
        <v>2.8</v>
      </c>
      <c r="RJ49" s="14">
        <v>2.8</v>
      </c>
      <c r="RK49" s="14">
        <v>-0.76</v>
      </c>
      <c r="RL49" s="14">
        <v>0</v>
      </c>
      <c r="RM49" s="14"/>
      <c r="RN49" s="14">
        <v>0</v>
      </c>
      <c r="RO49" s="14">
        <v>0</v>
      </c>
      <c r="RP49" s="14">
        <v>2.6160000000000001</v>
      </c>
      <c r="RQ49" s="14">
        <v>3.0990000000000002</v>
      </c>
      <c r="RR49" s="14">
        <v>3.0990000000000002</v>
      </c>
      <c r="RS49" s="14">
        <v>-0.48299999999999998</v>
      </c>
      <c r="RT49" s="14">
        <v>20.359000000000002</v>
      </c>
      <c r="RU49" s="14">
        <v>19.869240000000001</v>
      </c>
      <c r="RV49" s="14">
        <v>19.869240000000001</v>
      </c>
      <c r="RW49" s="14">
        <v>0.48975999999999997</v>
      </c>
      <c r="RX49" s="14">
        <v>2.08</v>
      </c>
      <c r="RY49" s="14">
        <v>2</v>
      </c>
      <c r="RZ49" s="14">
        <v>2</v>
      </c>
      <c r="SA49" s="14">
        <v>0.08</v>
      </c>
      <c r="SB49" s="14">
        <v>0.249</v>
      </c>
      <c r="SC49" s="14"/>
      <c r="SD49" s="14">
        <v>0.7</v>
      </c>
      <c r="SE49" s="14">
        <v>-0.45100000000000001</v>
      </c>
      <c r="SF49" s="14">
        <v>19.84</v>
      </c>
      <c r="SG49" s="14">
        <v>19.21951</v>
      </c>
      <c r="SH49" s="14">
        <v>19.21951</v>
      </c>
      <c r="SI49" s="14">
        <v>0.62048999999999999</v>
      </c>
      <c r="SJ49" s="14"/>
      <c r="SK49" s="14"/>
      <c r="SL49" s="14">
        <v>12.195119999999999</v>
      </c>
      <c r="SM49" s="14">
        <v>-12.195119999999999</v>
      </c>
      <c r="SN49" s="14">
        <v>20.260000000000002</v>
      </c>
      <c r="SO49" s="14">
        <v>19.5122</v>
      </c>
      <c r="SP49" s="14">
        <v>19.5122</v>
      </c>
      <c r="SQ49" s="14">
        <v>0.74780000000000002</v>
      </c>
      <c r="SR49" s="14">
        <v>20.23</v>
      </c>
      <c r="SS49" s="14">
        <v>19.5122</v>
      </c>
      <c r="ST49" s="14">
        <v>19.5122</v>
      </c>
      <c r="SU49" s="14">
        <v>0.71779999999999999</v>
      </c>
      <c r="SV49" s="14">
        <v>20.007999999999999</v>
      </c>
      <c r="SW49" s="14">
        <v>19.317070000000001</v>
      </c>
      <c r="SX49" s="14">
        <v>19.317070000000001</v>
      </c>
      <c r="SY49" s="14">
        <v>0.69093000000000004</v>
      </c>
      <c r="SZ49" s="14">
        <v>5.5874800000000002</v>
      </c>
      <c r="TA49" s="14">
        <v>2.052</v>
      </c>
      <c r="TB49" s="14">
        <v>2.052</v>
      </c>
      <c r="TC49" s="14">
        <v>3.5354800000000002</v>
      </c>
      <c r="TD49" s="14">
        <v>55.7042</v>
      </c>
      <c r="TE49" s="14">
        <v>38.012999999999998</v>
      </c>
      <c r="TF49" s="14">
        <v>38.012999999999998</v>
      </c>
      <c r="TG49" s="14">
        <v>17.691199999999998</v>
      </c>
      <c r="TH49" s="14">
        <v>0</v>
      </c>
      <c r="TI49" s="14"/>
      <c r="TJ49" s="14">
        <v>0</v>
      </c>
      <c r="TK49" s="14">
        <v>0</v>
      </c>
      <c r="TL49" s="14">
        <v>69.270799999999994</v>
      </c>
      <c r="TM49" s="14">
        <v>77.19</v>
      </c>
      <c r="TN49" s="14">
        <v>62.218000000000004</v>
      </c>
      <c r="TO49" s="14">
        <v>7.0528000000000004</v>
      </c>
      <c r="TP49" s="14">
        <v>79.385649999999998</v>
      </c>
      <c r="TQ49" s="14">
        <v>92.85</v>
      </c>
      <c r="TR49" s="14">
        <v>74.712000000000003</v>
      </c>
      <c r="TS49" s="14">
        <v>4.6736500000000003</v>
      </c>
      <c r="TT49" s="14">
        <v>6.0053599999999996</v>
      </c>
      <c r="TU49" s="14">
        <v>5.2510000000000003</v>
      </c>
      <c r="TV49" s="14">
        <v>5.2510000000000003</v>
      </c>
      <c r="TW49" s="14">
        <v>0.75436000000000003</v>
      </c>
      <c r="TX49" s="14">
        <v>6.1720100000000002</v>
      </c>
      <c r="TY49" s="14">
        <v>4.8159999999999998</v>
      </c>
      <c r="TZ49" s="14">
        <v>4.8159999999999998</v>
      </c>
      <c r="UA49" s="14">
        <v>1.3560099999999999</v>
      </c>
      <c r="UB49" s="14">
        <v>20.975999999999999</v>
      </c>
      <c r="UC49" s="14">
        <v>20.4878</v>
      </c>
      <c r="UD49" s="14">
        <v>20.4878</v>
      </c>
      <c r="UE49" s="14">
        <v>0.48820000000000002</v>
      </c>
      <c r="UF49" s="14">
        <v>8.4</v>
      </c>
      <c r="UG49" s="14">
        <v>8.4</v>
      </c>
      <c r="UH49" s="14">
        <v>8.4</v>
      </c>
      <c r="UI49" s="14">
        <v>0</v>
      </c>
      <c r="UJ49" s="14"/>
      <c r="UK49" s="14"/>
      <c r="UL49" s="14"/>
      <c r="UM49" s="14">
        <v>0</v>
      </c>
      <c r="UN49" s="14">
        <v>20.399999999999999</v>
      </c>
      <c r="UO49" s="14">
        <v>19.5122</v>
      </c>
      <c r="UP49" s="14">
        <v>19.5122</v>
      </c>
      <c r="UQ49" s="14">
        <v>0.88780000000000003</v>
      </c>
      <c r="UR49" s="14">
        <v>20.399999999999999</v>
      </c>
      <c r="US49" s="14">
        <v>19.5122</v>
      </c>
      <c r="UT49" s="14">
        <v>19.5122</v>
      </c>
      <c r="UU49" s="14">
        <v>0.88780000000000003</v>
      </c>
      <c r="UV49" s="14">
        <v>20</v>
      </c>
      <c r="UW49" s="14">
        <v>19.5122</v>
      </c>
      <c r="UX49" s="14">
        <v>19.5122</v>
      </c>
      <c r="UY49" s="14">
        <v>0.48780000000000001</v>
      </c>
      <c r="UZ49" s="14">
        <v>1.2602899999999999</v>
      </c>
      <c r="VA49" s="14">
        <v>2.327</v>
      </c>
      <c r="VB49" s="14">
        <v>2.327</v>
      </c>
      <c r="VC49" s="14">
        <v>-1.06671</v>
      </c>
      <c r="VD49" s="14">
        <v>0</v>
      </c>
      <c r="VE49" s="14"/>
      <c r="VF49" s="14">
        <v>0</v>
      </c>
      <c r="VG49" s="14">
        <v>0</v>
      </c>
      <c r="VH49" s="14">
        <v>0</v>
      </c>
      <c r="VI49" s="14"/>
      <c r="VJ49" s="14">
        <v>0</v>
      </c>
      <c r="VK49" s="14">
        <v>0</v>
      </c>
      <c r="VL49" s="14"/>
      <c r="VM49" s="14"/>
      <c r="VN49" s="14">
        <v>0.6</v>
      </c>
      <c r="VO49" s="14">
        <v>-0.6</v>
      </c>
      <c r="VP49" s="14">
        <v>112.40055</v>
      </c>
      <c r="VQ49" s="14">
        <v>86.6</v>
      </c>
      <c r="VR49" s="14">
        <v>77.933999999999997</v>
      </c>
      <c r="VS49" s="14">
        <v>34.466549999999998</v>
      </c>
      <c r="VT49" s="14">
        <v>102.49229</v>
      </c>
      <c r="VU49" s="14">
        <v>73.2</v>
      </c>
      <c r="VV49" s="14">
        <v>59.23</v>
      </c>
      <c r="VW49" s="14">
        <v>43.26229</v>
      </c>
      <c r="VX49" s="14">
        <v>0</v>
      </c>
      <c r="VY49" s="14"/>
      <c r="VZ49" s="14">
        <v>0</v>
      </c>
      <c r="WA49" s="14">
        <v>0</v>
      </c>
      <c r="WB49" s="14">
        <v>0</v>
      </c>
      <c r="WC49" s="14"/>
      <c r="WD49" s="14">
        <v>0</v>
      </c>
      <c r="WE49" s="14">
        <v>0</v>
      </c>
      <c r="WF49" s="14">
        <v>7.4619999999999997</v>
      </c>
      <c r="WG49" s="14">
        <v>8</v>
      </c>
      <c r="WH49" s="14">
        <v>8</v>
      </c>
      <c r="WI49" s="14">
        <v>-0.53800000000000003</v>
      </c>
      <c r="WJ49" s="14">
        <v>20.053270000000001</v>
      </c>
      <c r="WK49" s="14">
        <v>19.317070000000001</v>
      </c>
      <c r="WL49" s="14">
        <v>19.317070000000001</v>
      </c>
      <c r="WM49" s="14">
        <v>0.73619999999999997</v>
      </c>
      <c r="WN49" s="14"/>
      <c r="WO49" s="14"/>
      <c r="WP49" s="14"/>
      <c r="WQ49" s="14">
        <v>0</v>
      </c>
      <c r="WR49" s="14"/>
      <c r="WS49" s="14"/>
      <c r="WT49" s="14"/>
      <c r="WU49" s="14">
        <v>0</v>
      </c>
      <c r="WV49" s="14">
        <v>36.119999999999997</v>
      </c>
      <c r="WW49" s="14">
        <v>35</v>
      </c>
      <c r="WX49" s="14">
        <v>35</v>
      </c>
      <c r="WY49" s="14">
        <v>1.1200000000000001</v>
      </c>
      <c r="WZ49" s="14">
        <v>28.415230000000001</v>
      </c>
      <c r="XA49" s="14">
        <v>29.184000000000001</v>
      </c>
      <c r="XB49" s="14">
        <v>29.184000000000001</v>
      </c>
      <c r="XC49" s="14">
        <v>-0.76876999999999995</v>
      </c>
      <c r="XD49" s="14">
        <v>3.4856699999999998</v>
      </c>
      <c r="XE49" s="14">
        <v>2.8159999999999998</v>
      </c>
      <c r="XF49" s="14">
        <v>2.8159999999999998</v>
      </c>
      <c r="XG49" s="14">
        <v>0.66966999999999999</v>
      </c>
      <c r="XH49" s="14"/>
      <c r="XI49" s="14"/>
      <c r="XJ49" s="14"/>
      <c r="XK49" s="14">
        <v>0</v>
      </c>
      <c r="XL49" s="14">
        <v>12.02</v>
      </c>
      <c r="XM49" s="14">
        <v>12</v>
      </c>
      <c r="XN49" s="14">
        <v>12</v>
      </c>
      <c r="XO49" s="14">
        <v>0.02</v>
      </c>
      <c r="XP49" s="14">
        <v>6.55</v>
      </c>
      <c r="XQ49" s="14">
        <v>7.02</v>
      </c>
      <c r="XR49" s="14">
        <v>7.02</v>
      </c>
      <c r="XS49" s="14">
        <v>-0.47</v>
      </c>
    </row>
    <row r="50" spans="1:643" ht="24" customHeight="1">
      <c r="A50" s="1"/>
      <c r="B50" s="16" t="s">
        <v>75</v>
      </c>
      <c r="C50" s="16" t="s">
        <v>747</v>
      </c>
      <c r="D50" s="17">
        <v>1.0733999999999999</v>
      </c>
      <c r="E50" s="17">
        <v>1.03</v>
      </c>
      <c r="F50" s="17">
        <v>1.03</v>
      </c>
      <c r="G50" s="17">
        <v>4.3400000000000001E-2</v>
      </c>
      <c r="H50" s="17">
        <v>1.6506400000000001</v>
      </c>
      <c r="I50" s="17">
        <v>1.63</v>
      </c>
      <c r="J50" s="17">
        <v>1.63</v>
      </c>
      <c r="K50" s="17">
        <v>2.0639999999999999E-2</v>
      </c>
      <c r="L50" s="17">
        <v>0.25</v>
      </c>
      <c r="M50" s="17"/>
      <c r="N50" s="17"/>
      <c r="O50" s="17">
        <v>0.25</v>
      </c>
      <c r="P50" s="17"/>
      <c r="Q50" s="17"/>
      <c r="R50" s="17"/>
      <c r="S50" s="17">
        <v>0</v>
      </c>
      <c r="T50" s="17"/>
      <c r="U50" s="17"/>
      <c r="V50" s="17"/>
      <c r="W50" s="17">
        <v>0</v>
      </c>
      <c r="X50" s="17"/>
      <c r="Y50" s="17"/>
      <c r="Z50" s="17"/>
      <c r="AA50" s="17">
        <v>0</v>
      </c>
      <c r="AB50" s="17">
        <v>89.3</v>
      </c>
      <c r="AC50" s="17">
        <v>92.226339999999993</v>
      </c>
      <c r="AD50" s="17">
        <v>92.226339999999993</v>
      </c>
      <c r="AE50" s="17">
        <v>-2.9263400000000002</v>
      </c>
      <c r="AF50" s="17">
        <v>180.2</v>
      </c>
      <c r="AG50" s="17">
        <v>202.08849000000001</v>
      </c>
      <c r="AH50" s="17">
        <v>231.13222999999999</v>
      </c>
      <c r="AI50" s="17">
        <v>-50.932229999999997</v>
      </c>
      <c r="AJ50" s="17"/>
      <c r="AK50" s="17"/>
      <c r="AL50" s="17"/>
      <c r="AM50" s="17">
        <v>0</v>
      </c>
      <c r="AN50" s="17"/>
      <c r="AO50" s="17"/>
      <c r="AP50" s="17"/>
      <c r="AQ50" s="17">
        <v>0</v>
      </c>
      <c r="AR50" s="17">
        <v>148.84</v>
      </c>
      <c r="AS50" s="17">
        <v>158.66663</v>
      </c>
      <c r="AT50" s="17">
        <v>158.66663</v>
      </c>
      <c r="AU50" s="17">
        <v>-9.8266299999999998</v>
      </c>
      <c r="AV50" s="17">
        <v>148.78</v>
      </c>
      <c r="AW50" s="17">
        <v>158.66663</v>
      </c>
      <c r="AX50" s="17">
        <v>158.66663</v>
      </c>
      <c r="AY50" s="17">
        <v>-9.8866300000000003</v>
      </c>
      <c r="AZ50" s="17">
        <v>148.96</v>
      </c>
      <c r="BA50" s="17">
        <v>158.66663</v>
      </c>
      <c r="BB50" s="17">
        <v>158.66663</v>
      </c>
      <c r="BC50" s="17">
        <v>-9.7066300000000005</v>
      </c>
      <c r="BD50" s="17">
        <v>246.72</v>
      </c>
      <c r="BE50" s="17">
        <v>237.99994000000001</v>
      </c>
      <c r="BF50" s="17">
        <v>237.99994000000001</v>
      </c>
      <c r="BG50" s="17">
        <v>8.7200600000000001</v>
      </c>
      <c r="BH50" s="17">
        <v>203.49</v>
      </c>
      <c r="BI50" s="17">
        <v>204.87801999999999</v>
      </c>
      <c r="BJ50" s="17">
        <v>204.87801999999999</v>
      </c>
      <c r="BK50" s="17">
        <v>-1.38802</v>
      </c>
      <c r="BL50" s="17">
        <v>107.59</v>
      </c>
      <c r="BM50" s="17">
        <v>102.43901</v>
      </c>
      <c r="BN50" s="17">
        <v>102.43901</v>
      </c>
      <c r="BO50" s="17">
        <v>5.1509900000000002</v>
      </c>
      <c r="BP50" s="17">
        <v>559.61</v>
      </c>
      <c r="BQ50" s="17">
        <v>568.29854</v>
      </c>
      <c r="BR50" s="17">
        <v>568.29854</v>
      </c>
      <c r="BS50" s="17">
        <v>-8.6885399999999997</v>
      </c>
      <c r="BT50" s="17">
        <v>10.51</v>
      </c>
      <c r="BU50" s="17">
        <v>10.17268</v>
      </c>
      <c r="BV50" s="17">
        <v>10.17268</v>
      </c>
      <c r="BW50" s="17">
        <v>0.33732000000000001</v>
      </c>
      <c r="BX50" s="17"/>
      <c r="BY50" s="17"/>
      <c r="BZ50" s="17"/>
      <c r="CA50" s="17">
        <v>0</v>
      </c>
      <c r="CB50" s="17"/>
      <c r="CC50" s="17"/>
      <c r="CD50" s="17"/>
      <c r="CE50" s="17">
        <v>0</v>
      </c>
      <c r="CF50" s="17"/>
      <c r="CG50" s="17"/>
      <c r="CH50" s="17"/>
      <c r="CI50" s="17">
        <v>0</v>
      </c>
      <c r="CJ50" s="17"/>
      <c r="CK50" s="17"/>
      <c r="CL50" s="17"/>
      <c r="CM50" s="17">
        <v>0</v>
      </c>
      <c r="CN50" s="17">
        <v>162.57352</v>
      </c>
      <c r="CO50" s="17">
        <v>164.70732000000001</v>
      </c>
      <c r="CP50" s="17">
        <v>164.70732000000001</v>
      </c>
      <c r="CQ50" s="17">
        <v>-2.1337999999999999</v>
      </c>
      <c r="CR50" s="17">
        <v>7.1559999999999997</v>
      </c>
      <c r="CS50" s="17">
        <v>3.8486199999999999</v>
      </c>
      <c r="CT50" s="17">
        <v>3.8486199999999999</v>
      </c>
      <c r="CU50" s="17">
        <v>3.3073800000000002</v>
      </c>
      <c r="CV50" s="17">
        <v>2.778</v>
      </c>
      <c r="CW50" s="17">
        <v>2.1125600000000002</v>
      </c>
      <c r="CX50" s="17">
        <v>2.1125600000000002</v>
      </c>
      <c r="CY50" s="17">
        <v>0.66544000000000003</v>
      </c>
      <c r="CZ50" s="17">
        <v>16.495000000000001</v>
      </c>
      <c r="DA50" s="17">
        <v>16.873670000000001</v>
      </c>
      <c r="DB50" s="17">
        <v>16.873670000000001</v>
      </c>
      <c r="DC50" s="17">
        <v>-0.37867000000000001</v>
      </c>
      <c r="DD50" s="17">
        <v>6.49</v>
      </c>
      <c r="DE50" s="17">
        <v>6.7645099999999996</v>
      </c>
      <c r="DF50" s="17">
        <v>6.7645099999999996</v>
      </c>
      <c r="DG50" s="17">
        <v>-0.27450999999999998</v>
      </c>
      <c r="DH50" s="17"/>
      <c r="DI50" s="17"/>
      <c r="DJ50" s="17"/>
      <c r="DK50" s="17">
        <v>0</v>
      </c>
      <c r="DL50" s="17">
        <v>142.71</v>
      </c>
      <c r="DM50" s="17">
        <v>143</v>
      </c>
      <c r="DN50" s="17">
        <v>131.10328000000001</v>
      </c>
      <c r="DO50" s="17">
        <v>11.606719999999999</v>
      </c>
      <c r="DP50" s="17">
        <v>5.9</v>
      </c>
      <c r="DQ50" s="17">
        <v>8.9130000000000003</v>
      </c>
      <c r="DR50" s="17">
        <v>8.9130000000000003</v>
      </c>
      <c r="DS50" s="17">
        <v>-3.0129999999999999</v>
      </c>
      <c r="DT50" s="17"/>
      <c r="DU50" s="17"/>
      <c r="DV50" s="17"/>
      <c r="DW50" s="17">
        <v>0</v>
      </c>
      <c r="DX50" s="17"/>
      <c r="DY50" s="17"/>
      <c r="DZ50" s="17"/>
      <c r="EA50" s="17">
        <v>0</v>
      </c>
      <c r="EB50" s="17"/>
      <c r="EC50" s="17"/>
      <c r="ED50" s="17"/>
      <c r="EE50" s="17">
        <v>0</v>
      </c>
      <c r="EF50" s="17">
        <v>110.56</v>
      </c>
      <c r="EG50" s="17">
        <v>112.90537</v>
      </c>
      <c r="EH50" s="17">
        <v>112.90537</v>
      </c>
      <c r="EI50" s="17">
        <v>-2.34537</v>
      </c>
      <c r="EJ50" s="17">
        <v>223.70397</v>
      </c>
      <c r="EK50" s="17">
        <v>221.55625000000001</v>
      </c>
      <c r="EL50" s="17">
        <v>221.55625000000001</v>
      </c>
      <c r="EM50" s="17">
        <v>2.1477200000000001</v>
      </c>
      <c r="EN50" s="17">
        <v>0</v>
      </c>
      <c r="EO50" s="17"/>
      <c r="EP50" s="17"/>
      <c r="EQ50" s="17">
        <v>0</v>
      </c>
      <c r="ER50" s="17"/>
      <c r="ES50" s="17"/>
      <c r="ET50" s="17"/>
      <c r="EU50" s="17">
        <v>0</v>
      </c>
      <c r="EV50" s="17"/>
      <c r="EW50" s="17"/>
      <c r="EX50" s="17"/>
      <c r="EY50" s="17">
        <v>0</v>
      </c>
      <c r="EZ50" s="17">
        <v>6.5167099999999998</v>
      </c>
      <c r="FA50" s="17">
        <v>6.39</v>
      </c>
      <c r="FB50" s="17">
        <v>6.39</v>
      </c>
      <c r="FC50" s="17">
        <v>0.12670999999999999</v>
      </c>
      <c r="FD50" s="17">
        <v>458.19272999999998</v>
      </c>
      <c r="FE50" s="17">
        <v>458.87804999999997</v>
      </c>
      <c r="FF50" s="17">
        <v>458.87804999999997</v>
      </c>
      <c r="FG50" s="17">
        <v>-0.68532000000000004</v>
      </c>
      <c r="FH50" s="17">
        <v>82.003</v>
      </c>
      <c r="FI50" s="17">
        <v>81.954149999999998</v>
      </c>
      <c r="FJ50" s="17">
        <v>81.954149999999998</v>
      </c>
      <c r="FK50" s="17">
        <v>4.8849999999999998E-2</v>
      </c>
      <c r="FL50" s="17">
        <v>144.6833</v>
      </c>
      <c r="FM50" s="17">
        <v>148.62634</v>
      </c>
      <c r="FN50" s="17">
        <v>148.62634</v>
      </c>
      <c r="FO50" s="17">
        <v>-3.9430399999999999</v>
      </c>
      <c r="FP50" s="17">
        <v>42.154580000000003</v>
      </c>
      <c r="FQ50" s="17">
        <v>41.498959999999997</v>
      </c>
      <c r="FR50" s="17">
        <v>41.498959999999997</v>
      </c>
      <c r="FS50" s="17">
        <v>0.65561999999999998</v>
      </c>
      <c r="FT50" s="17">
        <v>17.536449999999999</v>
      </c>
      <c r="FU50" s="17">
        <v>19.28585</v>
      </c>
      <c r="FV50" s="17">
        <v>19.28585</v>
      </c>
      <c r="FW50" s="17">
        <v>-1.7494000000000001</v>
      </c>
      <c r="FX50" s="17"/>
      <c r="FY50" s="17">
        <v>19.41</v>
      </c>
      <c r="FZ50" s="17">
        <v>19.41</v>
      </c>
      <c r="GA50" s="17">
        <v>-19.41</v>
      </c>
      <c r="GB50" s="17">
        <v>88.34</v>
      </c>
      <c r="GC50" s="17">
        <v>87.657560000000004</v>
      </c>
      <c r="GD50" s="17">
        <v>87.657560000000004</v>
      </c>
      <c r="GE50" s="17">
        <v>0.68244000000000005</v>
      </c>
      <c r="GF50" s="17">
        <v>176.39099999999999</v>
      </c>
      <c r="GG50" s="17">
        <v>181.66672</v>
      </c>
      <c r="GH50" s="17">
        <v>181.66672</v>
      </c>
      <c r="GI50" s="17">
        <v>-5.2757199999999997</v>
      </c>
      <c r="GJ50" s="17">
        <v>176.798</v>
      </c>
      <c r="GK50" s="17">
        <v>181.66672</v>
      </c>
      <c r="GL50" s="17">
        <v>181.66672</v>
      </c>
      <c r="GM50" s="17">
        <v>-4.8687199999999997</v>
      </c>
      <c r="GN50" s="17">
        <v>184.05</v>
      </c>
      <c r="GO50" s="17">
        <v>181.66672</v>
      </c>
      <c r="GP50" s="17">
        <v>181.66672</v>
      </c>
      <c r="GQ50" s="17">
        <v>2.3832800000000001</v>
      </c>
      <c r="GR50" s="17">
        <v>108.48</v>
      </c>
      <c r="GS50" s="17">
        <v>110.91316999999999</v>
      </c>
      <c r="GT50" s="17">
        <v>110.91316999999999</v>
      </c>
      <c r="GU50" s="17">
        <v>-2.4331700000000001</v>
      </c>
      <c r="GV50" s="17"/>
      <c r="GW50" s="17"/>
      <c r="GX50" s="17"/>
      <c r="GY50" s="17">
        <v>0</v>
      </c>
      <c r="GZ50" s="17">
        <v>6.67</v>
      </c>
      <c r="HA50" s="17">
        <v>7.8816100000000002</v>
      </c>
      <c r="HB50" s="17">
        <v>7.8816100000000002</v>
      </c>
      <c r="HC50" s="17">
        <v>-1.2116100000000001</v>
      </c>
      <c r="HD50" s="17">
        <v>45.4</v>
      </c>
      <c r="HE50" s="17">
        <v>47.26634</v>
      </c>
      <c r="HF50" s="17">
        <v>47.26634</v>
      </c>
      <c r="HG50" s="17">
        <v>-1.8663400000000001</v>
      </c>
      <c r="HH50" s="17"/>
      <c r="HI50" s="17"/>
      <c r="HJ50" s="17"/>
      <c r="HK50" s="17">
        <v>0</v>
      </c>
      <c r="HL50" s="17">
        <v>3.86</v>
      </c>
      <c r="HM50" s="17">
        <v>3.0928</v>
      </c>
      <c r="HN50" s="17">
        <v>1.8363499999999999</v>
      </c>
      <c r="HO50" s="17">
        <v>2.0236499999999999</v>
      </c>
      <c r="HP50" s="17">
        <v>34.840000000000003</v>
      </c>
      <c r="HQ50" s="17">
        <v>33.490729999999999</v>
      </c>
      <c r="HR50" s="17">
        <v>31.505569999999999</v>
      </c>
      <c r="HS50" s="17">
        <v>3.3344299999999998</v>
      </c>
      <c r="HT50" s="17">
        <v>172.68</v>
      </c>
      <c r="HU50" s="17">
        <v>171.54185000000001</v>
      </c>
      <c r="HV50" s="17">
        <v>171.54185000000001</v>
      </c>
      <c r="HW50" s="17">
        <v>1.13815</v>
      </c>
      <c r="HX50" s="17">
        <v>95.45</v>
      </c>
      <c r="HY50" s="17">
        <v>95.918049999999994</v>
      </c>
      <c r="HZ50" s="17">
        <v>95.918049999999994</v>
      </c>
      <c r="IA50" s="17">
        <v>-0.46805000000000002</v>
      </c>
      <c r="IB50" s="17">
        <v>45.414000000000001</v>
      </c>
      <c r="IC50" s="17">
        <v>25.641030000000001</v>
      </c>
      <c r="ID50" s="17"/>
      <c r="IE50" s="17">
        <v>45.414000000000001</v>
      </c>
      <c r="IF50" s="17"/>
      <c r="IG50" s="17"/>
      <c r="IH50" s="17"/>
      <c r="II50" s="17">
        <v>0</v>
      </c>
      <c r="IJ50" s="17">
        <v>0</v>
      </c>
      <c r="IK50" s="17"/>
      <c r="IL50" s="17">
        <v>48.41648</v>
      </c>
      <c r="IM50" s="17">
        <v>-48.41648</v>
      </c>
      <c r="IN50" s="17"/>
      <c r="IO50" s="17"/>
      <c r="IP50" s="17"/>
      <c r="IQ50" s="17">
        <v>0</v>
      </c>
      <c r="IR50" s="17"/>
      <c r="IS50" s="17"/>
      <c r="IT50" s="17"/>
      <c r="IU50" s="17">
        <v>0</v>
      </c>
      <c r="IV50" s="17"/>
      <c r="IW50" s="17"/>
      <c r="IX50" s="17"/>
      <c r="IY50" s="17">
        <v>0</v>
      </c>
      <c r="IZ50" s="17">
        <v>86.756320000000002</v>
      </c>
      <c r="JA50" s="17">
        <v>88.815600000000003</v>
      </c>
      <c r="JB50" s="17">
        <v>88.815600000000003</v>
      </c>
      <c r="JC50" s="17">
        <v>-2.0592800000000002</v>
      </c>
      <c r="JD50" s="17">
        <v>170.35457</v>
      </c>
      <c r="JE50" s="17">
        <v>177.50106</v>
      </c>
      <c r="JF50" s="17">
        <v>177.50106</v>
      </c>
      <c r="JG50" s="17">
        <v>-7.14649</v>
      </c>
      <c r="JH50" s="17">
        <v>162.53632999999999</v>
      </c>
      <c r="JI50" s="17">
        <v>177.50106</v>
      </c>
      <c r="JJ50" s="17">
        <v>177.50106</v>
      </c>
      <c r="JK50" s="17">
        <v>-14.964729999999999</v>
      </c>
      <c r="JL50" s="17">
        <v>200</v>
      </c>
      <c r="JM50" s="17">
        <v>177.50106</v>
      </c>
      <c r="JN50" s="17">
        <v>177.50106</v>
      </c>
      <c r="JO50" s="17">
        <v>22.498940000000001</v>
      </c>
      <c r="JP50" s="17">
        <v>262.95267000000001</v>
      </c>
      <c r="JQ50" s="17">
        <v>266.25157999999999</v>
      </c>
      <c r="JR50" s="17">
        <v>266.25157999999999</v>
      </c>
      <c r="JS50" s="17">
        <v>-3.2989099999999998</v>
      </c>
      <c r="JT50" s="17">
        <v>73.235789999999994</v>
      </c>
      <c r="JU50" s="17">
        <v>73.664670000000001</v>
      </c>
      <c r="JV50" s="17">
        <v>73.664670000000001</v>
      </c>
      <c r="JW50" s="17">
        <v>-0.42887999999999998</v>
      </c>
      <c r="JX50" s="17">
        <v>34.892960000000002</v>
      </c>
      <c r="JY50" s="17">
        <v>36.832329999999999</v>
      </c>
      <c r="JZ50" s="17">
        <v>36.832329999999999</v>
      </c>
      <c r="KA50" s="17">
        <v>-1.93937</v>
      </c>
      <c r="KB50" s="17">
        <v>0</v>
      </c>
      <c r="KC50" s="17"/>
      <c r="KD50" s="17"/>
      <c r="KE50" s="17">
        <v>0</v>
      </c>
      <c r="KF50" s="17"/>
      <c r="KG50" s="17"/>
      <c r="KH50" s="17"/>
      <c r="KI50" s="17">
        <v>0</v>
      </c>
      <c r="KJ50" s="17"/>
      <c r="KK50" s="17"/>
      <c r="KL50" s="17"/>
      <c r="KM50" s="17">
        <v>0</v>
      </c>
      <c r="KN50" s="17">
        <v>112.51854</v>
      </c>
      <c r="KO50" s="17">
        <v>114.11063</v>
      </c>
      <c r="KP50" s="17">
        <v>114.11063</v>
      </c>
      <c r="KQ50" s="17">
        <v>-1.59209</v>
      </c>
      <c r="KR50" s="17"/>
      <c r="KS50" s="17"/>
      <c r="KT50" s="17"/>
      <c r="KU50" s="17">
        <v>0</v>
      </c>
      <c r="KV50" s="17"/>
      <c r="KW50" s="17"/>
      <c r="KX50" s="17"/>
      <c r="KY50" s="17">
        <v>0</v>
      </c>
      <c r="KZ50" s="17"/>
      <c r="LA50" s="17"/>
      <c r="LB50" s="17"/>
      <c r="LC50" s="17">
        <v>0</v>
      </c>
      <c r="LD50" s="17">
        <v>266.76661000000001</v>
      </c>
      <c r="LE50" s="17">
        <v>271.12195000000003</v>
      </c>
      <c r="LF50" s="17">
        <v>271.12195000000003</v>
      </c>
      <c r="LG50" s="17">
        <v>-4.35534</v>
      </c>
      <c r="LH50" s="17">
        <v>127.04986</v>
      </c>
      <c r="LI50" s="17">
        <v>133.67995999999999</v>
      </c>
      <c r="LJ50" s="17">
        <v>133.67995999999999</v>
      </c>
      <c r="LK50" s="17">
        <v>-6.6300999999999997</v>
      </c>
      <c r="LL50" s="17">
        <v>63.620519999999999</v>
      </c>
      <c r="LM50" s="17">
        <v>67.461460000000002</v>
      </c>
      <c r="LN50" s="17">
        <v>67.461460000000002</v>
      </c>
      <c r="LO50" s="17">
        <v>-3.8409399999999998</v>
      </c>
      <c r="LP50" s="17">
        <v>79.306380000000004</v>
      </c>
      <c r="LQ50" s="17">
        <v>78.567999999999998</v>
      </c>
      <c r="LR50" s="17">
        <v>78.567999999999998</v>
      </c>
      <c r="LS50" s="17">
        <v>0.73838000000000004</v>
      </c>
      <c r="LT50" s="17"/>
      <c r="LU50" s="17"/>
      <c r="LV50" s="17"/>
      <c r="LW50" s="17">
        <v>0</v>
      </c>
      <c r="LX50" s="17">
        <v>0</v>
      </c>
      <c r="LY50" s="17"/>
      <c r="LZ50" s="17">
        <v>0</v>
      </c>
      <c r="MA50" s="17">
        <v>0</v>
      </c>
      <c r="MB50" s="17">
        <v>0</v>
      </c>
      <c r="MC50" s="17"/>
      <c r="MD50" s="17">
        <v>32.820509999999999</v>
      </c>
      <c r="ME50" s="17">
        <v>-32.820509999999999</v>
      </c>
      <c r="MF50" s="17">
        <v>0</v>
      </c>
      <c r="MG50" s="17"/>
      <c r="MH50" s="17"/>
      <c r="MI50" s="17">
        <v>0</v>
      </c>
      <c r="MJ50" s="17"/>
      <c r="MK50" s="17"/>
      <c r="ML50" s="17"/>
      <c r="MM50" s="17">
        <v>0</v>
      </c>
      <c r="MN50" s="17">
        <v>140.97197</v>
      </c>
      <c r="MO50" s="17">
        <v>152.34648999999999</v>
      </c>
      <c r="MP50" s="17">
        <v>152.34648999999999</v>
      </c>
      <c r="MQ50" s="17">
        <v>-11.37452</v>
      </c>
      <c r="MR50" s="17">
        <v>74.585189999999997</v>
      </c>
      <c r="MS50" s="17">
        <v>76.173249999999996</v>
      </c>
      <c r="MT50" s="17">
        <v>76.173249999999996</v>
      </c>
      <c r="MU50" s="17">
        <v>-1.58806</v>
      </c>
      <c r="MV50" s="17">
        <v>103.43996</v>
      </c>
      <c r="MW50" s="17">
        <v>152.16086000000001</v>
      </c>
      <c r="MX50" s="17">
        <v>173.32522</v>
      </c>
      <c r="MY50" s="17">
        <v>-69.885260000000002</v>
      </c>
      <c r="MZ50" s="17"/>
      <c r="NA50" s="17"/>
      <c r="NB50" s="17"/>
      <c r="NC50" s="17">
        <v>0</v>
      </c>
      <c r="ND50" s="17"/>
      <c r="NE50" s="17"/>
      <c r="NF50" s="17"/>
      <c r="NG50" s="17">
        <v>0</v>
      </c>
      <c r="NH50" s="17"/>
      <c r="NI50" s="17"/>
      <c r="NJ50" s="17"/>
      <c r="NK50" s="17">
        <v>0</v>
      </c>
      <c r="NL50" s="17"/>
      <c r="NM50" s="17"/>
      <c r="NN50" s="17"/>
      <c r="NO50" s="17">
        <v>0</v>
      </c>
      <c r="NP50" s="17">
        <v>187.49769000000001</v>
      </c>
      <c r="NQ50" s="17">
        <v>193.36418</v>
      </c>
      <c r="NR50" s="17">
        <v>193.36418</v>
      </c>
      <c r="NS50" s="17">
        <v>-5.8664899999999998</v>
      </c>
      <c r="NT50" s="17">
        <v>100.60347</v>
      </c>
      <c r="NU50" s="17">
        <v>96.682090000000002</v>
      </c>
      <c r="NV50" s="17">
        <v>96.682090000000002</v>
      </c>
      <c r="NW50" s="17">
        <v>3.9213800000000001</v>
      </c>
      <c r="NX50" s="17">
        <v>0</v>
      </c>
      <c r="NY50" s="17"/>
      <c r="NZ50" s="17">
        <v>0</v>
      </c>
      <c r="OA50" s="17">
        <v>0</v>
      </c>
      <c r="OB50" s="17">
        <v>72.325999999999993</v>
      </c>
      <c r="OC50" s="17">
        <v>91.348190000000002</v>
      </c>
      <c r="OD50" s="17">
        <v>90.116</v>
      </c>
      <c r="OE50" s="17">
        <v>-17.79</v>
      </c>
      <c r="OF50" s="17">
        <v>0</v>
      </c>
      <c r="OG50" s="17"/>
      <c r="OH50" s="17">
        <v>0</v>
      </c>
      <c r="OI50" s="17">
        <v>0</v>
      </c>
      <c r="OJ50" s="17">
        <v>0.97275</v>
      </c>
      <c r="OK50" s="17">
        <v>1.4419999999999999</v>
      </c>
      <c r="OL50" s="17">
        <v>1.4419999999999999</v>
      </c>
      <c r="OM50" s="17">
        <v>-0.46925</v>
      </c>
      <c r="ON50" s="17">
        <v>0</v>
      </c>
      <c r="OO50" s="17"/>
      <c r="OP50" s="17">
        <v>0</v>
      </c>
      <c r="OQ50" s="17">
        <v>0</v>
      </c>
      <c r="OR50" s="17"/>
      <c r="OS50" s="17"/>
      <c r="OT50" s="17"/>
      <c r="OU50" s="17">
        <v>0</v>
      </c>
      <c r="OV50" s="17">
        <v>9.9</v>
      </c>
      <c r="OW50" s="17">
        <v>9.9830000000000005</v>
      </c>
      <c r="OX50" s="17">
        <v>9.9830000000000005</v>
      </c>
      <c r="OY50" s="17">
        <v>-8.3000000000000004E-2</v>
      </c>
      <c r="OZ50" s="17">
        <v>5.3</v>
      </c>
      <c r="PA50" s="17">
        <v>5.67</v>
      </c>
      <c r="PB50" s="17">
        <v>5.67</v>
      </c>
      <c r="PC50" s="17">
        <v>-0.37</v>
      </c>
      <c r="PD50" s="17">
        <v>1.85</v>
      </c>
      <c r="PE50" s="17">
        <v>3.55</v>
      </c>
      <c r="PF50" s="17">
        <v>3.55</v>
      </c>
      <c r="PG50" s="17">
        <v>-1.7</v>
      </c>
      <c r="PH50" s="17">
        <v>4.3159999999999998</v>
      </c>
      <c r="PI50" s="17">
        <v>5</v>
      </c>
      <c r="PJ50" s="17">
        <v>5</v>
      </c>
      <c r="PK50" s="17">
        <v>-0.68400000000000005</v>
      </c>
      <c r="PL50" s="17">
        <v>20.07</v>
      </c>
      <c r="PM50" s="17">
        <v>19.5122</v>
      </c>
      <c r="PN50" s="17">
        <v>19.5122</v>
      </c>
      <c r="PO50" s="17">
        <v>0.55779999999999996</v>
      </c>
      <c r="PP50" s="17">
        <v>12.446</v>
      </c>
      <c r="PQ50" s="17">
        <v>19.5122</v>
      </c>
      <c r="PR50" s="17">
        <v>19.5122</v>
      </c>
      <c r="PS50" s="17">
        <v>-7.0662000000000003</v>
      </c>
      <c r="PT50" s="17">
        <v>18.989999999999998</v>
      </c>
      <c r="PU50" s="17">
        <v>9.5</v>
      </c>
      <c r="PV50" s="17">
        <v>18.048780000000001</v>
      </c>
      <c r="PW50" s="17">
        <v>0.94121999999999995</v>
      </c>
      <c r="PX50" s="17">
        <v>3.5310000000000001</v>
      </c>
      <c r="PY50" s="17">
        <v>3.5</v>
      </c>
      <c r="PZ50" s="17">
        <v>3.5</v>
      </c>
      <c r="QA50" s="17">
        <v>3.1E-2</v>
      </c>
      <c r="QB50" s="17">
        <v>18.68</v>
      </c>
      <c r="QC50" s="17">
        <v>18.341460000000001</v>
      </c>
      <c r="QD50" s="17">
        <v>18.341460000000001</v>
      </c>
      <c r="QE50" s="17">
        <v>0.33854000000000001</v>
      </c>
      <c r="QF50" s="17">
        <v>0</v>
      </c>
      <c r="QG50" s="17"/>
      <c r="QH50" s="17">
        <v>0</v>
      </c>
      <c r="QI50" s="17">
        <v>0</v>
      </c>
      <c r="QJ50" s="17">
        <v>0</v>
      </c>
      <c r="QK50" s="17"/>
      <c r="QL50" s="17">
        <v>0</v>
      </c>
      <c r="QM50" s="17">
        <v>0</v>
      </c>
      <c r="QN50" s="17">
        <v>17.553000000000001</v>
      </c>
      <c r="QO50" s="17">
        <v>23.5</v>
      </c>
      <c r="QP50" s="17">
        <v>20.245000000000001</v>
      </c>
      <c r="QQ50" s="17">
        <v>-2.6920000000000002</v>
      </c>
      <c r="QR50" s="17">
        <v>50.134</v>
      </c>
      <c r="QS50" s="17">
        <v>66</v>
      </c>
      <c r="QT50" s="17">
        <v>63.237000000000002</v>
      </c>
      <c r="QU50" s="17">
        <v>-13.103</v>
      </c>
      <c r="QV50" s="17">
        <v>4.33</v>
      </c>
      <c r="QW50" s="17">
        <v>4.2</v>
      </c>
      <c r="QX50" s="17">
        <v>4.2</v>
      </c>
      <c r="QY50" s="17">
        <v>0.13</v>
      </c>
      <c r="QZ50" s="17">
        <v>2.39</v>
      </c>
      <c r="RA50" s="17"/>
      <c r="RB50" s="17"/>
      <c r="RC50" s="17">
        <v>2.39</v>
      </c>
      <c r="RD50" s="17">
        <v>2.4</v>
      </c>
      <c r="RE50" s="17">
        <v>2.4</v>
      </c>
      <c r="RF50" s="17">
        <v>2.4</v>
      </c>
      <c r="RG50" s="17">
        <v>0</v>
      </c>
      <c r="RH50" s="17">
        <v>2.04</v>
      </c>
      <c r="RI50" s="17">
        <v>2.8</v>
      </c>
      <c r="RJ50" s="17">
        <v>2.8</v>
      </c>
      <c r="RK50" s="17">
        <v>-0.76</v>
      </c>
      <c r="RL50" s="17">
        <v>0</v>
      </c>
      <c r="RM50" s="17"/>
      <c r="RN50" s="17">
        <v>0</v>
      </c>
      <c r="RO50" s="17">
        <v>0</v>
      </c>
      <c r="RP50" s="17">
        <v>2.5680000000000001</v>
      </c>
      <c r="RQ50" s="17">
        <v>3.0990000000000002</v>
      </c>
      <c r="RR50" s="17">
        <v>3.0990000000000002</v>
      </c>
      <c r="RS50" s="17">
        <v>-0.53100000000000003</v>
      </c>
      <c r="RT50" s="17">
        <v>20.321000000000002</v>
      </c>
      <c r="RU50" s="17">
        <v>19.869240000000001</v>
      </c>
      <c r="RV50" s="17">
        <v>19.869240000000001</v>
      </c>
      <c r="RW50" s="17">
        <v>0.45175999999999999</v>
      </c>
      <c r="RX50" s="17">
        <v>2.12</v>
      </c>
      <c r="RY50" s="17">
        <v>2</v>
      </c>
      <c r="RZ50" s="17">
        <v>2</v>
      </c>
      <c r="SA50" s="17">
        <v>0.12</v>
      </c>
      <c r="SB50" s="17">
        <v>0.251</v>
      </c>
      <c r="SC50" s="17"/>
      <c r="SD50" s="17">
        <v>0.7</v>
      </c>
      <c r="SE50" s="17">
        <v>-0.44900000000000001</v>
      </c>
      <c r="SF50" s="17">
        <v>19.838000000000001</v>
      </c>
      <c r="SG50" s="17">
        <v>19.21951</v>
      </c>
      <c r="SH50" s="17">
        <v>19.21951</v>
      </c>
      <c r="SI50" s="17">
        <v>0.61848999999999998</v>
      </c>
      <c r="SJ50" s="17"/>
      <c r="SK50" s="17"/>
      <c r="SL50" s="17">
        <v>12.195119999999999</v>
      </c>
      <c r="SM50" s="17">
        <v>-12.195119999999999</v>
      </c>
      <c r="SN50" s="17">
        <v>20.32</v>
      </c>
      <c r="SO50" s="17">
        <v>19.5122</v>
      </c>
      <c r="SP50" s="17">
        <v>19.5122</v>
      </c>
      <c r="SQ50" s="17">
        <v>0.80779999999999996</v>
      </c>
      <c r="SR50" s="17">
        <v>20.239999999999998</v>
      </c>
      <c r="SS50" s="17">
        <v>19.5122</v>
      </c>
      <c r="ST50" s="17">
        <v>19.5122</v>
      </c>
      <c r="SU50" s="17">
        <v>0.7278</v>
      </c>
      <c r="SV50" s="17">
        <v>20.041</v>
      </c>
      <c r="SW50" s="17">
        <v>19.317070000000001</v>
      </c>
      <c r="SX50" s="17">
        <v>19.317070000000001</v>
      </c>
      <c r="SY50" s="17">
        <v>0.72392999999999996</v>
      </c>
      <c r="SZ50" s="17">
        <v>7.3178400000000003</v>
      </c>
      <c r="TA50" s="17">
        <v>1.978</v>
      </c>
      <c r="TB50" s="17">
        <v>1.978</v>
      </c>
      <c r="TC50" s="17">
        <v>5.3398399999999997</v>
      </c>
      <c r="TD50" s="17">
        <v>48.67698</v>
      </c>
      <c r="TE50" s="17">
        <v>34.387</v>
      </c>
      <c r="TF50" s="17">
        <v>34.387</v>
      </c>
      <c r="TG50" s="17">
        <v>14.28998</v>
      </c>
      <c r="TH50" s="17">
        <v>0</v>
      </c>
      <c r="TI50" s="17"/>
      <c r="TJ50" s="17">
        <v>0</v>
      </c>
      <c r="TK50" s="17">
        <v>0</v>
      </c>
      <c r="TL50" s="17">
        <v>78.561099999999996</v>
      </c>
      <c r="TM50" s="17">
        <v>75.39</v>
      </c>
      <c r="TN50" s="17">
        <v>60.610999999999997</v>
      </c>
      <c r="TO50" s="17">
        <v>17.950099999999999</v>
      </c>
      <c r="TP50" s="17">
        <v>80.755340000000004</v>
      </c>
      <c r="TQ50" s="17">
        <v>90.63</v>
      </c>
      <c r="TR50" s="17">
        <v>73.760000000000005</v>
      </c>
      <c r="TS50" s="17">
        <v>6.9953399999999997</v>
      </c>
      <c r="TT50" s="17">
        <v>3.0843699999999998</v>
      </c>
      <c r="TU50" s="17">
        <v>5.3150000000000004</v>
      </c>
      <c r="TV50" s="17">
        <v>5.3150000000000004</v>
      </c>
      <c r="TW50" s="17">
        <v>-2.2306300000000001</v>
      </c>
      <c r="TX50" s="17">
        <v>8.4713499999999993</v>
      </c>
      <c r="TY50" s="17">
        <v>4.5750000000000002</v>
      </c>
      <c r="TZ50" s="17">
        <v>4.5750000000000002</v>
      </c>
      <c r="UA50" s="17">
        <v>3.89635</v>
      </c>
      <c r="UB50" s="17">
        <v>20.978000000000002</v>
      </c>
      <c r="UC50" s="17">
        <v>20.4878</v>
      </c>
      <c r="UD50" s="17">
        <v>20.4878</v>
      </c>
      <c r="UE50" s="17">
        <v>0.49020000000000002</v>
      </c>
      <c r="UF50" s="17">
        <v>8.4009999999999998</v>
      </c>
      <c r="UG50" s="17">
        <v>8.4</v>
      </c>
      <c r="UH50" s="17">
        <v>8.4</v>
      </c>
      <c r="UI50" s="17">
        <v>1E-3</v>
      </c>
      <c r="UJ50" s="17"/>
      <c r="UK50" s="17"/>
      <c r="UL50" s="17"/>
      <c r="UM50" s="17">
        <v>0</v>
      </c>
      <c r="UN50" s="17">
        <v>20.399999999999999</v>
      </c>
      <c r="UO50" s="17">
        <v>19.5122</v>
      </c>
      <c r="UP50" s="17">
        <v>19.5122</v>
      </c>
      <c r="UQ50" s="17">
        <v>0.88780000000000003</v>
      </c>
      <c r="UR50" s="17">
        <v>20.399999999999999</v>
      </c>
      <c r="US50" s="17">
        <v>19.5122</v>
      </c>
      <c r="UT50" s="17">
        <v>19.5122</v>
      </c>
      <c r="UU50" s="17">
        <v>0.88780000000000003</v>
      </c>
      <c r="UV50" s="17">
        <v>20</v>
      </c>
      <c r="UW50" s="17">
        <v>19.5122</v>
      </c>
      <c r="UX50" s="17">
        <v>19.5122</v>
      </c>
      <c r="UY50" s="17">
        <v>0.48780000000000001</v>
      </c>
      <c r="UZ50" s="17">
        <v>2.22167</v>
      </c>
      <c r="VA50" s="17">
        <v>2.1429999999999998</v>
      </c>
      <c r="VB50" s="17">
        <v>2.1429999999999998</v>
      </c>
      <c r="VC50" s="17">
        <v>7.8670000000000004E-2</v>
      </c>
      <c r="VD50" s="17">
        <v>0</v>
      </c>
      <c r="VE50" s="17"/>
      <c r="VF50" s="17">
        <v>0</v>
      </c>
      <c r="VG50" s="17">
        <v>0</v>
      </c>
      <c r="VH50" s="17">
        <v>0</v>
      </c>
      <c r="VI50" s="17"/>
      <c r="VJ50" s="17">
        <v>0</v>
      </c>
      <c r="VK50" s="17">
        <v>0</v>
      </c>
      <c r="VL50" s="17"/>
      <c r="VM50" s="17"/>
      <c r="VN50" s="17">
        <v>0.6</v>
      </c>
      <c r="VO50" s="17">
        <v>-0.6</v>
      </c>
      <c r="VP50" s="17">
        <v>112.79455</v>
      </c>
      <c r="VQ50" s="17">
        <v>80.099999999999994</v>
      </c>
      <c r="VR50" s="17">
        <v>65.605999999999995</v>
      </c>
      <c r="VS50" s="17">
        <v>47.188549999999999</v>
      </c>
      <c r="VT50" s="17">
        <v>102.76973</v>
      </c>
      <c r="VU50" s="17">
        <v>62</v>
      </c>
      <c r="VV50" s="17">
        <v>42.686</v>
      </c>
      <c r="VW50" s="17">
        <v>60.083730000000003</v>
      </c>
      <c r="VX50" s="17">
        <v>0</v>
      </c>
      <c r="VY50" s="17"/>
      <c r="VZ50" s="17">
        <v>0</v>
      </c>
      <c r="WA50" s="17">
        <v>0</v>
      </c>
      <c r="WB50" s="17">
        <v>0</v>
      </c>
      <c r="WC50" s="17"/>
      <c r="WD50" s="17">
        <v>0</v>
      </c>
      <c r="WE50" s="17">
        <v>0</v>
      </c>
      <c r="WF50" s="17">
        <v>7.4379999999999997</v>
      </c>
      <c r="WG50" s="17">
        <v>8</v>
      </c>
      <c r="WH50" s="17">
        <v>8</v>
      </c>
      <c r="WI50" s="17">
        <v>-0.56200000000000006</v>
      </c>
      <c r="WJ50" s="17">
        <v>20.063189999999999</v>
      </c>
      <c r="WK50" s="17">
        <v>19.317070000000001</v>
      </c>
      <c r="WL50" s="17">
        <v>19.317070000000001</v>
      </c>
      <c r="WM50" s="17">
        <v>0.74612000000000001</v>
      </c>
      <c r="WN50" s="17"/>
      <c r="WO50" s="17"/>
      <c r="WP50" s="17"/>
      <c r="WQ50" s="17">
        <v>0</v>
      </c>
      <c r="WR50" s="17"/>
      <c r="WS50" s="17"/>
      <c r="WT50" s="17"/>
      <c r="WU50" s="17">
        <v>0</v>
      </c>
      <c r="WV50" s="17">
        <v>36.35</v>
      </c>
      <c r="WW50" s="17">
        <v>35</v>
      </c>
      <c r="WX50" s="17">
        <v>35</v>
      </c>
      <c r="WY50" s="17">
        <v>1.35</v>
      </c>
      <c r="WZ50" s="17">
        <v>28.427820000000001</v>
      </c>
      <c r="XA50" s="17">
        <v>29.184000000000001</v>
      </c>
      <c r="XB50" s="17">
        <v>29.184000000000001</v>
      </c>
      <c r="XC50" s="17">
        <v>-0.75617999999999996</v>
      </c>
      <c r="XD50" s="17">
        <v>3.49457</v>
      </c>
      <c r="XE50" s="17">
        <v>2.8159999999999998</v>
      </c>
      <c r="XF50" s="17">
        <v>2.8159999999999998</v>
      </c>
      <c r="XG50" s="17">
        <v>0.67857000000000001</v>
      </c>
      <c r="XH50" s="17"/>
      <c r="XI50" s="17"/>
      <c r="XJ50" s="17"/>
      <c r="XK50" s="17">
        <v>0</v>
      </c>
      <c r="XL50" s="17">
        <v>12.04</v>
      </c>
      <c r="XM50" s="17">
        <v>12</v>
      </c>
      <c r="XN50" s="17">
        <v>12</v>
      </c>
      <c r="XO50" s="17">
        <v>0.04</v>
      </c>
      <c r="XP50" s="17">
        <v>7.06</v>
      </c>
      <c r="XQ50" s="17">
        <v>7.02</v>
      </c>
      <c r="XR50" s="17">
        <v>7.02</v>
      </c>
      <c r="XS50" s="17">
        <v>0.04</v>
      </c>
    </row>
    <row r="51" spans="1:643" ht="24" customHeight="1">
      <c r="A51" s="1"/>
      <c r="B51" s="16" t="s">
        <v>75</v>
      </c>
      <c r="C51" s="16" t="s">
        <v>748</v>
      </c>
      <c r="D51" s="17">
        <v>1.07189</v>
      </c>
      <c r="E51" s="17">
        <v>1.03</v>
      </c>
      <c r="F51" s="17">
        <v>1.03</v>
      </c>
      <c r="G51" s="17">
        <v>4.1889999999999997E-2</v>
      </c>
      <c r="H51" s="17">
        <v>1.6513</v>
      </c>
      <c r="I51" s="17">
        <v>1.63</v>
      </c>
      <c r="J51" s="17">
        <v>1.63</v>
      </c>
      <c r="K51" s="17">
        <v>2.1299999999999999E-2</v>
      </c>
      <c r="L51" s="17">
        <v>0</v>
      </c>
      <c r="M51" s="17"/>
      <c r="N51" s="17"/>
      <c r="O51" s="17">
        <v>0</v>
      </c>
      <c r="P51" s="17"/>
      <c r="Q51" s="17"/>
      <c r="R51" s="17"/>
      <c r="S51" s="17">
        <v>0</v>
      </c>
      <c r="T51" s="17"/>
      <c r="U51" s="17"/>
      <c r="V51" s="17"/>
      <c r="W51" s="17">
        <v>0</v>
      </c>
      <c r="X51" s="17"/>
      <c r="Y51" s="17"/>
      <c r="Z51" s="17"/>
      <c r="AA51" s="17">
        <v>0</v>
      </c>
      <c r="AB51" s="17">
        <v>89.8</v>
      </c>
      <c r="AC51" s="17">
        <v>92.226339999999993</v>
      </c>
      <c r="AD51" s="17">
        <v>92.226339999999993</v>
      </c>
      <c r="AE51" s="17">
        <v>-2.4263400000000002</v>
      </c>
      <c r="AF51" s="17">
        <v>137.80000000000001</v>
      </c>
      <c r="AG51" s="17">
        <v>202.08849000000001</v>
      </c>
      <c r="AH51" s="17">
        <v>231.13222999999999</v>
      </c>
      <c r="AI51" s="17">
        <v>-93.332229999999996</v>
      </c>
      <c r="AJ51" s="17"/>
      <c r="AK51" s="17"/>
      <c r="AL51" s="17"/>
      <c r="AM51" s="17">
        <v>0</v>
      </c>
      <c r="AN51" s="17"/>
      <c r="AO51" s="17"/>
      <c r="AP51" s="17"/>
      <c r="AQ51" s="17">
        <v>0</v>
      </c>
      <c r="AR51" s="17">
        <v>142.51</v>
      </c>
      <c r="AS51" s="17">
        <v>158.66663</v>
      </c>
      <c r="AT51" s="17">
        <v>158.66663</v>
      </c>
      <c r="AU51" s="17">
        <v>-16.15663</v>
      </c>
      <c r="AV51" s="17">
        <v>142.55000000000001</v>
      </c>
      <c r="AW51" s="17">
        <v>158.66663</v>
      </c>
      <c r="AX51" s="17">
        <v>158.66663</v>
      </c>
      <c r="AY51" s="17">
        <v>-16.116630000000001</v>
      </c>
      <c r="AZ51" s="17">
        <v>142.56</v>
      </c>
      <c r="BA51" s="17">
        <v>158.66663</v>
      </c>
      <c r="BB51" s="17">
        <v>158.66663</v>
      </c>
      <c r="BC51" s="17">
        <v>-16.106629999999999</v>
      </c>
      <c r="BD51" s="17">
        <v>246.01</v>
      </c>
      <c r="BE51" s="17">
        <v>237.99994000000001</v>
      </c>
      <c r="BF51" s="17">
        <v>237.99994000000001</v>
      </c>
      <c r="BG51" s="17">
        <v>8.0100599999999993</v>
      </c>
      <c r="BH51" s="17">
        <v>202.59</v>
      </c>
      <c r="BI51" s="17">
        <v>204.87801999999999</v>
      </c>
      <c r="BJ51" s="17">
        <v>204.87801999999999</v>
      </c>
      <c r="BK51" s="17">
        <v>-2.2880199999999999</v>
      </c>
      <c r="BL51" s="17">
        <v>107.52</v>
      </c>
      <c r="BM51" s="17">
        <v>102.43901</v>
      </c>
      <c r="BN51" s="17">
        <v>102.43901</v>
      </c>
      <c r="BO51" s="17">
        <v>5.0809899999999999</v>
      </c>
      <c r="BP51" s="17">
        <v>556.77</v>
      </c>
      <c r="BQ51" s="17">
        <v>568.29854</v>
      </c>
      <c r="BR51" s="17">
        <v>568.29854</v>
      </c>
      <c r="BS51" s="17">
        <v>-11.52854</v>
      </c>
      <c r="BT51" s="17">
        <v>10.51</v>
      </c>
      <c r="BU51" s="17">
        <v>10.17268</v>
      </c>
      <c r="BV51" s="17">
        <v>10.17268</v>
      </c>
      <c r="BW51" s="17">
        <v>0.33732000000000001</v>
      </c>
      <c r="BX51" s="17"/>
      <c r="BY51" s="17"/>
      <c r="BZ51" s="17"/>
      <c r="CA51" s="17">
        <v>0</v>
      </c>
      <c r="CB51" s="17"/>
      <c r="CC51" s="17"/>
      <c r="CD51" s="17"/>
      <c r="CE51" s="17">
        <v>0</v>
      </c>
      <c r="CF51" s="17"/>
      <c r="CG51" s="17"/>
      <c r="CH51" s="17"/>
      <c r="CI51" s="17">
        <v>0</v>
      </c>
      <c r="CJ51" s="17"/>
      <c r="CK51" s="17"/>
      <c r="CL51" s="17"/>
      <c r="CM51" s="17">
        <v>0</v>
      </c>
      <c r="CN51" s="17">
        <v>168.40858</v>
      </c>
      <c r="CO51" s="17">
        <v>164.70732000000001</v>
      </c>
      <c r="CP51" s="17">
        <v>164.70732000000001</v>
      </c>
      <c r="CQ51" s="17">
        <v>3.70126</v>
      </c>
      <c r="CR51" s="17">
        <v>7.423</v>
      </c>
      <c r="CS51" s="17">
        <v>3.8486199999999999</v>
      </c>
      <c r="CT51" s="17">
        <v>3.8486199999999999</v>
      </c>
      <c r="CU51" s="17">
        <v>3.5743800000000001</v>
      </c>
      <c r="CV51" s="17">
        <v>2.7519999999999998</v>
      </c>
      <c r="CW51" s="17">
        <v>2.1125600000000002</v>
      </c>
      <c r="CX51" s="17">
        <v>2.1125600000000002</v>
      </c>
      <c r="CY51" s="17">
        <v>0.63944000000000001</v>
      </c>
      <c r="CZ51" s="17">
        <v>16.478999999999999</v>
      </c>
      <c r="DA51" s="17">
        <v>16.873670000000001</v>
      </c>
      <c r="DB51" s="17">
        <v>16.873670000000001</v>
      </c>
      <c r="DC51" s="17">
        <v>-0.39467000000000002</v>
      </c>
      <c r="DD51" s="17">
        <v>6.5</v>
      </c>
      <c r="DE51" s="17">
        <v>6.7645099999999996</v>
      </c>
      <c r="DF51" s="17">
        <v>6.7645099999999996</v>
      </c>
      <c r="DG51" s="17">
        <v>-0.26451000000000002</v>
      </c>
      <c r="DH51" s="17"/>
      <c r="DI51" s="17"/>
      <c r="DJ51" s="17"/>
      <c r="DK51" s="17">
        <v>0</v>
      </c>
      <c r="DL51" s="17">
        <v>143.31</v>
      </c>
      <c r="DM51" s="17">
        <v>143</v>
      </c>
      <c r="DN51" s="17">
        <v>134.21190999999999</v>
      </c>
      <c r="DO51" s="17">
        <v>9.0980899999999991</v>
      </c>
      <c r="DP51" s="17">
        <v>6.11</v>
      </c>
      <c r="DQ51" s="17">
        <v>8.9130000000000003</v>
      </c>
      <c r="DR51" s="17">
        <v>8.9130000000000003</v>
      </c>
      <c r="DS51" s="17">
        <v>-2.8029999999999999</v>
      </c>
      <c r="DT51" s="17"/>
      <c r="DU51" s="17"/>
      <c r="DV51" s="17"/>
      <c r="DW51" s="17">
        <v>0</v>
      </c>
      <c r="DX51" s="17"/>
      <c r="DY51" s="17"/>
      <c r="DZ51" s="17"/>
      <c r="EA51" s="17">
        <v>0</v>
      </c>
      <c r="EB51" s="17"/>
      <c r="EC51" s="17"/>
      <c r="ED51" s="17"/>
      <c r="EE51" s="17">
        <v>0</v>
      </c>
      <c r="EF51" s="17">
        <v>110.96</v>
      </c>
      <c r="EG51" s="17">
        <v>112.90537</v>
      </c>
      <c r="EH51" s="17">
        <v>112.90537</v>
      </c>
      <c r="EI51" s="17">
        <v>-1.94537</v>
      </c>
      <c r="EJ51" s="17">
        <v>222.88682</v>
      </c>
      <c r="EK51" s="17">
        <v>221.55625000000001</v>
      </c>
      <c r="EL51" s="17">
        <v>221.55625000000001</v>
      </c>
      <c r="EM51" s="17">
        <v>1.33057</v>
      </c>
      <c r="EN51" s="17">
        <v>0</v>
      </c>
      <c r="EO51" s="17"/>
      <c r="EP51" s="17"/>
      <c r="EQ51" s="17">
        <v>0</v>
      </c>
      <c r="ER51" s="17"/>
      <c r="ES51" s="17"/>
      <c r="ET51" s="17"/>
      <c r="EU51" s="17">
        <v>0</v>
      </c>
      <c r="EV51" s="17"/>
      <c r="EW51" s="17"/>
      <c r="EX51" s="17"/>
      <c r="EY51" s="17">
        <v>0</v>
      </c>
      <c r="EZ51" s="17">
        <v>6.5165199999999999</v>
      </c>
      <c r="FA51" s="17">
        <v>6.39</v>
      </c>
      <c r="FB51" s="17">
        <v>6.39</v>
      </c>
      <c r="FC51" s="17">
        <v>0.12651999999999999</v>
      </c>
      <c r="FD51" s="17">
        <v>458.94947000000002</v>
      </c>
      <c r="FE51" s="17">
        <v>458.87804999999997</v>
      </c>
      <c r="FF51" s="17">
        <v>458.87804999999997</v>
      </c>
      <c r="FG51" s="17">
        <v>7.1419999999999997E-2</v>
      </c>
      <c r="FH51" s="17">
        <v>81.968000000000004</v>
      </c>
      <c r="FI51" s="17">
        <v>81.954149999999998</v>
      </c>
      <c r="FJ51" s="17">
        <v>81.954149999999998</v>
      </c>
      <c r="FK51" s="17">
        <v>1.3849999999999999E-2</v>
      </c>
      <c r="FL51" s="17">
        <v>143.13342</v>
      </c>
      <c r="FM51" s="17">
        <v>148.62634</v>
      </c>
      <c r="FN51" s="17">
        <v>148.62634</v>
      </c>
      <c r="FO51" s="17">
        <v>-5.4929199999999998</v>
      </c>
      <c r="FP51" s="17">
        <v>42.198230000000002</v>
      </c>
      <c r="FQ51" s="17">
        <v>41.498959999999997</v>
      </c>
      <c r="FR51" s="17">
        <v>41.498959999999997</v>
      </c>
      <c r="FS51" s="17">
        <v>0.69926999999999995</v>
      </c>
      <c r="FT51" s="17">
        <v>18.452629999999999</v>
      </c>
      <c r="FU51" s="17">
        <v>19.28585</v>
      </c>
      <c r="FV51" s="17">
        <v>19.28585</v>
      </c>
      <c r="FW51" s="17">
        <v>-0.83321999999999996</v>
      </c>
      <c r="FX51" s="17"/>
      <c r="FY51" s="17">
        <v>19.41</v>
      </c>
      <c r="FZ51" s="17">
        <v>19.41</v>
      </c>
      <c r="GA51" s="17">
        <v>-19.41</v>
      </c>
      <c r="GB51" s="17">
        <v>90.36</v>
      </c>
      <c r="GC51" s="17">
        <v>87.657560000000004</v>
      </c>
      <c r="GD51" s="17">
        <v>87.657560000000004</v>
      </c>
      <c r="GE51" s="17">
        <v>2.7024400000000002</v>
      </c>
      <c r="GF51" s="17">
        <v>177.416</v>
      </c>
      <c r="GG51" s="17">
        <v>181.66672</v>
      </c>
      <c r="GH51" s="17">
        <v>181.66672</v>
      </c>
      <c r="GI51" s="17">
        <v>-4.2507200000000003</v>
      </c>
      <c r="GJ51" s="17">
        <v>177.185</v>
      </c>
      <c r="GK51" s="17">
        <v>181.66672</v>
      </c>
      <c r="GL51" s="17">
        <v>181.66672</v>
      </c>
      <c r="GM51" s="17">
        <v>-4.4817200000000001</v>
      </c>
      <c r="GN51" s="17">
        <v>183.03299999999999</v>
      </c>
      <c r="GO51" s="17">
        <v>181.66672</v>
      </c>
      <c r="GP51" s="17">
        <v>181.66672</v>
      </c>
      <c r="GQ51" s="17">
        <v>1.3662799999999999</v>
      </c>
      <c r="GR51" s="17">
        <v>108.69</v>
      </c>
      <c r="GS51" s="17">
        <v>110.91316999999999</v>
      </c>
      <c r="GT51" s="17">
        <v>110.91316999999999</v>
      </c>
      <c r="GU51" s="17">
        <v>-2.2231700000000001</v>
      </c>
      <c r="GV51" s="17"/>
      <c r="GW51" s="17"/>
      <c r="GX51" s="17"/>
      <c r="GY51" s="17">
        <v>0</v>
      </c>
      <c r="GZ51" s="17">
        <v>6.64</v>
      </c>
      <c r="HA51" s="17">
        <v>7.8816100000000002</v>
      </c>
      <c r="HB51" s="17">
        <v>7.8816100000000002</v>
      </c>
      <c r="HC51" s="17">
        <v>-1.2416100000000001</v>
      </c>
      <c r="HD51" s="17">
        <v>45.43</v>
      </c>
      <c r="HE51" s="17">
        <v>47.26634</v>
      </c>
      <c r="HF51" s="17">
        <v>47.26634</v>
      </c>
      <c r="HG51" s="17">
        <v>-1.8363400000000001</v>
      </c>
      <c r="HH51" s="17"/>
      <c r="HI51" s="17"/>
      <c r="HJ51" s="17"/>
      <c r="HK51" s="17">
        <v>0</v>
      </c>
      <c r="HL51" s="17">
        <v>3.84</v>
      </c>
      <c r="HM51" s="17">
        <v>3.0928</v>
      </c>
      <c r="HN51" s="17">
        <v>1.8363499999999999</v>
      </c>
      <c r="HO51" s="17">
        <v>2.0036499999999999</v>
      </c>
      <c r="HP51" s="17">
        <v>34.78</v>
      </c>
      <c r="HQ51" s="17">
        <v>33.490729999999999</v>
      </c>
      <c r="HR51" s="17">
        <v>31.505569999999999</v>
      </c>
      <c r="HS51" s="17">
        <v>3.2744300000000002</v>
      </c>
      <c r="HT51" s="17">
        <v>173.81</v>
      </c>
      <c r="HU51" s="17">
        <v>171.54185000000001</v>
      </c>
      <c r="HV51" s="17">
        <v>171.54185000000001</v>
      </c>
      <c r="HW51" s="17">
        <v>2.2681499999999999</v>
      </c>
      <c r="HX51" s="17">
        <v>95.69</v>
      </c>
      <c r="HY51" s="17">
        <v>95.918049999999994</v>
      </c>
      <c r="HZ51" s="17">
        <v>95.918049999999994</v>
      </c>
      <c r="IA51" s="17">
        <v>-0.22805</v>
      </c>
      <c r="IB51" s="17">
        <v>45.27</v>
      </c>
      <c r="IC51" s="17">
        <v>25.641030000000001</v>
      </c>
      <c r="ID51" s="17"/>
      <c r="IE51" s="17">
        <v>45.27</v>
      </c>
      <c r="IF51" s="17"/>
      <c r="IG51" s="17"/>
      <c r="IH51" s="17"/>
      <c r="II51" s="17">
        <v>0</v>
      </c>
      <c r="IJ51" s="17">
        <v>0</v>
      </c>
      <c r="IK51" s="17"/>
      <c r="IL51" s="17">
        <v>48.41648</v>
      </c>
      <c r="IM51" s="17">
        <v>-48.41648</v>
      </c>
      <c r="IN51" s="17"/>
      <c r="IO51" s="17"/>
      <c r="IP51" s="17"/>
      <c r="IQ51" s="17">
        <v>0</v>
      </c>
      <c r="IR51" s="17"/>
      <c r="IS51" s="17"/>
      <c r="IT51" s="17"/>
      <c r="IU51" s="17">
        <v>0</v>
      </c>
      <c r="IV51" s="17"/>
      <c r="IW51" s="17"/>
      <c r="IX51" s="17"/>
      <c r="IY51" s="17">
        <v>0</v>
      </c>
      <c r="IZ51" s="17">
        <v>87.07114</v>
      </c>
      <c r="JA51" s="17">
        <v>88.815600000000003</v>
      </c>
      <c r="JB51" s="17">
        <v>88.815600000000003</v>
      </c>
      <c r="JC51" s="17">
        <v>-1.7444599999999999</v>
      </c>
      <c r="JD51" s="17">
        <v>170.14497</v>
      </c>
      <c r="JE51" s="17">
        <v>177.70475999999999</v>
      </c>
      <c r="JF51" s="17">
        <v>177.70475999999999</v>
      </c>
      <c r="JG51" s="17">
        <v>-7.5597899999999996</v>
      </c>
      <c r="JH51" s="17">
        <v>162.14218</v>
      </c>
      <c r="JI51" s="17">
        <v>177.70475999999999</v>
      </c>
      <c r="JJ51" s="17">
        <v>177.70475999999999</v>
      </c>
      <c r="JK51" s="17">
        <v>-15.562580000000001</v>
      </c>
      <c r="JL51" s="17">
        <v>200</v>
      </c>
      <c r="JM51" s="17">
        <v>177.70475999999999</v>
      </c>
      <c r="JN51" s="17">
        <v>177.70475999999999</v>
      </c>
      <c r="JO51" s="17">
        <v>22.29524</v>
      </c>
      <c r="JP51" s="17">
        <v>263.00342000000001</v>
      </c>
      <c r="JQ51" s="17">
        <v>266.55714</v>
      </c>
      <c r="JR51" s="17">
        <v>266.55714</v>
      </c>
      <c r="JS51" s="17">
        <v>-3.5537200000000002</v>
      </c>
      <c r="JT51" s="17">
        <v>72.857370000000003</v>
      </c>
      <c r="JU51" s="17">
        <v>73.664670000000001</v>
      </c>
      <c r="JV51" s="17">
        <v>73.664670000000001</v>
      </c>
      <c r="JW51" s="17">
        <v>-0.80730000000000002</v>
      </c>
      <c r="JX51" s="17">
        <v>34.695250000000001</v>
      </c>
      <c r="JY51" s="17">
        <v>36.832329999999999</v>
      </c>
      <c r="JZ51" s="17">
        <v>36.832329999999999</v>
      </c>
      <c r="KA51" s="17">
        <v>-2.1370800000000001</v>
      </c>
      <c r="KB51" s="17">
        <v>0</v>
      </c>
      <c r="KC51" s="17"/>
      <c r="KD51" s="17"/>
      <c r="KE51" s="17">
        <v>0</v>
      </c>
      <c r="KF51" s="17"/>
      <c r="KG51" s="17"/>
      <c r="KH51" s="17"/>
      <c r="KI51" s="17">
        <v>0</v>
      </c>
      <c r="KJ51" s="17"/>
      <c r="KK51" s="17"/>
      <c r="KL51" s="17"/>
      <c r="KM51" s="17">
        <v>0</v>
      </c>
      <c r="KN51" s="17">
        <v>112.90378</v>
      </c>
      <c r="KO51" s="17">
        <v>114.11063</v>
      </c>
      <c r="KP51" s="17">
        <v>114.11063</v>
      </c>
      <c r="KQ51" s="17">
        <v>-1.20685</v>
      </c>
      <c r="KR51" s="17"/>
      <c r="KS51" s="17"/>
      <c r="KT51" s="17"/>
      <c r="KU51" s="17">
        <v>0</v>
      </c>
      <c r="KV51" s="17"/>
      <c r="KW51" s="17"/>
      <c r="KX51" s="17"/>
      <c r="KY51" s="17">
        <v>0</v>
      </c>
      <c r="KZ51" s="17"/>
      <c r="LA51" s="17"/>
      <c r="LB51" s="17"/>
      <c r="LC51" s="17">
        <v>0</v>
      </c>
      <c r="LD51" s="17">
        <v>265.88511</v>
      </c>
      <c r="LE51" s="17">
        <v>271.12195000000003</v>
      </c>
      <c r="LF51" s="17">
        <v>271.12195000000003</v>
      </c>
      <c r="LG51" s="17">
        <v>-5.2368399999999999</v>
      </c>
      <c r="LH51" s="17">
        <v>126.27449</v>
      </c>
      <c r="LI51" s="17">
        <v>133.67995999999999</v>
      </c>
      <c r="LJ51" s="17">
        <v>133.67995999999999</v>
      </c>
      <c r="LK51" s="17">
        <v>-7.4054700000000002</v>
      </c>
      <c r="LL51" s="17">
        <v>63.837009999999999</v>
      </c>
      <c r="LM51" s="17">
        <v>67.461460000000002</v>
      </c>
      <c r="LN51" s="17">
        <v>67.461460000000002</v>
      </c>
      <c r="LO51" s="17">
        <v>-3.6244499999999999</v>
      </c>
      <c r="LP51" s="17">
        <v>79.200950000000006</v>
      </c>
      <c r="LQ51" s="17">
        <v>78.567999999999998</v>
      </c>
      <c r="LR51" s="17">
        <v>78.567999999999998</v>
      </c>
      <c r="LS51" s="17">
        <v>0.63295000000000001</v>
      </c>
      <c r="LT51" s="17"/>
      <c r="LU51" s="17"/>
      <c r="LV51" s="17"/>
      <c r="LW51" s="17">
        <v>0</v>
      </c>
      <c r="LX51" s="17">
        <v>0</v>
      </c>
      <c r="LY51" s="17"/>
      <c r="LZ51" s="17">
        <v>0</v>
      </c>
      <c r="MA51" s="17">
        <v>0</v>
      </c>
      <c r="MB51" s="17">
        <v>0</v>
      </c>
      <c r="MC51" s="17"/>
      <c r="MD51" s="17">
        <v>42.36354</v>
      </c>
      <c r="ME51" s="17">
        <v>-42.36354</v>
      </c>
      <c r="MF51" s="17">
        <v>0</v>
      </c>
      <c r="MG51" s="17"/>
      <c r="MH51" s="17"/>
      <c r="MI51" s="17">
        <v>0</v>
      </c>
      <c r="MJ51" s="17"/>
      <c r="MK51" s="17"/>
      <c r="ML51" s="17"/>
      <c r="MM51" s="17">
        <v>0</v>
      </c>
      <c r="MN51" s="17">
        <v>140.65339</v>
      </c>
      <c r="MO51" s="17">
        <v>152.34648999999999</v>
      </c>
      <c r="MP51" s="17">
        <v>152.34648999999999</v>
      </c>
      <c r="MQ51" s="17">
        <v>-11.693099999999999</v>
      </c>
      <c r="MR51" s="17">
        <v>64.280730000000005</v>
      </c>
      <c r="MS51" s="17">
        <v>76.173249999999996</v>
      </c>
      <c r="MT51" s="17">
        <v>76.173249999999996</v>
      </c>
      <c r="MU51" s="17">
        <v>-11.892519999999999</v>
      </c>
      <c r="MV51" s="17">
        <v>103.25194999999999</v>
      </c>
      <c r="MW51" s="17">
        <v>164.64026999999999</v>
      </c>
      <c r="MX51" s="17">
        <v>186.53289000000001</v>
      </c>
      <c r="MY51" s="17">
        <v>-83.280940000000001</v>
      </c>
      <c r="MZ51" s="17"/>
      <c r="NA51" s="17"/>
      <c r="NB51" s="17"/>
      <c r="NC51" s="17">
        <v>0</v>
      </c>
      <c r="ND51" s="17"/>
      <c r="NE51" s="17"/>
      <c r="NF51" s="17"/>
      <c r="NG51" s="17">
        <v>0</v>
      </c>
      <c r="NH51" s="17"/>
      <c r="NI51" s="17"/>
      <c r="NJ51" s="17"/>
      <c r="NK51" s="17">
        <v>0</v>
      </c>
      <c r="NL51" s="17"/>
      <c r="NM51" s="17"/>
      <c r="NN51" s="17"/>
      <c r="NO51" s="17">
        <v>0</v>
      </c>
      <c r="NP51" s="17">
        <v>187.69664</v>
      </c>
      <c r="NQ51" s="17">
        <v>193.36418</v>
      </c>
      <c r="NR51" s="17">
        <v>193.36418</v>
      </c>
      <c r="NS51" s="17">
        <v>-5.6675399999999998</v>
      </c>
      <c r="NT51" s="17">
        <v>100.95180999999999</v>
      </c>
      <c r="NU51" s="17">
        <v>96.682090000000002</v>
      </c>
      <c r="NV51" s="17">
        <v>96.682090000000002</v>
      </c>
      <c r="NW51" s="17">
        <v>4.2697200000000004</v>
      </c>
      <c r="NX51" s="17">
        <v>0</v>
      </c>
      <c r="NY51" s="17"/>
      <c r="NZ51" s="17">
        <v>0</v>
      </c>
      <c r="OA51" s="17">
        <v>0</v>
      </c>
      <c r="OB51" s="17">
        <v>62.621000000000002</v>
      </c>
      <c r="OC51" s="17">
        <v>88.238500000000002</v>
      </c>
      <c r="OD51" s="17">
        <v>88.063000000000002</v>
      </c>
      <c r="OE51" s="17">
        <v>-25.442</v>
      </c>
      <c r="OF51" s="17">
        <v>0</v>
      </c>
      <c r="OG51" s="17"/>
      <c r="OH51" s="17">
        <v>0</v>
      </c>
      <c r="OI51" s="17">
        <v>0</v>
      </c>
      <c r="OJ51" s="17">
        <v>0.78856000000000004</v>
      </c>
      <c r="OK51" s="17">
        <v>1.256</v>
      </c>
      <c r="OL51" s="17">
        <v>1.256</v>
      </c>
      <c r="OM51" s="17">
        <v>-0.46744000000000002</v>
      </c>
      <c r="ON51" s="17">
        <v>0</v>
      </c>
      <c r="OO51" s="17"/>
      <c r="OP51" s="17">
        <v>0</v>
      </c>
      <c r="OQ51" s="17">
        <v>0</v>
      </c>
      <c r="OR51" s="17"/>
      <c r="OS51" s="17"/>
      <c r="OT51" s="17"/>
      <c r="OU51" s="17">
        <v>0</v>
      </c>
      <c r="OV51" s="17">
        <v>9.9</v>
      </c>
      <c r="OW51" s="17">
        <v>9.9830000000000005</v>
      </c>
      <c r="OX51" s="17">
        <v>9.9830000000000005</v>
      </c>
      <c r="OY51" s="17">
        <v>-8.3000000000000004E-2</v>
      </c>
      <c r="OZ51" s="17">
        <v>5.4</v>
      </c>
      <c r="PA51" s="17">
        <v>5.67</v>
      </c>
      <c r="PB51" s="17">
        <v>5.67</v>
      </c>
      <c r="PC51" s="17">
        <v>-0.27</v>
      </c>
      <c r="PD51" s="17">
        <v>1.83</v>
      </c>
      <c r="PE51" s="17">
        <v>3.55</v>
      </c>
      <c r="PF51" s="17">
        <v>3.55</v>
      </c>
      <c r="PG51" s="17">
        <v>-1.72</v>
      </c>
      <c r="PH51" s="17">
        <v>4.0149999999999997</v>
      </c>
      <c r="PI51" s="17">
        <v>5</v>
      </c>
      <c r="PJ51" s="17">
        <v>5</v>
      </c>
      <c r="PK51" s="17">
        <v>-0.98499999999999999</v>
      </c>
      <c r="PL51" s="17">
        <v>20.27</v>
      </c>
      <c r="PM51" s="17">
        <v>19.5122</v>
      </c>
      <c r="PN51" s="17">
        <v>19.5122</v>
      </c>
      <c r="PO51" s="17">
        <v>0.75780000000000003</v>
      </c>
      <c r="PP51" s="17">
        <v>13.288</v>
      </c>
      <c r="PQ51" s="17">
        <v>19.5122</v>
      </c>
      <c r="PR51" s="17">
        <v>19.5122</v>
      </c>
      <c r="PS51" s="17">
        <v>-6.2241999999999997</v>
      </c>
      <c r="PT51" s="17">
        <v>18.98</v>
      </c>
      <c r="PU51" s="17">
        <v>9.5</v>
      </c>
      <c r="PV51" s="17">
        <v>18.048780000000001</v>
      </c>
      <c r="PW51" s="17">
        <v>0.93122000000000005</v>
      </c>
      <c r="PX51" s="17">
        <v>3.5449999999999999</v>
      </c>
      <c r="PY51" s="17">
        <v>3.5</v>
      </c>
      <c r="PZ51" s="17">
        <v>3.5</v>
      </c>
      <c r="QA51" s="17">
        <v>4.4999999999999998E-2</v>
      </c>
      <c r="QB51" s="17">
        <v>18.68</v>
      </c>
      <c r="QC51" s="17">
        <v>18.341460000000001</v>
      </c>
      <c r="QD51" s="17">
        <v>18.341460000000001</v>
      </c>
      <c r="QE51" s="17">
        <v>0.33854000000000001</v>
      </c>
      <c r="QF51" s="17">
        <v>0</v>
      </c>
      <c r="QG51" s="17"/>
      <c r="QH51" s="17">
        <v>0</v>
      </c>
      <c r="QI51" s="17">
        <v>0</v>
      </c>
      <c r="QJ51" s="17">
        <v>0</v>
      </c>
      <c r="QK51" s="17"/>
      <c r="QL51" s="17">
        <v>0</v>
      </c>
      <c r="QM51" s="17">
        <v>0</v>
      </c>
      <c r="QN51" s="17">
        <v>15.49</v>
      </c>
      <c r="QO51" s="17">
        <v>22.8</v>
      </c>
      <c r="QP51" s="17">
        <v>19.864999999999998</v>
      </c>
      <c r="QQ51" s="17">
        <v>-4.375</v>
      </c>
      <c r="QR51" s="17">
        <v>40.799999999999997</v>
      </c>
      <c r="QS51" s="17">
        <v>62</v>
      </c>
      <c r="QT51" s="17">
        <v>60.841999999999999</v>
      </c>
      <c r="QU51" s="17">
        <v>-20.042000000000002</v>
      </c>
      <c r="QV51" s="17">
        <v>4.33</v>
      </c>
      <c r="QW51" s="17">
        <v>4.2</v>
      </c>
      <c r="QX51" s="17">
        <v>4.2</v>
      </c>
      <c r="QY51" s="17">
        <v>0.13</v>
      </c>
      <c r="QZ51" s="17">
        <v>2.39</v>
      </c>
      <c r="RA51" s="17"/>
      <c r="RB51" s="17"/>
      <c r="RC51" s="17">
        <v>2.39</v>
      </c>
      <c r="RD51" s="17">
        <v>2.4</v>
      </c>
      <c r="RE51" s="17">
        <v>2.4</v>
      </c>
      <c r="RF51" s="17">
        <v>2.4</v>
      </c>
      <c r="RG51" s="17">
        <v>0</v>
      </c>
      <c r="RH51" s="17">
        <v>2.04</v>
      </c>
      <c r="RI51" s="17">
        <v>2.8</v>
      </c>
      <c r="RJ51" s="17">
        <v>2.8</v>
      </c>
      <c r="RK51" s="17">
        <v>-0.76</v>
      </c>
      <c r="RL51" s="17">
        <v>0</v>
      </c>
      <c r="RM51" s="17"/>
      <c r="RN51" s="17">
        <v>0</v>
      </c>
      <c r="RO51" s="17">
        <v>0</v>
      </c>
      <c r="RP51" s="17">
        <v>2.63</v>
      </c>
      <c r="RQ51" s="17">
        <v>3.0990000000000002</v>
      </c>
      <c r="RR51" s="17">
        <v>3.0990000000000002</v>
      </c>
      <c r="RS51" s="17">
        <v>-0.46899999999999997</v>
      </c>
      <c r="RT51" s="17">
        <v>20.295999999999999</v>
      </c>
      <c r="RU51" s="17">
        <v>19.869240000000001</v>
      </c>
      <c r="RV51" s="17">
        <v>19.869240000000001</v>
      </c>
      <c r="RW51" s="17">
        <v>0.42675999999999997</v>
      </c>
      <c r="RX51" s="17">
        <v>2.04</v>
      </c>
      <c r="RY51" s="17">
        <v>2</v>
      </c>
      <c r="RZ51" s="17">
        <v>2</v>
      </c>
      <c r="SA51" s="17">
        <v>0.04</v>
      </c>
      <c r="SB51" s="17">
        <v>0.246</v>
      </c>
      <c r="SC51" s="17"/>
      <c r="SD51" s="17">
        <v>0.7</v>
      </c>
      <c r="SE51" s="17">
        <v>-0.45400000000000001</v>
      </c>
      <c r="SF51" s="17">
        <v>19.829000000000001</v>
      </c>
      <c r="SG51" s="17">
        <v>19.21951</v>
      </c>
      <c r="SH51" s="17">
        <v>19.21951</v>
      </c>
      <c r="SI51" s="17">
        <v>0.60948999999999998</v>
      </c>
      <c r="SJ51" s="17"/>
      <c r="SK51" s="17"/>
      <c r="SL51" s="17">
        <v>12.195119999999999</v>
      </c>
      <c r="SM51" s="17">
        <v>-12.195119999999999</v>
      </c>
      <c r="SN51" s="17">
        <v>20.239999999999998</v>
      </c>
      <c r="SO51" s="17">
        <v>19.5122</v>
      </c>
      <c r="SP51" s="17">
        <v>19.5122</v>
      </c>
      <c r="SQ51" s="17">
        <v>0.7278</v>
      </c>
      <c r="SR51" s="17">
        <v>20.22</v>
      </c>
      <c r="SS51" s="17">
        <v>19.5122</v>
      </c>
      <c r="ST51" s="17">
        <v>19.5122</v>
      </c>
      <c r="SU51" s="17">
        <v>0.70779999999999998</v>
      </c>
      <c r="SV51" s="17">
        <v>20.000309999999999</v>
      </c>
      <c r="SW51" s="17">
        <v>19.317070000000001</v>
      </c>
      <c r="SX51" s="17">
        <v>19.317070000000001</v>
      </c>
      <c r="SY51" s="17">
        <v>0.68323999999999996</v>
      </c>
      <c r="SZ51" s="17">
        <v>7.0452300000000001</v>
      </c>
      <c r="TA51" s="17">
        <v>1.9750000000000001</v>
      </c>
      <c r="TB51" s="17">
        <v>1.9750000000000001</v>
      </c>
      <c r="TC51" s="17">
        <v>5.0702299999999996</v>
      </c>
      <c r="TD51" s="17">
        <v>42.088549999999998</v>
      </c>
      <c r="TE51" s="17">
        <v>42.26</v>
      </c>
      <c r="TF51" s="17">
        <v>32.264000000000003</v>
      </c>
      <c r="TG51" s="17">
        <v>9.8245500000000003</v>
      </c>
      <c r="TH51" s="17">
        <v>0</v>
      </c>
      <c r="TI51" s="17"/>
      <c r="TJ51" s="17">
        <v>0</v>
      </c>
      <c r="TK51" s="17">
        <v>0</v>
      </c>
      <c r="TL51" s="17">
        <v>74.022829999999999</v>
      </c>
      <c r="TM51" s="17">
        <v>73.38</v>
      </c>
      <c r="TN51" s="17">
        <v>57.744999999999997</v>
      </c>
      <c r="TO51" s="17">
        <v>16.277830000000002</v>
      </c>
      <c r="TP51" s="17">
        <v>84.791839999999993</v>
      </c>
      <c r="TQ51" s="17">
        <v>88.03</v>
      </c>
      <c r="TR51" s="17">
        <v>70.894999999999996</v>
      </c>
      <c r="TS51" s="17">
        <v>13.896839999999999</v>
      </c>
      <c r="TT51" s="17">
        <v>3.33236</v>
      </c>
      <c r="TU51" s="17">
        <v>5.1710000000000003</v>
      </c>
      <c r="TV51" s="17">
        <v>5.1710000000000003</v>
      </c>
      <c r="TW51" s="17">
        <v>-1.8386400000000001</v>
      </c>
      <c r="TX51" s="17">
        <v>9.1148399999999992</v>
      </c>
      <c r="TY51" s="17">
        <v>4.2430000000000003</v>
      </c>
      <c r="TZ51" s="17">
        <v>4.2430000000000003</v>
      </c>
      <c r="UA51" s="17">
        <v>4.8718399999999997</v>
      </c>
      <c r="UB51" s="17">
        <v>20.992999999999999</v>
      </c>
      <c r="UC51" s="17">
        <v>20.4878</v>
      </c>
      <c r="UD51" s="17">
        <v>20.4878</v>
      </c>
      <c r="UE51" s="17">
        <v>0.50519999999999998</v>
      </c>
      <c r="UF51" s="17">
        <v>8.4</v>
      </c>
      <c r="UG51" s="17">
        <v>8.4</v>
      </c>
      <c r="UH51" s="17">
        <v>8.4</v>
      </c>
      <c r="UI51" s="17">
        <v>0</v>
      </c>
      <c r="UJ51" s="17"/>
      <c r="UK51" s="17"/>
      <c r="UL51" s="17"/>
      <c r="UM51" s="17">
        <v>0</v>
      </c>
      <c r="UN51" s="17">
        <v>20.399999999999999</v>
      </c>
      <c r="UO51" s="17">
        <v>19.5122</v>
      </c>
      <c r="UP51" s="17">
        <v>19.5122</v>
      </c>
      <c r="UQ51" s="17">
        <v>0.88780000000000003</v>
      </c>
      <c r="UR51" s="17">
        <v>20.399999999999999</v>
      </c>
      <c r="US51" s="17">
        <v>19.5122</v>
      </c>
      <c r="UT51" s="17">
        <v>19.5122</v>
      </c>
      <c r="UU51" s="17">
        <v>0.88780000000000003</v>
      </c>
      <c r="UV51" s="17">
        <v>20</v>
      </c>
      <c r="UW51" s="17">
        <v>19.5122</v>
      </c>
      <c r="UX51" s="17">
        <v>19.5122</v>
      </c>
      <c r="UY51" s="17">
        <v>0.48780000000000001</v>
      </c>
      <c r="UZ51" s="17">
        <v>1.84965</v>
      </c>
      <c r="VA51" s="17">
        <v>1.931</v>
      </c>
      <c r="VB51" s="17">
        <v>1.931</v>
      </c>
      <c r="VC51" s="17">
        <v>-8.1350000000000006E-2</v>
      </c>
      <c r="VD51" s="17">
        <v>0</v>
      </c>
      <c r="VE51" s="17"/>
      <c r="VF51" s="17">
        <v>0</v>
      </c>
      <c r="VG51" s="17">
        <v>0</v>
      </c>
      <c r="VH51" s="17">
        <v>0</v>
      </c>
      <c r="VI51" s="17"/>
      <c r="VJ51" s="17">
        <v>0</v>
      </c>
      <c r="VK51" s="17">
        <v>0</v>
      </c>
      <c r="VL51" s="17"/>
      <c r="VM51" s="17"/>
      <c r="VN51" s="17">
        <v>0.6</v>
      </c>
      <c r="VO51" s="17">
        <v>-0.6</v>
      </c>
      <c r="VP51" s="17">
        <v>101.85807</v>
      </c>
      <c r="VQ51" s="17">
        <v>74.099999999999994</v>
      </c>
      <c r="VR51" s="17">
        <v>54.874000000000002</v>
      </c>
      <c r="VS51" s="17">
        <v>46.984070000000003</v>
      </c>
      <c r="VT51" s="17">
        <v>95.452950000000001</v>
      </c>
      <c r="VU51" s="17">
        <v>51.6</v>
      </c>
      <c r="VV51" s="17">
        <v>32.506</v>
      </c>
      <c r="VW51" s="17">
        <v>62.946950000000001</v>
      </c>
      <c r="VX51" s="17">
        <v>0</v>
      </c>
      <c r="VY51" s="17"/>
      <c r="VZ51" s="17">
        <v>0</v>
      </c>
      <c r="WA51" s="17">
        <v>0</v>
      </c>
      <c r="WB51" s="17">
        <v>0</v>
      </c>
      <c r="WC51" s="17"/>
      <c r="WD51" s="17">
        <v>0</v>
      </c>
      <c r="WE51" s="17">
        <v>0</v>
      </c>
      <c r="WF51" s="17">
        <v>7.4859999999999998</v>
      </c>
      <c r="WG51" s="17">
        <v>8</v>
      </c>
      <c r="WH51" s="17">
        <v>8</v>
      </c>
      <c r="WI51" s="17">
        <v>-0.51400000000000001</v>
      </c>
      <c r="WJ51" s="17">
        <v>19.997789999999998</v>
      </c>
      <c r="WK51" s="17">
        <v>19.317070000000001</v>
      </c>
      <c r="WL51" s="17">
        <v>19.317070000000001</v>
      </c>
      <c r="WM51" s="17">
        <v>0.68071999999999999</v>
      </c>
      <c r="WN51" s="17"/>
      <c r="WO51" s="17"/>
      <c r="WP51" s="17"/>
      <c r="WQ51" s="17">
        <v>0</v>
      </c>
      <c r="WR51" s="17"/>
      <c r="WS51" s="17"/>
      <c r="WT51" s="17"/>
      <c r="WU51" s="17">
        <v>0</v>
      </c>
      <c r="WV51" s="17">
        <v>36.51</v>
      </c>
      <c r="WW51" s="17">
        <v>35</v>
      </c>
      <c r="WX51" s="17">
        <v>35</v>
      </c>
      <c r="WY51" s="17">
        <v>1.51</v>
      </c>
      <c r="WZ51" s="17">
        <v>28.49513</v>
      </c>
      <c r="XA51" s="17">
        <v>29.184000000000001</v>
      </c>
      <c r="XB51" s="17">
        <v>29.184000000000001</v>
      </c>
      <c r="XC51" s="17">
        <v>-0.68886999999999998</v>
      </c>
      <c r="XD51" s="17">
        <v>3.4285299999999999</v>
      </c>
      <c r="XE51" s="17">
        <v>2.8159999999999998</v>
      </c>
      <c r="XF51" s="17">
        <v>2.8159999999999998</v>
      </c>
      <c r="XG51" s="17">
        <v>0.61253000000000002</v>
      </c>
      <c r="XH51" s="17"/>
      <c r="XI51" s="17"/>
      <c r="XJ51" s="17"/>
      <c r="XK51" s="17">
        <v>0</v>
      </c>
      <c r="XL51" s="17">
        <v>12.06</v>
      </c>
      <c r="XM51" s="17">
        <v>12</v>
      </c>
      <c r="XN51" s="17">
        <v>12</v>
      </c>
      <c r="XO51" s="17">
        <v>0.06</v>
      </c>
      <c r="XP51" s="17">
        <v>7</v>
      </c>
      <c r="XQ51" s="17">
        <v>7.02</v>
      </c>
      <c r="XR51" s="17">
        <v>7.02</v>
      </c>
      <c r="XS51" s="17">
        <v>-0.02</v>
      </c>
    </row>
    <row r="52" spans="1:643" ht="24" customHeight="1">
      <c r="A52" s="1"/>
      <c r="B52" s="16" t="s">
        <v>75</v>
      </c>
      <c r="C52" s="16" t="s">
        <v>749</v>
      </c>
      <c r="D52" s="17">
        <v>1.08833</v>
      </c>
      <c r="E52" s="17">
        <v>1.03</v>
      </c>
      <c r="F52" s="17">
        <v>1.03</v>
      </c>
      <c r="G52" s="17">
        <v>5.833E-2</v>
      </c>
      <c r="H52" s="17">
        <v>1.6512100000000001</v>
      </c>
      <c r="I52" s="17">
        <v>1.63</v>
      </c>
      <c r="J52" s="17">
        <v>1.63</v>
      </c>
      <c r="K52" s="17">
        <v>2.121E-2</v>
      </c>
      <c r="L52" s="17">
        <v>0</v>
      </c>
      <c r="M52" s="17"/>
      <c r="N52" s="17"/>
      <c r="O52" s="17">
        <v>0</v>
      </c>
      <c r="P52" s="17"/>
      <c r="Q52" s="17"/>
      <c r="R52" s="17"/>
      <c r="S52" s="17">
        <v>0</v>
      </c>
      <c r="T52" s="17"/>
      <c r="U52" s="17"/>
      <c r="V52" s="17"/>
      <c r="W52" s="17">
        <v>0</v>
      </c>
      <c r="X52" s="17"/>
      <c r="Y52" s="17"/>
      <c r="Z52" s="17"/>
      <c r="AA52" s="17">
        <v>0</v>
      </c>
      <c r="AB52" s="17">
        <v>89.1</v>
      </c>
      <c r="AC52" s="17">
        <v>92.226339999999993</v>
      </c>
      <c r="AD52" s="17">
        <v>92.226339999999993</v>
      </c>
      <c r="AE52" s="17">
        <v>-3.1263399999999999</v>
      </c>
      <c r="AF52" s="17">
        <v>149.1</v>
      </c>
      <c r="AG52" s="17">
        <v>202.08849000000001</v>
      </c>
      <c r="AH52" s="17">
        <v>231.13222999999999</v>
      </c>
      <c r="AI52" s="17">
        <v>-82.032229999999998</v>
      </c>
      <c r="AJ52" s="17"/>
      <c r="AK52" s="17"/>
      <c r="AL52" s="17"/>
      <c r="AM52" s="17">
        <v>0</v>
      </c>
      <c r="AN52" s="17"/>
      <c r="AO52" s="17"/>
      <c r="AP52" s="17"/>
      <c r="AQ52" s="17">
        <v>0</v>
      </c>
      <c r="AR52" s="17">
        <v>148.51</v>
      </c>
      <c r="AS52" s="17">
        <v>158.66663</v>
      </c>
      <c r="AT52" s="17">
        <v>158.66663</v>
      </c>
      <c r="AU52" s="17">
        <v>-10.15663</v>
      </c>
      <c r="AV52" s="17">
        <v>148.97</v>
      </c>
      <c r="AW52" s="17">
        <v>158.66663</v>
      </c>
      <c r="AX52" s="17">
        <v>158.66663</v>
      </c>
      <c r="AY52" s="17">
        <v>-9.6966300000000007</v>
      </c>
      <c r="AZ52" s="17">
        <v>148.80000000000001</v>
      </c>
      <c r="BA52" s="17">
        <v>158.66663</v>
      </c>
      <c r="BB52" s="17">
        <v>158.66663</v>
      </c>
      <c r="BC52" s="17">
        <v>-9.8666300000000007</v>
      </c>
      <c r="BD52" s="17">
        <v>248.36</v>
      </c>
      <c r="BE52" s="17">
        <v>237.99994000000001</v>
      </c>
      <c r="BF52" s="17">
        <v>237.99994000000001</v>
      </c>
      <c r="BG52" s="17">
        <v>10.360060000000001</v>
      </c>
      <c r="BH52" s="17">
        <v>202.62</v>
      </c>
      <c r="BI52" s="17">
        <v>204.87801999999999</v>
      </c>
      <c r="BJ52" s="17">
        <v>204.87801999999999</v>
      </c>
      <c r="BK52" s="17">
        <v>-2.2580200000000001</v>
      </c>
      <c r="BL52" s="17">
        <v>107.35</v>
      </c>
      <c r="BM52" s="17">
        <v>102.43901</v>
      </c>
      <c r="BN52" s="17">
        <v>102.43901</v>
      </c>
      <c r="BO52" s="17">
        <v>4.91099</v>
      </c>
      <c r="BP52" s="17">
        <v>558.83000000000004</v>
      </c>
      <c r="BQ52" s="17">
        <v>568.29854</v>
      </c>
      <c r="BR52" s="17">
        <v>568.29854</v>
      </c>
      <c r="BS52" s="17">
        <v>-9.4685400000000008</v>
      </c>
      <c r="BT52" s="17">
        <v>10.39</v>
      </c>
      <c r="BU52" s="17">
        <v>10.17268</v>
      </c>
      <c r="BV52" s="17">
        <v>10.17268</v>
      </c>
      <c r="BW52" s="17">
        <v>0.21732000000000001</v>
      </c>
      <c r="BX52" s="17"/>
      <c r="BY52" s="17"/>
      <c r="BZ52" s="17"/>
      <c r="CA52" s="17">
        <v>0</v>
      </c>
      <c r="CB52" s="17"/>
      <c r="CC52" s="17"/>
      <c r="CD52" s="17"/>
      <c r="CE52" s="17">
        <v>0</v>
      </c>
      <c r="CF52" s="17"/>
      <c r="CG52" s="17"/>
      <c r="CH52" s="17"/>
      <c r="CI52" s="17">
        <v>0</v>
      </c>
      <c r="CJ52" s="17"/>
      <c r="CK52" s="17"/>
      <c r="CL52" s="17"/>
      <c r="CM52" s="17">
        <v>0</v>
      </c>
      <c r="CN52" s="17">
        <v>165.37950000000001</v>
      </c>
      <c r="CO52" s="17">
        <v>164.70732000000001</v>
      </c>
      <c r="CP52" s="17">
        <v>164.70732000000001</v>
      </c>
      <c r="CQ52" s="17">
        <v>0.67218</v>
      </c>
      <c r="CR52" s="17">
        <v>7.2439999999999998</v>
      </c>
      <c r="CS52" s="17">
        <v>3.8486199999999999</v>
      </c>
      <c r="CT52" s="17">
        <v>3.8486199999999999</v>
      </c>
      <c r="CU52" s="17">
        <v>3.3953799999999998</v>
      </c>
      <c r="CV52" s="17">
        <v>2.8290000000000002</v>
      </c>
      <c r="CW52" s="17">
        <v>2.1125600000000002</v>
      </c>
      <c r="CX52" s="17">
        <v>2.1125600000000002</v>
      </c>
      <c r="CY52" s="17">
        <v>0.71643999999999997</v>
      </c>
      <c r="CZ52" s="17">
        <v>16.518999999999998</v>
      </c>
      <c r="DA52" s="17">
        <v>16.873670000000001</v>
      </c>
      <c r="DB52" s="17">
        <v>16.873670000000001</v>
      </c>
      <c r="DC52" s="17">
        <v>-0.35466999999999999</v>
      </c>
      <c r="DD52" s="17">
        <v>6.49</v>
      </c>
      <c r="DE52" s="17">
        <v>6.7645099999999996</v>
      </c>
      <c r="DF52" s="17">
        <v>6.7645099999999996</v>
      </c>
      <c r="DG52" s="17">
        <v>-0.27450999999999998</v>
      </c>
      <c r="DH52" s="17"/>
      <c r="DI52" s="17"/>
      <c r="DJ52" s="17"/>
      <c r="DK52" s="17">
        <v>0</v>
      </c>
      <c r="DL52" s="17">
        <v>143.11000000000001</v>
      </c>
      <c r="DM52" s="17">
        <v>143</v>
      </c>
      <c r="DN52" s="17">
        <v>128.84611000000001</v>
      </c>
      <c r="DO52" s="17">
        <v>14.26389</v>
      </c>
      <c r="DP52" s="17">
        <v>6.1</v>
      </c>
      <c r="DQ52" s="17">
        <v>8.9130000000000003</v>
      </c>
      <c r="DR52" s="17">
        <v>8.9130000000000003</v>
      </c>
      <c r="DS52" s="17">
        <v>-2.8130000000000002</v>
      </c>
      <c r="DT52" s="17"/>
      <c r="DU52" s="17"/>
      <c r="DV52" s="17"/>
      <c r="DW52" s="17">
        <v>0</v>
      </c>
      <c r="DX52" s="17"/>
      <c r="DY52" s="17"/>
      <c r="DZ52" s="17"/>
      <c r="EA52" s="17">
        <v>0</v>
      </c>
      <c r="EB52" s="17"/>
      <c r="EC52" s="17"/>
      <c r="ED52" s="17"/>
      <c r="EE52" s="17">
        <v>0</v>
      </c>
      <c r="EF52" s="17">
        <v>110.71</v>
      </c>
      <c r="EG52" s="17">
        <v>112.90537</v>
      </c>
      <c r="EH52" s="17">
        <v>112.90537</v>
      </c>
      <c r="EI52" s="17">
        <v>-2.19537</v>
      </c>
      <c r="EJ52" s="17">
        <v>223.31103999999999</v>
      </c>
      <c r="EK52" s="17">
        <v>221.55625000000001</v>
      </c>
      <c r="EL52" s="17">
        <v>221.55625000000001</v>
      </c>
      <c r="EM52" s="17">
        <v>1.7547900000000001</v>
      </c>
      <c r="EN52" s="17">
        <v>0</v>
      </c>
      <c r="EO52" s="17"/>
      <c r="EP52" s="17"/>
      <c r="EQ52" s="17">
        <v>0</v>
      </c>
      <c r="ER52" s="17"/>
      <c r="ES52" s="17"/>
      <c r="ET52" s="17"/>
      <c r="EU52" s="17">
        <v>0</v>
      </c>
      <c r="EV52" s="17"/>
      <c r="EW52" s="17"/>
      <c r="EX52" s="17"/>
      <c r="EY52" s="17">
        <v>0</v>
      </c>
      <c r="EZ52" s="17">
        <v>6.5167700000000002</v>
      </c>
      <c r="FA52" s="17">
        <v>6.39</v>
      </c>
      <c r="FB52" s="17">
        <v>6.39</v>
      </c>
      <c r="FC52" s="17">
        <v>0.12676999999999999</v>
      </c>
      <c r="FD52" s="17">
        <v>458.55309</v>
      </c>
      <c r="FE52" s="17">
        <v>458.87804999999997</v>
      </c>
      <c r="FF52" s="17">
        <v>458.87804999999997</v>
      </c>
      <c r="FG52" s="17">
        <v>-0.32496000000000003</v>
      </c>
      <c r="FH52" s="17">
        <v>82.001999999999995</v>
      </c>
      <c r="FI52" s="17">
        <v>81.954149999999998</v>
      </c>
      <c r="FJ52" s="17">
        <v>81.954149999999998</v>
      </c>
      <c r="FK52" s="17">
        <v>4.7849999999999997E-2</v>
      </c>
      <c r="FL52" s="17">
        <v>143.92803000000001</v>
      </c>
      <c r="FM52" s="17">
        <v>148.62634</v>
      </c>
      <c r="FN52" s="17">
        <v>148.62634</v>
      </c>
      <c r="FO52" s="17">
        <v>-4.6983100000000002</v>
      </c>
      <c r="FP52" s="17">
        <v>42.338189999999997</v>
      </c>
      <c r="FQ52" s="17">
        <v>41.498959999999997</v>
      </c>
      <c r="FR52" s="17">
        <v>41.498959999999997</v>
      </c>
      <c r="FS52" s="17">
        <v>0.83923000000000003</v>
      </c>
      <c r="FT52" s="17">
        <v>18.48359</v>
      </c>
      <c r="FU52" s="17">
        <v>19.28585</v>
      </c>
      <c r="FV52" s="17">
        <v>19.28585</v>
      </c>
      <c r="FW52" s="17">
        <v>-0.80225999999999997</v>
      </c>
      <c r="FX52" s="17"/>
      <c r="FY52" s="17">
        <v>19.41</v>
      </c>
      <c r="FZ52" s="17">
        <v>19.41</v>
      </c>
      <c r="GA52" s="17">
        <v>-19.41</v>
      </c>
      <c r="GB52" s="17">
        <v>90.36</v>
      </c>
      <c r="GC52" s="17">
        <v>87.657560000000004</v>
      </c>
      <c r="GD52" s="17">
        <v>87.657560000000004</v>
      </c>
      <c r="GE52" s="17">
        <v>2.7024400000000002</v>
      </c>
      <c r="GF52" s="17">
        <v>175.74</v>
      </c>
      <c r="GG52" s="17">
        <v>181.66672</v>
      </c>
      <c r="GH52" s="17">
        <v>181.66672</v>
      </c>
      <c r="GI52" s="17">
        <v>-5.9267200000000004</v>
      </c>
      <c r="GJ52" s="17">
        <v>176.089</v>
      </c>
      <c r="GK52" s="17">
        <v>181.66672</v>
      </c>
      <c r="GL52" s="17">
        <v>181.66672</v>
      </c>
      <c r="GM52" s="17">
        <v>-5.5777200000000002</v>
      </c>
      <c r="GN52" s="17">
        <v>183.78</v>
      </c>
      <c r="GO52" s="17">
        <v>181.66672</v>
      </c>
      <c r="GP52" s="17">
        <v>181.66672</v>
      </c>
      <c r="GQ52" s="17">
        <v>2.11328</v>
      </c>
      <c r="GR52" s="17">
        <v>106.97</v>
      </c>
      <c r="GS52" s="17">
        <v>110.91316999999999</v>
      </c>
      <c r="GT52" s="17">
        <v>110.91316999999999</v>
      </c>
      <c r="GU52" s="17">
        <v>-3.9431699999999998</v>
      </c>
      <c r="GV52" s="17"/>
      <c r="GW52" s="17"/>
      <c r="GX52" s="17"/>
      <c r="GY52" s="17">
        <v>0</v>
      </c>
      <c r="GZ52" s="17">
        <v>6.65</v>
      </c>
      <c r="HA52" s="17">
        <v>7.8816100000000002</v>
      </c>
      <c r="HB52" s="17">
        <v>7.8816100000000002</v>
      </c>
      <c r="HC52" s="17">
        <v>-1.2316100000000001</v>
      </c>
      <c r="HD52" s="17">
        <v>45.28</v>
      </c>
      <c r="HE52" s="17">
        <v>47.26634</v>
      </c>
      <c r="HF52" s="17">
        <v>47.26634</v>
      </c>
      <c r="HG52" s="17">
        <v>-1.98634</v>
      </c>
      <c r="HH52" s="17"/>
      <c r="HI52" s="17"/>
      <c r="HJ52" s="17"/>
      <c r="HK52" s="17">
        <v>0</v>
      </c>
      <c r="HL52" s="17">
        <v>3.85</v>
      </c>
      <c r="HM52" s="17">
        <v>3.0928</v>
      </c>
      <c r="HN52" s="17">
        <v>1.8363499999999999</v>
      </c>
      <c r="HO52" s="17">
        <v>2.0136500000000002</v>
      </c>
      <c r="HP52" s="17">
        <v>34.9</v>
      </c>
      <c r="HQ52" s="17">
        <v>33.490729999999999</v>
      </c>
      <c r="HR52" s="17">
        <v>31.505569999999999</v>
      </c>
      <c r="HS52" s="17">
        <v>3.3944299999999998</v>
      </c>
      <c r="HT52" s="17">
        <v>172.97</v>
      </c>
      <c r="HU52" s="17">
        <v>171.54185000000001</v>
      </c>
      <c r="HV52" s="17">
        <v>171.54185000000001</v>
      </c>
      <c r="HW52" s="17">
        <v>1.42815</v>
      </c>
      <c r="HX52" s="17">
        <v>95.11</v>
      </c>
      <c r="HY52" s="17">
        <v>95.918049999999994</v>
      </c>
      <c r="HZ52" s="17">
        <v>95.918049999999994</v>
      </c>
      <c r="IA52" s="17">
        <v>-0.80805000000000005</v>
      </c>
      <c r="IB52" s="17">
        <v>45.365000000000002</v>
      </c>
      <c r="IC52" s="17">
        <v>25.641030000000001</v>
      </c>
      <c r="ID52" s="17"/>
      <c r="IE52" s="17">
        <v>45.365000000000002</v>
      </c>
      <c r="IF52" s="17"/>
      <c r="IG52" s="17"/>
      <c r="IH52" s="17"/>
      <c r="II52" s="17">
        <v>0</v>
      </c>
      <c r="IJ52" s="17">
        <v>0</v>
      </c>
      <c r="IK52" s="17"/>
      <c r="IL52" s="17">
        <v>41.412570000000002</v>
      </c>
      <c r="IM52" s="17">
        <v>-41.412570000000002</v>
      </c>
      <c r="IN52" s="17"/>
      <c r="IO52" s="17"/>
      <c r="IP52" s="17"/>
      <c r="IQ52" s="17">
        <v>0</v>
      </c>
      <c r="IR52" s="17"/>
      <c r="IS52" s="17"/>
      <c r="IT52" s="17"/>
      <c r="IU52" s="17">
        <v>0</v>
      </c>
      <c r="IV52" s="17"/>
      <c r="IW52" s="17"/>
      <c r="IX52" s="17"/>
      <c r="IY52" s="17">
        <v>0</v>
      </c>
      <c r="IZ52" s="17">
        <v>86.801879999999997</v>
      </c>
      <c r="JA52" s="17">
        <v>88.815600000000003</v>
      </c>
      <c r="JB52" s="17">
        <v>88.815600000000003</v>
      </c>
      <c r="JC52" s="17">
        <v>-2.0137200000000002</v>
      </c>
      <c r="JD52" s="17">
        <v>170.84010000000001</v>
      </c>
      <c r="JE52" s="17">
        <v>177.60282000000001</v>
      </c>
      <c r="JF52" s="17">
        <v>177.60282000000001</v>
      </c>
      <c r="JG52" s="17">
        <v>-6.7627199999999998</v>
      </c>
      <c r="JH52" s="17">
        <v>162.68625</v>
      </c>
      <c r="JI52" s="17">
        <v>177.60282000000001</v>
      </c>
      <c r="JJ52" s="17">
        <v>177.60282000000001</v>
      </c>
      <c r="JK52" s="17">
        <v>-14.91657</v>
      </c>
      <c r="JL52" s="17">
        <v>200</v>
      </c>
      <c r="JM52" s="17">
        <v>177.60282000000001</v>
      </c>
      <c r="JN52" s="17">
        <v>177.60282000000001</v>
      </c>
      <c r="JO52" s="17">
        <v>22.397179999999999</v>
      </c>
      <c r="JP52" s="17">
        <v>263.16811999999999</v>
      </c>
      <c r="JQ52" s="17">
        <v>266.40422999999998</v>
      </c>
      <c r="JR52" s="17">
        <v>266.40422999999998</v>
      </c>
      <c r="JS52" s="17">
        <v>-3.23611</v>
      </c>
      <c r="JT52" s="17">
        <v>73.239379999999997</v>
      </c>
      <c r="JU52" s="17">
        <v>73.664670000000001</v>
      </c>
      <c r="JV52" s="17">
        <v>73.664670000000001</v>
      </c>
      <c r="JW52" s="17">
        <v>-0.42529</v>
      </c>
      <c r="JX52" s="17">
        <v>35.146180000000001</v>
      </c>
      <c r="JY52" s="17">
        <v>36.832329999999999</v>
      </c>
      <c r="JZ52" s="17">
        <v>36.832329999999999</v>
      </c>
      <c r="KA52" s="17">
        <v>-1.68615</v>
      </c>
      <c r="KB52" s="17">
        <v>0</v>
      </c>
      <c r="KC52" s="17"/>
      <c r="KD52" s="17"/>
      <c r="KE52" s="17">
        <v>0</v>
      </c>
      <c r="KF52" s="17"/>
      <c r="KG52" s="17"/>
      <c r="KH52" s="17"/>
      <c r="KI52" s="17">
        <v>0</v>
      </c>
      <c r="KJ52" s="17"/>
      <c r="KK52" s="17"/>
      <c r="KL52" s="17"/>
      <c r="KM52" s="17">
        <v>0</v>
      </c>
      <c r="KN52" s="17">
        <v>112.28084</v>
      </c>
      <c r="KO52" s="17">
        <v>114.11063</v>
      </c>
      <c r="KP52" s="17">
        <v>114.11063</v>
      </c>
      <c r="KQ52" s="17">
        <v>-1.82979</v>
      </c>
      <c r="KR52" s="17"/>
      <c r="KS52" s="17"/>
      <c r="KT52" s="17"/>
      <c r="KU52" s="17">
        <v>0</v>
      </c>
      <c r="KV52" s="17"/>
      <c r="KW52" s="17"/>
      <c r="KX52" s="17"/>
      <c r="KY52" s="17">
        <v>0</v>
      </c>
      <c r="KZ52" s="17"/>
      <c r="LA52" s="17"/>
      <c r="LB52" s="17"/>
      <c r="LC52" s="17">
        <v>0</v>
      </c>
      <c r="LD52" s="17">
        <v>267.86815000000001</v>
      </c>
      <c r="LE52" s="17">
        <v>271.12195000000003</v>
      </c>
      <c r="LF52" s="17">
        <v>271.12195000000003</v>
      </c>
      <c r="LG52" s="17">
        <v>-3.2538</v>
      </c>
      <c r="LH52" s="17">
        <v>131.16453999999999</v>
      </c>
      <c r="LI52" s="17">
        <v>133.67995999999999</v>
      </c>
      <c r="LJ52" s="17">
        <v>133.67995999999999</v>
      </c>
      <c r="LK52" s="17">
        <v>-2.5154200000000002</v>
      </c>
      <c r="LL52" s="17">
        <v>63.629069999999999</v>
      </c>
      <c r="LM52" s="17">
        <v>67.461460000000002</v>
      </c>
      <c r="LN52" s="17">
        <v>67.461460000000002</v>
      </c>
      <c r="LO52" s="17">
        <v>-3.8323900000000002</v>
      </c>
      <c r="LP52" s="17">
        <v>79.051699999999997</v>
      </c>
      <c r="LQ52" s="17">
        <v>78.567999999999998</v>
      </c>
      <c r="LR52" s="17">
        <v>78.567999999999998</v>
      </c>
      <c r="LS52" s="17">
        <v>0.48370000000000002</v>
      </c>
      <c r="LT52" s="17"/>
      <c r="LU52" s="17"/>
      <c r="LV52" s="17"/>
      <c r="LW52" s="17">
        <v>0</v>
      </c>
      <c r="LX52" s="17">
        <v>0</v>
      </c>
      <c r="LY52" s="17"/>
      <c r="LZ52" s="17">
        <v>0</v>
      </c>
      <c r="MA52" s="17">
        <v>0</v>
      </c>
      <c r="MB52" s="17">
        <v>0</v>
      </c>
      <c r="MC52" s="17"/>
      <c r="MD52" s="17">
        <v>32.820509999999999</v>
      </c>
      <c r="ME52" s="17">
        <v>-32.820509999999999</v>
      </c>
      <c r="MF52" s="17">
        <v>0</v>
      </c>
      <c r="MG52" s="17"/>
      <c r="MH52" s="17"/>
      <c r="MI52" s="17">
        <v>0</v>
      </c>
      <c r="MJ52" s="17"/>
      <c r="MK52" s="17"/>
      <c r="ML52" s="17"/>
      <c r="MM52" s="17">
        <v>0</v>
      </c>
      <c r="MN52" s="17">
        <v>141.32695000000001</v>
      </c>
      <c r="MO52" s="17">
        <v>152.34648999999999</v>
      </c>
      <c r="MP52" s="17">
        <v>152.34648999999999</v>
      </c>
      <c r="MQ52" s="17">
        <v>-11.019539999999999</v>
      </c>
      <c r="MR52" s="17">
        <v>65.970200000000006</v>
      </c>
      <c r="MS52" s="17">
        <v>76.173249999999996</v>
      </c>
      <c r="MT52" s="17">
        <v>76.173249999999996</v>
      </c>
      <c r="MU52" s="17">
        <v>-10.203049999999999</v>
      </c>
      <c r="MV52" s="17">
        <v>103.47729</v>
      </c>
      <c r="MW52" s="17">
        <v>170.57643999999999</v>
      </c>
      <c r="MX52" s="17">
        <v>156.05545000000001</v>
      </c>
      <c r="MY52" s="17">
        <v>-52.578159999999997</v>
      </c>
      <c r="MZ52" s="17"/>
      <c r="NA52" s="17"/>
      <c r="NB52" s="17"/>
      <c r="NC52" s="17">
        <v>0</v>
      </c>
      <c r="ND52" s="17"/>
      <c r="NE52" s="17"/>
      <c r="NF52" s="17"/>
      <c r="NG52" s="17">
        <v>0</v>
      </c>
      <c r="NH52" s="17"/>
      <c r="NI52" s="17"/>
      <c r="NJ52" s="17"/>
      <c r="NK52" s="17">
        <v>0</v>
      </c>
      <c r="NL52" s="17"/>
      <c r="NM52" s="17"/>
      <c r="NN52" s="17"/>
      <c r="NO52" s="17">
        <v>0</v>
      </c>
      <c r="NP52" s="17">
        <v>187.92947000000001</v>
      </c>
      <c r="NQ52" s="17">
        <v>193.36418</v>
      </c>
      <c r="NR52" s="17">
        <v>193.36418</v>
      </c>
      <c r="NS52" s="17">
        <v>-5.4347099999999999</v>
      </c>
      <c r="NT52" s="17">
        <v>101.02115000000001</v>
      </c>
      <c r="NU52" s="17">
        <v>96.682090000000002</v>
      </c>
      <c r="NV52" s="17">
        <v>96.682090000000002</v>
      </c>
      <c r="NW52" s="17">
        <v>4.3390599999999999</v>
      </c>
      <c r="NX52" s="17">
        <v>0</v>
      </c>
      <c r="NY52" s="17"/>
      <c r="NZ52" s="17">
        <v>0</v>
      </c>
      <c r="OA52" s="17">
        <v>0</v>
      </c>
      <c r="OB52" s="17">
        <v>57.426000000000002</v>
      </c>
      <c r="OC52" s="17">
        <v>84.767129999999995</v>
      </c>
      <c r="OD52" s="17">
        <v>85.77</v>
      </c>
      <c r="OE52" s="17">
        <v>-28.344000000000001</v>
      </c>
      <c r="OF52" s="17">
        <v>0</v>
      </c>
      <c r="OG52" s="17"/>
      <c r="OH52" s="17">
        <v>0</v>
      </c>
      <c r="OI52" s="17">
        <v>0</v>
      </c>
      <c r="OJ52" s="17">
        <v>1.09169</v>
      </c>
      <c r="OK52" s="17">
        <v>1.119</v>
      </c>
      <c r="OL52" s="17">
        <v>1.119</v>
      </c>
      <c r="OM52" s="17">
        <v>-2.7310000000000001E-2</v>
      </c>
      <c r="ON52" s="17">
        <v>0</v>
      </c>
      <c r="OO52" s="17"/>
      <c r="OP52" s="17">
        <v>0</v>
      </c>
      <c r="OQ52" s="17">
        <v>0</v>
      </c>
      <c r="OR52" s="17"/>
      <c r="OS52" s="17"/>
      <c r="OT52" s="17"/>
      <c r="OU52" s="17">
        <v>0</v>
      </c>
      <c r="OV52" s="17">
        <v>9.9</v>
      </c>
      <c r="OW52" s="17">
        <v>9.9830000000000005</v>
      </c>
      <c r="OX52" s="17">
        <v>9.9830000000000005</v>
      </c>
      <c r="OY52" s="17">
        <v>-8.3000000000000004E-2</v>
      </c>
      <c r="OZ52" s="17">
        <v>5.4</v>
      </c>
      <c r="PA52" s="17">
        <v>5.67</v>
      </c>
      <c r="PB52" s="17">
        <v>5.67</v>
      </c>
      <c r="PC52" s="17">
        <v>-0.27</v>
      </c>
      <c r="PD52" s="17">
        <v>1.81</v>
      </c>
      <c r="PE52" s="17">
        <v>3.55</v>
      </c>
      <c r="PF52" s="17">
        <v>3.55</v>
      </c>
      <c r="PG52" s="17">
        <v>-1.74</v>
      </c>
      <c r="PH52" s="17">
        <v>3.4249999999999998</v>
      </c>
      <c r="PI52" s="17">
        <v>5</v>
      </c>
      <c r="PJ52" s="17">
        <v>5</v>
      </c>
      <c r="PK52" s="17">
        <v>-1.575</v>
      </c>
      <c r="PL52" s="17">
        <v>20.04</v>
      </c>
      <c r="PM52" s="17">
        <v>19.5122</v>
      </c>
      <c r="PN52" s="17">
        <v>19.5122</v>
      </c>
      <c r="PO52" s="17">
        <v>0.52780000000000005</v>
      </c>
      <c r="PP52" s="17">
        <v>13.305999999999999</v>
      </c>
      <c r="PQ52" s="17">
        <v>19.5122</v>
      </c>
      <c r="PR52" s="17">
        <v>19.5122</v>
      </c>
      <c r="PS52" s="17">
        <v>-6.2061999999999999</v>
      </c>
      <c r="PT52" s="17">
        <v>19.010000000000002</v>
      </c>
      <c r="PU52" s="17">
        <v>9.5</v>
      </c>
      <c r="PV52" s="17">
        <v>18.048780000000001</v>
      </c>
      <c r="PW52" s="17">
        <v>0.96121999999999996</v>
      </c>
      <c r="PX52" s="17">
        <v>3.5569999999999999</v>
      </c>
      <c r="PY52" s="17">
        <v>3.5</v>
      </c>
      <c r="PZ52" s="17">
        <v>3.5</v>
      </c>
      <c r="QA52" s="17">
        <v>5.7000000000000002E-2</v>
      </c>
      <c r="QB52" s="17">
        <v>18.68</v>
      </c>
      <c r="QC52" s="17">
        <v>18.341460000000001</v>
      </c>
      <c r="QD52" s="17">
        <v>18.341460000000001</v>
      </c>
      <c r="QE52" s="17">
        <v>0.33854000000000001</v>
      </c>
      <c r="QF52" s="17">
        <v>0</v>
      </c>
      <c r="QG52" s="17"/>
      <c r="QH52" s="17">
        <v>0</v>
      </c>
      <c r="QI52" s="17">
        <v>0</v>
      </c>
      <c r="QJ52" s="17">
        <v>0</v>
      </c>
      <c r="QK52" s="17"/>
      <c r="QL52" s="17">
        <v>0</v>
      </c>
      <c r="QM52" s="17">
        <v>0</v>
      </c>
      <c r="QN52" s="17">
        <v>11.042999999999999</v>
      </c>
      <c r="QO52" s="17">
        <v>22</v>
      </c>
      <c r="QP52" s="17">
        <v>19.542999999999999</v>
      </c>
      <c r="QQ52" s="17">
        <v>-8.5</v>
      </c>
      <c r="QR52" s="17">
        <v>36.021000000000001</v>
      </c>
      <c r="QS52" s="17">
        <v>59</v>
      </c>
      <c r="QT52" s="17">
        <v>58.148000000000003</v>
      </c>
      <c r="QU52" s="17">
        <v>-22.126999999999999</v>
      </c>
      <c r="QV52" s="17">
        <v>4.33</v>
      </c>
      <c r="QW52" s="17">
        <v>4.2</v>
      </c>
      <c r="QX52" s="17">
        <v>4.2</v>
      </c>
      <c r="QY52" s="17">
        <v>0.13</v>
      </c>
      <c r="QZ52" s="17">
        <v>2.39</v>
      </c>
      <c r="RA52" s="17"/>
      <c r="RB52" s="17"/>
      <c r="RC52" s="17">
        <v>2.39</v>
      </c>
      <c r="RD52" s="17">
        <v>2.4</v>
      </c>
      <c r="RE52" s="17">
        <v>2.4</v>
      </c>
      <c r="RF52" s="17">
        <v>2.4</v>
      </c>
      <c r="RG52" s="17">
        <v>0</v>
      </c>
      <c r="RH52" s="17">
        <v>2.04</v>
      </c>
      <c r="RI52" s="17">
        <v>2.8</v>
      </c>
      <c r="RJ52" s="17">
        <v>2.8</v>
      </c>
      <c r="RK52" s="17">
        <v>-0.76</v>
      </c>
      <c r="RL52" s="17">
        <v>0</v>
      </c>
      <c r="RM52" s="17"/>
      <c r="RN52" s="17">
        <v>0</v>
      </c>
      <c r="RO52" s="17">
        <v>0</v>
      </c>
      <c r="RP52" s="17">
        <v>2.4750000000000001</v>
      </c>
      <c r="RQ52" s="17">
        <v>3.0990000000000002</v>
      </c>
      <c r="RR52" s="17">
        <v>3.0990000000000002</v>
      </c>
      <c r="RS52" s="17">
        <v>-0.624</v>
      </c>
      <c r="RT52" s="17">
        <v>20.297000000000001</v>
      </c>
      <c r="RU52" s="17">
        <v>19.869240000000001</v>
      </c>
      <c r="RV52" s="17">
        <v>19.869240000000001</v>
      </c>
      <c r="RW52" s="17">
        <v>0.42775999999999997</v>
      </c>
      <c r="RX52" s="17">
        <v>2.08</v>
      </c>
      <c r="RY52" s="17">
        <v>2</v>
      </c>
      <c r="RZ52" s="17">
        <v>2</v>
      </c>
      <c r="SA52" s="17">
        <v>0.08</v>
      </c>
      <c r="SB52" s="17">
        <v>0.23799999999999999</v>
      </c>
      <c r="SC52" s="17"/>
      <c r="SD52" s="17">
        <v>0.7</v>
      </c>
      <c r="SE52" s="17">
        <v>-0.46200000000000002</v>
      </c>
      <c r="SF52" s="17">
        <v>19.827999999999999</v>
      </c>
      <c r="SG52" s="17">
        <v>19.21951</v>
      </c>
      <c r="SH52" s="17">
        <v>19.21951</v>
      </c>
      <c r="SI52" s="17">
        <v>0.60848999999999998</v>
      </c>
      <c r="SJ52" s="17"/>
      <c r="SK52" s="17"/>
      <c r="SL52" s="17">
        <v>12.195119999999999</v>
      </c>
      <c r="SM52" s="17">
        <v>-12.195119999999999</v>
      </c>
      <c r="SN52" s="17">
        <v>20.27</v>
      </c>
      <c r="SO52" s="17">
        <v>19.5122</v>
      </c>
      <c r="SP52" s="17">
        <v>19.5122</v>
      </c>
      <c r="SQ52" s="17">
        <v>0.75780000000000003</v>
      </c>
      <c r="SR52" s="17">
        <v>20.25</v>
      </c>
      <c r="SS52" s="17">
        <v>19.5122</v>
      </c>
      <c r="ST52" s="17">
        <v>19.5122</v>
      </c>
      <c r="SU52" s="17">
        <v>0.73780000000000001</v>
      </c>
      <c r="SV52" s="17">
        <v>20.035209999999999</v>
      </c>
      <c r="SW52" s="17">
        <v>19.317070000000001</v>
      </c>
      <c r="SX52" s="17">
        <v>19.317070000000001</v>
      </c>
      <c r="SY52" s="17">
        <v>0.71814</v>
      </c>
      <c r="SZ52" s="17">
        <v>7.7139199999999999</v>
      </c>
      <c r="TA52" s="17">
        <v>1.9950000000000001</v>
      </c>
      <c r="TB52" s="17">
        <v>1.9950000000000001</v>
      </c>
      <c r="TC52" s="17">
        <v>5.7189199999999998</v>
      </c>
      <c r="TD52" s="17">
        <v>33.995080000000002</v>
      </c>
      <c r="TE52" s="17">
        <v>40.64</v>
      </c>
      <c r="TF52" s="17">
        <v>30.640999999999998</v>
      </c>
      <c r="TG52" s="17">
        <v>3.3540800000000002</v>
      </c>
      <c r="TH52" s="17">
        <v>0</v>
      </c>
      <c r="TI52" s="17"/>
      <c r="TJ52" s="17">
        <v>0</v>
      </c>
      <c r="TK52" s="17">
        <v>0</v>
      </c>
      <c r="TL52" s="17">
        <v>73.537440000000004</v>
      </c>
      <c r="TM52" s="17">
        <v>56.411009999999997</v>
      </c>
      <c r="TN52" s="17">
        <v>54.46</v>
      </c>
      <c r="TO52" s="17">
        <v>19.077439999999999</v>
      </c>
      <c r="TP52" s="17">
        <v>85.093609999999998</v>
      </c>
      <c r="TQ52" s="17">
        <v>71.493880000000004</v>
      </c>
      <c r="TR52" s="17">
        <v>67.393000000000001</v>
      </c>
      <c r="TS52" s="17">
        <v>17.700610000000001</v>
      </c>
      <c r="TT52" s="17">
        <v>4.4638099999999996</v>
      </c>
      <c r="TU52" s="17">
        <v>4.9560000000000004</v>
      </c>
      <c r="TV52" s="17">
        <v>4.9560000000000004</v>
      </c>
      <c r="TW52" s="17">
        <v>-0.49219000000000002</v>
      </c>
      <c r="TX52" s="17">
        <v>6.3326500000000001</v>
      </c>
      <c r="TY52" s="17">
        <v>3.88</v>
      </c>
      <c r="TZ52" s="17">
        <v>3.88</v>
      </c>
      <c r="UA52" s="17">
        <v>2.4526500000000002</v>
      </c>
      <c r="UB52" s="17">
        <v>20.995999999999999</v>
      </c>
      <c r="UC52" s="17">
        <v>20.4878</v>
      </c>
      <c r="UD52" s="17">
        <v>20.4878</v>
      </c>
      <c r="UE52" s="17">
        <v>0.50819999999999999</v>
      </c>
      <c r="UF52" s="17">
        <v>8.4049999999999994</v>
      </c>
      <c r="UG52" s="17">
        <v>8.4</v>
      </c>
      <c r="UH52" s="17">
        <v>8.4</v>
      </c>
      <c r="UI52" s="17">
        <v>5.0000000000000001E-3</v>
      </c>
      <c r="UJ52" s="17"/>
      <c r="UK52" s="17"/>
      <c r="UL52" s="17"/>
      <c r="UM52" s="17">
        <v>0</v>
      </c>
      <c r="UN52" s="17">
        <v>20.399999999999999</v>
      </c>
      <c r="UO52" s="17">
        <v>19.5122</v>
      </c>
      <c r="UP52" s="17">
        <v>19.5122</v>
      </c>
      <c r="UQ52" s="17">
        <v>0.88780000000000003</v>
      </c>
      <c r="UR52" s="17">
        <v>20.399999999999999</v>
      </c>
      <c r="US52" s="17">
        <v>19.5122</v>
      </c>
      <c r="UT52" s="17">
        <v>19.5122</v>
      </c>
      <c r="UU52" s="17">
        <v>0.88780000000000003</v>
      </c>
      <c r="UV52" s="17">
        <v>20</v>
      </c>
      <c r="UW52" s="17">
        <v>19.5122</v>
      </c>
      <c r="UX52" s="17">
        <v>19.5122</v>
      </c>
      <c r="UY52" s="17">
        <v>0.48780000000000001</v>
      </c>
      <c r="UZ52" s="17">
        <v>1.248</v>
      </c>
      <c r="VA52" s="17">
        <v>1.71</v>
      </c>
      <c r="VB52" s="17">
        <v>1.71</v>
      </c>
      <c r="VC52" s="17">
        <v>-0.46200000000000002</v>
      </c>
      <c r="VD52" s="17">
        <v>0</v>
      </c>
      <c r="VE52" s="17"/>
      <c r="VF52" s="17">
        <v>0</v>
      </c>
      <c r="VG52" s="17">
        <v>0</v>
      </c>
      <c r="VH52" s="17">
        <v>0</v>
      </c>
      <c r="VI52" s="17"/>
      <c r="VJ52" s="17">
        <v>0</v>
      </c>
      <c r="VK52" s="17">
        <v>0</v>
      </c>
      <c r="VL52" s="17"/>
      <c r="VM52" s="17"/>
      <c r="VN52" s="17">
        <v>0.6</v>
      </c>
      <c r="VO52" s="17">
        <v>-0.6</v>
      </c>
      <c r="VP52" s="17">
        <v>79.850989999999996</v>
      </c>
      <c r="VQ52" s="17">
        <v>48.8</v>
      </c>
      <c r="VR52" s="17">
        <v>44.673000000000002</v>
      </c>
      <c r="VS52" s="17">
        <v>35.177990000000001</v>
      </c>
      <c r="VT52" s="17">
        <v>78.477029999999999</v>
      </c>
      <c r="VU52" s="17">
        <v>28.2</v>
      </c>
      <c r="VV52" s="17">
        <v>24.448</v>
      </c>
      <c r="VW52" s="17">
        <v>54.029029999999999</v>
      </c>
      <c r="VX52" s="17">
        <v>0</v>
      </c>
      <c r="VY52" s="17"/>
      <c r="VZ52" s="17">
        <v>0</v>
      </c>
      <c r="WA52" s="17">
        <v>0</v>
      </c>
      <c r="WB52" s="17">
        <v>0</v>
      </c>
      <c r="WC52" s="17"/>
      <c r="WD52" s="17">
        <v>0</v>
      </c>
      <c r="WE52" s="17">
        <v>0</v>
      </c>
      <c r="WF52" s="17">
        <v>7.4669999999999996</v>
      </c>
      <c r="WG52" s="17">
        <v>8</v>
      </c>
      <c r="WH52" s="17">
        <v>8</v>
      </c>
      <c r="WI52" s="17">
        <v>-0.53300000000000003</v>
      </c>
      <c r="WJ52" s="17">
        <v>20.087039999999998</v>
      </c>
      <c r="WK52" s="17">
        <v>19.317070000000001</v>
      </c>
      <c r="WL52" s="17">
        <v>19.317070000000001</v>
      </c>
      <c r="WM52" s="17">
        <v>0.76997000000000004</v>
      </c>
      <c r="WN52" s="17"/>
      <c r="WO52" s="17"/>
      <c r="WP52" s="17"/>
      <c r="WQ52" s="17">
        <v>0</v>
      </c>
      <c r="WR52" s="17"/>
      <c r="WS52" s="17"/>
      <c r="WT52" s="17"/>
      <c r="WU52" s="17">
        <v>0</v>
      </c>
      <c r="WV52" s="17">
        <v>36.770000000000003</v>
      </c>
      <c r="WW52" s="17">
        <v>35</v>
      </c>
      <c r="WX52" s="17">
        <v>35</v>
      </c>
      <c r="WY52" s="17">
        <v>1.77</v>
      </c>
      <c r="WZ52" s="17">
        <v>28.581949999999999</v>
      </c>
      <c r="XA52" s="17">
        <v>29.184000000000001</v>
      </c>
      <c r="XB52" s="17">
        <v>29.184000000000001</v>
      </c>
      <c r="XC52" s="17">
        <v>-0.60204999999999997</v>
      </c>
      <c r="XD52" s="17">
        <v>3.4329299999999998</v>
      </c>
      <c r="XE52" s="17">
        <v>2.8159999999999998</v>
      </c>
      <c r="XF52" s="17">
        <v>2.8159999999999998</v>
      </c>
      <c r="XG52" s="17">
        <v>0.61692999999999998</v>
      </c>
      <c r="XH52" s="17"/>
      <c r="XI52" s="17"/>
      <c r="XJ52" s="17"/>
      <c r="XK52" s="17">
        <v>0</v>
      </c>
      <c r="XL52" s="17">
        <v>12.09</v>
      </c>
      <c r="XM52" s="17">
        <v>12</v>
      </c>
      <c r="XN52" s="17">
        <v>12</v>
      </c>
      <c r="XO52" s="17">
        <v>0.09</v>
      </c>
      <c r="XP52" s="17">
        <v>5.34</v>
      </c>
      <c r="XQ52" s="17">
        <v>7.02</v>
      </c>
      <c r="XR52" s="17">
        <v>7.02</v>
      </c>
      <c r="XS52" s="17">
        <v>-1.68</v>
      </c>
    </row>
    <row r="53" spans="1:643" ht="24" customHeight="1">
      <c r="A53" s="1"/>
      <c r="B53" s="16" t="s">
        <v>75</v>
      </c>
      <c r="C53" s="16" t="s">
        <v>750</v>
      </c>
      <c r="D53" s="17">
        <v>1.0856699999999999</v>
      </c>
      <c r="E53" s="17">
        <v>1.03</v>
      </c>
      <c r="F53" s="17">
        <v>1.03</v>
      </c>
      <c r="G53" s="17">
        <v>5.5669999999999997E-2</v>
      </c>
      <c r="H53" s="17">
        <v>1.6514800000000001</v>
      </c>
      <c r="I53" s="17">
        <v>1.63</v>
      </c>
      <c r="J53" s="17">
        <v>1.63</v>
      </c>
      <c r="K53" s="17">
        <v>2.1479999999999999E-2</v>
      </c>
      <c r="L53" s="17">
        <v>0</v>
      </c>
      <c r="M53" s="17"/>
      <c r="N53" s="17"/>
      <c r="O53" s="17">
        <v>0</v>
      </c>
      <c r="P53" s="17"/>
      <c r="Q53" s="17"/>
      <c r="R53" s="17"/>
      <c r="S53" s="17">
        <v>0</v>
      </c>
      <c r="T53" s="17"/>
      <c r="U53" s="17"/>
      <c r="V53" s="17"/>
      <c r="W53" s="17">
        <v>0</v>
      </c>
      <c r="X53" s="17"/>
      <c r="Y53" s="17"/>
      <c r="Z53" s="17"/>
      <c r="AA53" s="17">
        <v>0</v>
      </c>
      <c r="AB53" s="17">
        <v>90.3</v>
      </c>
      <c r="AC53" s="17">
        <v>92.226339999999993</v>
      </c>
      <c r="AD53" s="17">
        <v>92.226339999999993</v>
      </c>
      <c r="AE53" s="17">
        <v>-1.9263399999999999</v>
      </c>
      <c r="AF53" s="17">
        <v>147.4</v>
      </c>
      <c r="AG53" s="17">
        <v>202.08849000000001</v>
      </c>
      <c r="AH53" s="17">
        <v>231.13222999999999</v>
      </c>
      <c r="AI53" s="17">
        <v>-83.732230000000001</v>
      </c>
      <c r="AJ53" s="17"/>
      <c r="AK53" s="17"/>
      <c r="AL53" s="17"/>
      <c r="AM53" s="17">
        <v>0</v>
      </c>
      <c r="AN53" s="17"/>
      <c r="AO53" s="17"/>
      <c r="AP53" s="17"/>
      <c r="AQ53" s="17">
        <v>0</v>
      </c>
      <c r="AR53" s="17">
        <v>139.32</v>
      </c>
      <c r="AS53" s="17">
        <v>153.33329000000001</v>
      </c>
      <c r="AT53" s="17">
        <v>153.33329000000001</v>
      </c>
      <c r="AU53" s="17">
        <v>-14.01329</v>
      </c>
      <c r="AV53" s="17">
        <v>139.13</v>
      </c>
      <c r="AW53" s="17">
        <v>153.33329000000001</v>
      </c>
      <c r="AX53" s="17">
        <v>153.33329000000001</v>
      </c>
      <c r="AY53" s="17">
        <v>-14.203290000000001</v>
      </c>
      <c r="AZ53" s="17">
        <v>139.66999999999999</v>
      </c>
      <c r="BA53" s="17">
        <v>153.33329000000001</v>
      </c>
      <c r="BB53" s="17">
        <v>153.33329000000001</v>
      </c>
      <c r="BC53" s="17">
        <v>-13.66329</v>
      </c>
      <c r="BD53" s="17">
        <v>239.02</v>
      </c>
      <c r="BE53" s="17">
        <v>229.99994000000001</v>
      </c>
      <c r="BF53" s="17">
        <v>229.99994000000001</v>
      </c>
      <c r="BG53" s="17">
        <v>9.0200600000000009</v>
      </c>
      <c r="BH53" s="17">
        <v>202.82</v>
      </c>
      <c r="BI53" s="17">
        <v>204.87801999999999</v>
      </c>
      <c r="BJ53" s="17">
        <v>204.87801999999999</v>
      </c>
      <c r="BK53" s="17">
        <v>-2.05802</v>
      </c>
      <c r="BL53" s="17">
        <v>108.04</v>
      </c>
      <c r="BM53" s="17">
        <v>102.43901</v>
      </c>
      <c r="BN53" s="17">
        <v>102.43901</v>
      </c>
      <c r="BO53" s="17">
        <v>5.6009900000000004</v>
      </c>
      <c r="BP53" s="17">
        <v>561.67999999999995</v>
      </c>
      <c r="BQ53" s="17">
        <v>568.29854</v>
      </c>
      <c r="BR53" s="17">
        <v>568.29854</v>
      </c>
      <c r="BS53" s="17">
        <v>-6.6185400000000003</v>
      </c>
      <c r="BT53" s="17">
        <v>10.54</v>
      </c>
      <c r="BU53" s="17">
        <v>10.17268</v>
      </c>
      <c r="BV53" s="17">
        <v>10.17268</v>
      </c>
      <c r="BW53" s="17">
        <v>0.36731999999999998</v>
      </c>
      <c r="BX53" s="17"/>
      <c r="BY53" s="17"/>
      <c r="BZ53" s="17"/>
      <c r="CA53" s="17">
        <v>0</v>
      </c>
      <c r="CB53" s="17"/>
      <c r="CC53" s="17"/>
      <c r="CD53" s="17"/>
      <c r="CE53" s="17">
        <v>0</v>
      </c>
      <c r="CF53" s="17"/>
      <c r="CG53" s="17"/>
      <c r="CH53" s="17"/>
      <c r="CI53" s="17">
        <v>0</v>
      </c>
      <c r="CJ53" s="17"/>
      <c r="CK53" s="17"/>
      <c r="CL53" s="17"/>
      <c r="CM53" s="17">
        <v>0</v>
      </c>
      <c r="CN53" s="17">
        <v>164.76087999999999</v>
      </c>
      <c r="CO53" s="17">
        <v>164.70732000000001</v>
      </c>
      <c r="CP53" s="17">
        <v>164.70732000000001</v>
      </c>
      <c r="CQ53" s="17">
        <v>5.3560000000000003E-2</v>
      </c>
      <c r="CR53" s="17">
        <v>7.6260000000000003</v>
      </c>
      <c r="CS53" s="17">
        <v>3.8486199999999999</v>
      </c>
      <c r="CT53" s="17">
        <v>3.8486199999999999</v>
      </c>
      <c r="CU53" s="17">
        <v>3.77738</v>
      </c>
      <c r="CV53" s="17">
        <v>2.8820000000000001</v>
      </c>
      <c r="CW53" s="17">
        <v>2.1125600000000002</v>
      </c>
      <c r="CX53" s="17">
        <v>2.1125600000000002</v>
      </c>
      <c r="CY53" s="17">
        <v>0.76944000000000001</v>
      </c>
      <c r="CZ53" s="17">
        <v>16.443999999999999</v>
      </c>
      <c r="DA53" s="17">
        <v>16.873670000000001</v>
      </c>
      <c r="DB53" s="17">
        <v>16.873670000000001</v>
      </c>
      <c r="DC53" s="17">
        <v>-0.42967</v>
      </c>
      <c r="DD53" s="17">
        <v>6.52</v>
      </c>
      <c r="DE53" s="17">
        <v>6.7645099999999996</v>
      </c>
      <c r="DF53" s="17">
        <v>6.7645099999999996</v>
      </c>
      <c r="DG53" s="17">
        <v>-0.24451000000000001</v>
      </c>
      <c r="DH53" s="17"/>
      <c r="DI53" s="17"/>
      <c r="DJ53" s="17"/>
      <c r="DK53" s="17">
        <v>0</v>
      </c>
      <c r="DL53" s="17">
        <v>143.29</v>
      </c>
      <c r="DM53" s="17">
        <v>143</v>
      </c>
      <c r="DN53" s="17">
        <v>133.36042</v>
      </c>
      <c r="DO53" s="17">
        <v>9.9295799999999996</v>
      </c>
      <c r="DP53" s="17">
        <v>6.11</v>
      </c>
      <c r="DQ53" s="17">
        <v>8.9130000000000003</v>
      </c>
      <c r="DR53" s="17">
        <v>8.9130000000000003</v>
      </c>
      <c r="DS53" s="17">
        <v>-2.8029999999999999</v>
      </c>
      <c r="DT53" s="17"/>
      <c r="DU53" s="17"/>
      <c r="DV53" s="17"/>
      <c r="DW53" s="17">
        <v>0</v>
      </c>
      <c r="DX53" s="17"/>
      <c r="DY53" s="17"/>
      <c r="DZ53" s="17"/>
      <c r="EA53" s="17">
        <v>0</v>
      </c>
      <c r="EB53" s="17"/>
      <c r="EC53" s="17"/>
      <c r="ED53" s="17"/>
      <c r="EE53" s="17">
        <v>0</v>
      </c>
      <c r="EF53" s="17">
        <v>110.92</v>
      </c>
      <c r="EG53" s="17">
        <v>112.90537</v>
      </c>
      <c r="EH53" s="17">
        <v>112.90537</v>
      </c>
      <c r="EI53" s="17">
        <v>-1.9853700000000001</v>
      </c>
      <c r="EJ53" s="17">
        <v>223.49666999999999</v>
      </c>
      <c r="EK53" s="17">
        <v>221.55625000000001</v>
      </c>
      <c r="EL53" s="17">
        <v>221.55625000000001</v>
      </c>
      <c r="EM53" s="17">
        <v>1.94042</v>
      </c>
      <c r="EN53" s="17">
        <v>0</v>
      </c>
      <c r="EO53" s="17"/>
      <c r="EP53" s="17"/>
      <c r="EQ53" s="17">
        <v>0</v>
      </c>
      <c r="ER53" s="17"/>
      <c r="ES53" s="17"/>
      <c r="ET53" s="17"/>
      <c r="EU53" s="17">
        <v>0</v>
      </c>
      <c r="EV53" s="17"/>
      <c r="EW53" s="17"/>
      <c r="EX53" s="17"/>
      <c r="EY53" s="17">
        <v>0</v>
      </c>
      <c r="EZ53" s="17">
        <v>6.5174000000000003</v>
      </c>
      <c r="FA53" s="17">
        <v>6.39</v>
      </c>
      <c r="FB53" s="17">
        <v>6.39</v>
      </c>
      <c r="FC53" s="17">
        <v>0.12740000000000001</v>
      </c>
      <c r="FD53" s="17">
        <v>458.35081000000002</v>
      </c>
      <c r="FE53" s="17">
        <v>458.87804999999997</v>
      </c>
      <c r="FF53" s="17">
        <v>458.87804999999997</v>
      </c>
      <c r="FG53" s="17">
        <v>-0.52724000000000004</v>
      </c>
      <c r="FH53" s="17">
        <v>81.986999999999995</v>
      </c>
      <c r="FI53" s="17">
        <v>81.954149999999998</v>
      </c>
      <c r="FJ53" s="17">
        <v>81.954149999999998</v>
      </c>
      <c r="FK53" s="17">
        <v>3.2849999999999997E-2</v>
      </c>
      <c r="FL53" s="17">
        <v>144.16546</v>
      </c>
      <c r="FM53" s="17">
        <v>148.62634</v>
      </c>
      <c r="FN53" s="17">
        <v>148.62634</v>
      </c>
      <c r="FO53" s="17">
        <v>-4.4608800000000004</v>
      </c>
      <c r="FP53" s="17">
        <v>42.199640000000002</v>
      </c>
      <c r="FQ53" s="17">
        <v>41.498959999999997</v>
      </c>
      <c r="FR53" s="17">
        <v>41.498959999999997</v>
      </c>
      <c r="FS53" s="17">
        <v>0.70067999999999997</v>
      </c>
      <c r="FT53" s="17">
        <v>18.489789999999999</v>
      </c>
      <c r="FU53" s="17">
        <v>19.28585</v>
      </c>
      <c r="FV53" s="17">
        <v>19.28585</v>
      </c>
      <c r="FW53" s="17">
        <v>-0.79605999999999999</v>
      </c>
      <c r="FX53" s="17"/>
      <c r="FY53" s="17">
        <v>19.41</v>
      </c>
      <c r="FZ53" s="17">
        <v>19.41</v>
      </c>
      <c r="GA53" s="17">
        <v>-19.41</v>
      </c>
      <c r="GB53" s="17">
        <v>90.36</v>
      </c>
      <c r="GC53" s="17">
        <v>87.657560000000004</v>
      </c>
      <c r="GD53" s="17">
        <v>87.657560000000004</v>
      </c>
      <c r="GE53" s="17">
        <v>2.7024400000000002</v>
      </c>
      <c r="GF53" s="17">
        <v>178.63200000000001</v>
      </c>
      <c r="GG53" s="17">
        <v>181.66672</v>
      </c>
      <c r="GH53" s="17">
        <v>181.66672</v>
      </c>
      <c r="GI53" s="17">
        <v>-3.0347200000000001</v>
      </c>
      <c r="GJ53" s="17">
        <v>178.898</v>
      </c>
      <c r="GK53" s="17">
        <v>181.66672</v>
      </c>
      <c r="GL53" s="17">
        <v>181.66672</v>
      </c>
      <c r="GM53" s="17">
        <v>-2.7687200000000001</v>
      </c>
      <c r="GN53" s="17">
        <v>183.41399999999999</v>
      </c>
      <c r="GO53" s="17">
        <v>181.66672</v>
      </c>
      <c r="GP53" s="17">
        <v>181.66672</v>
      </c>
      <c r="GQ53" s="17">
        <v>1.7472799999999999</v>
      </c>
      <c r="GR53" s="17">
        <v>108.4</v>
      </c>
      <c r="GS53" s="17">
        <v>110.91316999999999</v>
      </c>
      <c r="GT53" s="17">
        <v>110.91316999999999</v>
      </c>
      <c r="GU53" s="17">
        <v>-2.5131700000000001</v>
      </c>
      <c r="GV53" s="17"/>
      <c r="GW53" s="17"/>
      <c r="GX53" s="17"/>
      <c r="GY53" s="17">
        <v>0</v>
      </c>
      <c r="GZ53" s="17">
        <v>6.69</v>
      </c>
      <c r="HA53" s="17">
        <v>7.8816100000000002</v>
      </c>
      <c r="HB53" s="17">
        <v>7.8816100000000002</v>
      </c>
      <c r="HC53" s="17">
        <v>-1.1916100000000001</v>
      </c>
      <c r="HD53" s="17">
        <v>45.53</v>
      </c>
      <c r="HE53" s="17">
        <v>47.26634</v>
      </c>
      <c r="HF53" s="17">
        <v>47.26634</v>
      </c>
      <c r="HG53" s="17">
        <v>-1.73634</v>
      </c>
      <c r="HH53" s="17"/>
      <c r="HI53" s="17"/>
      <c r="HJ53" s="17"/>
      <c r="HK53" s="17">
        <v>0</v>
      </c>
      <c r="HL53" s="17">
        <v>3.84</v>
      </c>
      <c r="HM53" s="17">
        <v>3.0928</v>
      </c>
      <c r="HN53" s="17">
        <v>1.8363499999999999</v>
      </c>
      <c r="HO53" s="17">
        <v>2.0036499999999999</v>
      </c>
      <c r="HP53" s="17">
        <v>35.630000000000003</v>
      </c>
      <c r="HQ53" s="17">
        <v>33.490729999999999</v>
      </c>
      <c r="HR53" s="17">
        <v>31.505569999999999</v>
      </c>
      <c r="HS53" s="17">
        <v>4.1244300000000003</v>
      </c>
      <c r="HT53" s="17">
        <v>174.62</v>
      </c>
      <c r="HU53" s="17">
        <v>171.54185000000001</v>
      </c>
      <c r="HV53" s="17">
        <v>171.54185000000001</v>
      </c>
      <c r="HW53" s="17">
        <v>3.0781499999999999</v>
      </c>
      <c r="HX53" s="17">
        <v>95.77</v>
      </c>
      <c r="HY53" s="17">
        <v>95.918049999999994</v>
      </c>
      <c r="HZ53" s="17">
        <v>95.918049999999994</v>
      </c>
      <c r="IA53" s="17">
        <v>-0.14804999999999999</v>
      </c>
      <c r="IB53" s="17">
        <v>44.895000000000003</v>
      </c>
      <c r="IC53" s="17">
        <v>25.641500000000001</v>
      </c>
      <c r="ID53" s="17"/>
      <c r="IE53" s="17">
        <v>44.895000000000003</v>
      </c>
      <c r="IF53" s="17"/>
      <c r="IG53" s="17"/>
      <c r="IH53" s="17"/>
      <c r="II53" s="17">
        <v>0</v>
      </c>
      <c r="IJ53" s="17">
        <v>0</v>
      </c>
      <c r="IK53" s="17"/>
      <c r="IL53" s="17">
        <v>48.41648</v>
      </c>
      <c r="IM53" s="17">
        <v>-48.41648</v>
      </c>
      <c r="IN53" s="17"/>
      <c r="IO53" s="17"/>
      <c r="IP53" s="17"/>
      <c r="IQ53" s="17">
        <v>0</v>
      </c>
      <c r="IR53" s="17"/>
      <c r="IS53" s="17"/>
      <c r="IT53" s="17"/>
      <c r="IU53" s="17">
        <v>0</v>
      </c>
      <c r="IV53" s="17"/>
      <c r="IW53" s="17"/>
      <c r="IX53" s="17"/>
      <c r="IY53" s="17">
        <v>0</v>
      </c>
      <c r="IZ53" s="17">
        <v>87.074280000000002</v>
      </c>
      <c r="JA53" s="17">
        <v>88.815600000000003</v>
      </c>
      <c r="JB53" s="17">
        <v>88.815600000000003</v>
      </c>
      <c r="JC53" s="17">
        <v>-1.74132</v>
      </c>
      <c r="JD53" s="17">
        <v>169.90662</v>
      </c>
      <c r="JE53" s="17">
        <v>178.0104</v>
      </c>
      <c r="JF53" s="17">
        <v>178.0104</v>
      </c>
      <c r="JG53" s="17">
        <v>-8.1037800000000004</v>
      </c>
      <c r="JH53" s="17">
        <v>162.10813999999999</v>
      </c>
      <c r="JI53" s="17">
        <v>178.0104</v>
      </c>
      <c r="JJ53" s="17">
        <v>178.0104</v>
      </c>
      <c r="JK53" s="17">
        <v>-15.90226</v>
      </c>
      <c r="JL53" s="17">
        <v>200</v>
      </c>
      <c r="JM53" s="17">
        <v>178.0104</v>
      </c>
      <c r="JN53" s="17">
        <v>178.0104</v>
      </c>
      <c r="JO53" s="17">
        <v>21.989599999999999</v>
      </c>
      <c r="JP53" s="17">
        <v>261.68831999999998</v>
      </c>
      <c r="JQ53" s="17">
        <v>267.01560000000001</v>
      </c>
      <c r="JR53" s="17">
        <v>267.01560000000001</v>
      </c>
      <c r="JS53" s="17">
        <v>-5.32728</v>
      </c>
      <c r="JT53" s="17">
        <v>72.945880000000002</v>
      </c>
      <c r="JU53" s="17">
        <v>73.664670000000001</v>
      </c>
      <c r="JV53" s="17">
        <v>73.664670000000001</v>
      </c>
      <c r="JW53" s="17">
        <v>-0.71879000000000004</v>
      </c>
      <c r="JX53" s="17">
        <v>34.956139999999998</v>
      </c>
      <c r="JY53" s="17">
        <v>36.832329999999999</v>
      </c>
      <c r="JZ53" s="17">
        <v>36.832329999999999</v>
      </c>
      <c r="KA53" s="17">
        <v>-1.87619</v>
      </c>
      <c r="KB53" s="17">
        <v>0</v>
      </c>
      <c r="KC53" s="17"/>
      <c r="KD53" s="17"/>
      <c r="KE53" s="17">
        <v>0</v>
      </c>
      <c r="KF53" s="17"/>
      <c r="KG53" s="17"/>
      <c r="KH53" s="17"/>
      <c r="KI53" s="17">
        <v>0</v>
      </c>
      <c r="KJ53" s="17"/>
      <c r="KK53" s="17"/>
      <c r="KL53" s="17"/>
      <c r="KM53" s="17">
        <v>0</v>
      </c>
      <c r="KN53" s="17">
        <v>112.90201</v>
      </c>
      <c r="KO53" s="17">
        <v>114.11063</v>
      </c>
      <c r="KP53" s="17">
        <v>114.11063</v>
      </c>
      <c r="KQ53" s="17">
        <v>-1.20862</v>
      </c>
      <c r="KR53" s="17"/>
      <c r="KS53" s="17"/>
      <c r="KT53" s="17"/>
      <c r="KU53" s="17">
        <v>0</v>
      </c>
      <c r="KV53" s="17"/>
      <c r="KW53" s="17"/>
      <c r="KX53" s="17"/>
      <c r="KY53" s="17">
        <v>0</v>
      </c>
      <c r="KZ53" s="17"/>
      <c r="LA53" s="17"/>
      <c r="LB53" s="17"/>
      <c r="LC53" s="17">
        <v>0</v>
      </c>
      <c r="LD53" s="17">
        <v>257.84832999999998</v>
      </c>
      <c r="LE53" s="17">
        <v>271.12195000000003</v>
      </c>
      <c r="LF53" s="17">
        <v>271.12195000000003</v>
      </c>
      <c r="LG53" s="17">
        <v>-13.273619999999999</v>
      </c>
      <c r="LH53" s="17">
        <v>126.79602</v>
      </c>
      <c r="LI53" s="17">
        <v>133.67995999999999</v>
      </c>
      <c r="LJ53" s="17">
        <v>133.67995999999999</v>
      </c>
      <c r="LK53" s="17">
        <v>-6.8839399999999999</v>
      </c>
      <c r="LL53" s="17">
        <v>63.948349999999998</v>
      </c>
      <c r="LM53" s="17">
        <v>67.461460000000002</v>
      </c>
      <c r="LN53" s="17">
        <v>67.461460000000002</v>
      </c>
      <c r="LO53" s="17">
        <v>-3.5131100000000002</v>
      </c>
      <c r="LP53" s="17">
        <v>79.331689999999995</v>
      </c>
      <c r="LQ53" s="17">
        <v>78.567999999999998</v>
      </c>
      <c r="LR53" s="17">
        <v>78.567999999999998</v>
      </c>
      <c r="LS53" s="17">
        <v>0.76368999999999998</v>
      </c>
      <c r="LT53" s="17"/>
      <c r="LU53" s="17"/>
      <c r="LV53" s="17"/>
      <c r="LW53" s="17">
        <v>0</v>
      </c>
      <c r="LX53" s="17">
        <v>0</v>
      </c>
      <c r="LY53" s="17"/>
      <c r="LZ53" s="17">
        <v>0</v>
      </c>
      <c r="MA53" s="17">
        <v>0</v>
      </c>
      <c r="MB53" s="17">
        <v>0</v>
      </c>
      <c r="MC53" s="17"/>
      <c r="MD53" s="17">
        <v>32.820509999999999</v>
      </c>
      <c r="ME53" s="17">
        <v>-32.820509999999999</v>
      </c>
      <c r="MF53" s="17">
        <v>0</v>
      </c>
      <c r="MG53" s="17"/>
      <c r="MH53" s="17"/>
      <c r="MI53" s="17">
        <v>0</v>
      </c>
      <c r="MJ53" s="17"/>
      <c r="MK53" s="17"/>
      <c r="ML53" s="17"/>
      <c r="MM53" s="17">
        <v>0</v>
      </c>
      <c r="MN53" s="17">
        <v>140.74167</v>
      </c>
      <c r="MO53" s="17">
        <v>152.34648999999999</v>
      </c>
      <c r="MP53" s="17">
        <v>152.34648999999999</v>
      </c>
      <c r="MQ53" s="17">
        <v>-11.60482</v>
      </c>
      <c r="MR53" s="17">
        <v>65.981979999999993</v>
      </c>
      <c r="MS53" s="17">
        <v>76.173249999999996</v>
      </c>
      <c r="MT53" s="17">
        <v>76.173249999999996</v>
      </c>
      <c r="MU53" s="17">
        <v>-10.191269999999999</v>
      </c>
      <c r="MV53" s="17">
        <v>102.96420999999999</v>
      </c>
      <c r="MW53" s="17">
        <v>146.58341999999999</v>
      </c>
      <c r="MX53" s="17">
        <v>122.52395</v>
      </c>
      <c r="MY53" s="17">
        <v>-19.559740000000001</v>
      </c>
      <c r="MZ53" s="17"/>
      <c r="NA53" s="17"/>
      <c r="NB53" s="17"/>
      <c r="NC53" s="17">
        <v>0</v>
      </c>
      <c r="ND53" s="17"/>
      <c r="NE53" s="17"/>
      <c r="NF53" s="17"/>
      <c r="NG53" s="17">
        <v>0</v>
      </c>
      <c r="NH53" s="17"/>
      <c r="NI53" s="17"/>
      <c r="NJ53" s="17"/>
      <c r="NK53" s="17">
        <v>0</v>
      </c>
      <c r="NL53" s="17"/>
      <c r="NM53" s="17"/>
      <c r="NN53" s="17"/>
      <c r="NO53" s="17">
        <v>0</v>
      </c>
      <c r="NP53" s="17">
        <v>188.23869999999999</v>
      </c>
      <c r="NQ53" s="17">
        <v>193.36418</v>
      </c>
      <c r="NR53" s="17">
        <v>193.36418</v>
      </c>
      <c r="NS53" s="17">
        <v>-5.1254799999999996</v>
      </c>
      <c r="NT53" s="17">
        <v>101.01091</v>
      </c>
      <c r="NU53" s="17">
        <v>96.682090000000002</v>
      </c>
      <c r="NV53" s="17">
        <v>96.682090000000002</v>
      </c>
      <c r="NW53" s="17">
        <v>4.3288200000000003</v>
      </c>
      <c r="NX53" s="17">
        <v>0</v>
      </c>
      <c r="NY53" s="17"/>
      <c r="NZ53" s="17">
        <v>0</v>
      </c>
      <c r="OA53" s="17">
        <v>0</v>
      </c>
      <c r="OB53" s="17">
        <v>55.893999999999998</v>
      </c>
      <c r="OC53" s="17">
        <v>81.175190000000001</v>
      </c>
      <c r="OD53" s="17">
        <v>83.605000000000004</v>
      </c>
      <c r="OE53" s="17">
        <v>-27.710999999999999</v>
      </c>
      <c r="OF53" s="17">
        <v>0</v>
      </c>
      <c r="OG53" s="17"/>
      <c r="OH53" s="17">
        <v>0</v>
      </c>
      <c r="OI53" s="17">
        <v>0</v>
      </c>
      <c r="OJ53" s="17">
        <v>0.28538000000000002</v>
      </c>
      <c r="OK53" s="17">
        <v>0.98899999999999999</v>
      </c>
      <c r="OL53" s="17">
        <v>0.98899999999999999</v>
      </c>
      <c r="OM53" s="17">
        <v>-0.70362000000000002</v>
      </c>
      <c r="ON53" s="17">
        <v>0</v>
      </c>
      <c r="OO53" s="17"/>
      <c r="OP53" s="17">
        <v>0</v>
      </c>
      <c r="OQ53" s="17">
        <v>0</v>
      </c>
      <c r="OR53" s="17"/>
      <c r="OS53" s="17"/>
      <c r="OT53" s="17"/>
      <c r="OU53" s="17">
        <v>0</v>
      </c>
      <c r="OV53" s="17">
        <v>10</v>
      </c>
      <c r="OW53" s="17">
        <v>9.9830000000000005</v>
      </c>
      <c r="OX53" s="17">
        <v>9.9830000000000005</v>
      </c>
      <c r="OY53" s="17">
        <v>1.7000000000000001E-2</v>
      </c>
      <c r="OZ53" s="17">
        <v>5.4</v>
      </c>
      <c r="PA53" s="17">
        <v>5.67</v>
      </c>
      <c r="PB53" s="17">
        <v>5.67</v>
      </c>
      <c r="PC53" s="17">
        <v>-0.27</v>
      </c>
      <c r="PD53" s="17">
        <v>1.83</v>
      </c>
      <c r="PE53" s="17">
        <v>3.55</v>
      </c>
      <c r="PF53" s="17">
        <v>3.55</v>
      </c>
      <c r="PG53" s="17">
        <v>-1.72</v>
      </c>
      <c r="PH53" s="17">
        <v>3.4940000000000002</v>
      </c>
      <c r="PI53" s="17">
        <v>5</v>
      </c>
      <c r="PJ53" s="17">
        <v>5</v>
      </c>
      <c r="PK53" s="17">
        <v>-1.506</v>
      </c>
      <c r="PL53" s="17">
        <v>20.420000000000002</v>
      </c>
      <c r="PM53" s="17">
        <v>19.5122</v>
      </c>
      <c r="PN53" s="17">
        <v>19.5122</v>
      </c>
      <c r="PO53" s="17">
        <v>0.90780000000000005</v>
      </c>
      <c r="PP53" s="17">
        <v>13.816000000000001</v>
      </c>
      <c r="PQ53" s="17">
        <v>19.5122</v>
      </c>
      <c r="PR53" s="17">
        <v>19.5122</v>
      </c>
      <c r="PS53" s="17">
        <v>-5.6962000000000002</v>
      </c>
      <c r="PT53" s="17">
        <v>18.98</v>
      </c>
      <c r="PU53" s="17">
        <v>9.5</v>
      </c>
      <c r="PV53" s="17">
        <v>18.048780000000001</v>
      </c>
      <c r="PW53" s="17">
        <v>0.93122000000000005</v>
      </c>
      <c r="PX53" s="17">
        <v>3.5710000000000002</v>
      </c>
      <c r="PY53" s="17">
        <v>3.5</v>
      </c>
      <c r="PZ53" s="17">
        <v>3.5</v>
      </c>
      <c r="QA53" s="17">
        <v>7.0999999999999994E-2</v>
      </c>
      <c r="QB53" s="17">
        <v>18.68</v>
      </c>
      <c r="QC53" s="17">
        <v>18.341460000000001</v>
      </c>
      <c r="QD53" s="17">
        <v>18.341460000000001</v>
      </c>
      <c r="QE53" s="17">
        <v>0.33854000000000001</v>
      </c>
      <c r="QF53" s="17">
        <v>0</v>
      </c>
      <c r="QG53" s="17"/>
      <c r="QH53" s="17">
        <v>0</v>
      </c>
      <c r="QI53" s="17">
        <v>0</v>
      </c>
      <c r="QJ53" s="17">
        <v>0</v>
      </c>
      <c r="QK53" s="17"/>
      <c r="QL53" s="17">
        <v>0</v>
      </c>
      <c r="QM53" s="17">
        <v>0</v>
      </c>
      <c r="QN53" s="17">
        <v>11.279</v>
      </c>
      <c r="QO53" s="17">
        <v>21.2</v>
      </c>
      <c r="QP53" s="17">
        <v>19.178999999999998</v>
      </c>
      <c r="QQ53" s="17">
        <v>-7.9</v>
      </c>
      <c r="QR53" s="17">
        <v>33.488999999999997</v>
      </c>
      <c r="QS53" s="17">
        <v>56</v>
      </c>
      <c r="QT53" s="17">
        <v>55.518999999999998</v>
      </c>
      <c r="QU53" s="17">
        <v>-22.03</v>
      </c>
      <c r="QV53" s="17">
        <v>4.33</v>
      </c>
      <c r="QW53" s="17">
        <v>4.2</v>
      </c>
      <c r="QX53" s="17">
        <v>4.2</v>
      </c>
      <c r="QY53" s="17">
        <v>0.13</v>
      </c>
      <c r="QZ53" s="17">
        <v>2.39</v>
      </c>
      <c r="RA53" s="17"/>
      <c r="RB53" s="17"/>
      <c r="RC53" s="17">
        <v>2.39</v>
      </c>
      <c r="RD53" s="17">
        <v>2.4</v>
      </c>
      <c r="RE53" s="17">
        <v>2.4</v>
      </c>
      <c r="RF53" s="17">
        <v>2.4</v>
      </c>
      <c r="RG53" s="17">
        <v>0</v>
      </c>
      <c r="RH53" s="17">
        <v>2.04</v>
      </c>
      <c r="RI53" s="17">
        <v>2.8</v>
      </c>
      <c r="RJ53" s="17">
        <v>2.8</v>
      </c>
      <c r="RK53" s="17">
        <v>-0.76</v>
      </c>
      <c r="RL53" s="17">
        <v>0</v>
      </c>
      <c r="RM53" s="17"/>
      <c r="RN53" s="17">
        <v>0</v>
      </c>
      <c r="RO53" s="17">
        <v>0</v>
      </c>
      <c r="RP53" s="17">
        <v>2.6819999999999999</v>
      </c>
      <c r="RQ53" s="17">
        <v>3.0990000000000002</v>
      </c>
      <c r="RR53" s="17">
        <v>3.0990000000000002</v>
      </c>
      <c r="RS53" s="17">
        <v>-0.41699999999999998</v>
      </c>
      <c r="RT53" s="17">
        <v>20.317</v>
      </c>
      <c r="RU53" s="17">
        <v>19.869240000000001</v>
      </c>
      <c r="RV53" s="17">
        <v>19.869240000000001</v>
      </c>
      <c r="RW53" s="17">
        <v>0.44775999999999999</v>
      </c>
      <c r="RX53" s="17">
        <v>2.08</v>
      </c>
      <c r="RY53" s="17">
        <v>2</v>
      </c>
      <c r="RZ53" s="17">
        <v>2</v>
      </c>
      <c r="SA53" s="17">
        <v>0.08</v>
      </c>
      <c r="SB53" s="17">
        <v>0.23899999999999999</v>
      </c>
      <c r="SC53" s="17"/>
      <c r="SD53" s="17">
        <v>0.7</v>
      </c>
      <c r="SE53" s="17">
        <v>-0.46100000000000002</v>
      </c>
      <c r="SF53" s="17">
        <v>19.818000000000001</v>
      </c>
      <c r="SG53" s="17">
        <v>19.21951</v>
      </c>
      <c r="SH53" s="17">
        <v>19.21951</v>
      </c>
      <c r="SI53" s="17">
        <v>0.59848999999999997</v>
      </c>
      <c r="SJ53" s="17"/>
      <c r="SK53" s="17"/>
      <c r="SL53" s="17">
        <v>12.195119999999999</v>
      </c>
      <c r="SM53" s="17">
        <v>-12.195119999999999</v>
      </c>
      <c r="SN53" s="17">
        <v>20.29</v>
      </c>
      <c r="SO53" s="17">
        <v>19.5122</v>
      </c>
      <c r="SP53" s="17">
        <v>19.5122</v>
      </c>
      <c r="SQ53" s="17">
        <v>0.77780000000000005</v>
      </c>
      <c r="SR53" s="17">
        <v>20.260000000000002</v>
      </c>
      <c r="SS53" s="17">
        <v>19.5122</v>
      </c>
      <c r="ST53" s="17">
        <v>19.5122</v>
      </c>
      <c r="SU53" s="17">
        <v>0.74780000000000002</v>
      </c>
      <c r="SV53" s="17">
        <v>19.975860000000001</v>
      </c>
      <c r="SW53" s="17">
        <v>19.317070000000001</v>
      </c>
      <c r="SX53" s="17">
        <v>19.317070000000001</v>
      </c>
      <c r="SY53" s="17">
        <v>0.65878999999999999</v>
      </c>
      <c r="SZ53" s="17">
        <v>9.1694700000000005</v>
      </c>
      <c r="TA53" s="17">
        <v>2.129</v>
      </c>
      <c r="TB53" s="17">
        <v>2.129</v>
      </c>
      <c r="TC53" s="17">
        <v>7.04047</v>
      </c>
      <c r="TD53" s="17">
        <v>28.255579999999998</v>
      </c>
      <c r="TE53" s="17">
        <v>39.11</v>
      </c>
      <c r="TF53" s="17">
        <v>29.109000000000002</v>
      </c>
      <c r="TG53" s="17">
        <v>-0.85341999999999996</v>
      </c>
      <c r="TH53" s="17">
        <v>0</v>
      </c>
      <c r="TI53" s="17"/>
      <c r="TJ53" s="17">
        <v>0</v>
      </c>
      <c r="TK53" s="17">
        <v>0</v>
      </c>
      <c r="TL53" s="17">
        <v>68.158339999999995</v>
      </c>
      <c r="TM53" s="17">
        <v>54.45975</v>
      </c>
      <c r="TN53" s="17">
        <v>51.134</v>
      </c>
      <c r="TO53" s="17">
        <v>17.024339999999999</v>
      </c>
      <c r="TP53" s="17">
        <v>78.559740000000005</v>
      </c>
      <c r="TQ53" s="17">
        <v>70.311809999999994</v>
      </c>
      <c r="TR53" s="17">
        <v>64.144999999999996</v>
      </c>
      <c r="TS53" s="17">
        <v>14.41474</v>
      </c>
      <c r="TT53" s="17">
        <v>3.2187999999999999</v>
      </c>
      <c r="TU53" s="17">
        <v>4.6349999999999998</v>
      </c>
      <c r="TV53" s="17">
        <v>4.6349999999999998</v>
      </c>
      <c r="TW53" s="17">
        <v>-1.4161999999999999</v>
      </c>
      <c r="TX53" s="17">
        <v>7.8696900000000003</v>
      </c>
      <c r="TY53" s="17">
        <v>3.4449999999999998</v>
      </c>
      <c r="TZ53" s="17">
        <v>3.4449999999999998</v>
      </c>
      <c r="UA53" s="17">
        <v>4.42469</v>
      </c>
      <c r="UB53" s="17">
        <v>20.981999999999999</v>
      </c>
      <c r="UC53" s="17">
        <v>20.4878</v>
      </c>
      <c r="UD53" s="17">
        <v>20.4878</v>
      </c>
      <c r="UE53" s="17">
        <v>0.49419999999999997</v>
      </c>
      <c r="UF53" s="17">
        <v>8.4009999999999998</v>
      </c>
      <c r="UG53" s="17">
        <v>8.4</v>
      </c>
      <c r="UH53" s="17">
        <v>8.4</v>
      </c>
      <c r="UI53" s="17">
        <v>1E-3</v>
      </c>
      <c r="UJ53" s="17"/>
      <c r="UK53" s="17"/>
      <c r="UL53" s="17"/>
      <c r="UM53" s="17">
        <v>0</v>
      </c>
      <c r="UN53" s="17">
        <v>20.399999999999999</v>
      </c>
      <c r="UO53" s="17">
        <v>19.5122</v>
      </c>
      <c r="UP53" s="17">
        <v>19.5122</v>
      </c>
      <c r="UQ53" s="17">
        <v>0.88780000000000003</v>
      </c>
      <c r="UR53" s="17">
        <v>20.399999999999999</v>
      </c>
      <c r="US53" s="17">
        <v>19.5122</v>
      </c>
      <c r="UT53" s="17">
        <v>19.5122</v>
      </c>
      <c r="UU53" s="17">
        <v>0.88780000000000003</v>
      </c>
      <c r="UV53" s="17">
        <v>20</v>
      </c>
      <c r="UW53" s="17">
        <v>19.5122</v>
      </c>
      <c r="UX53" s="17">
        <v>19.5122</v>
      </c>
      <c r="UY53" s="17">
        <v>0.48780000000000001</v>
      </c>
      <c r="UZ53" s="17">
        <v>0.79596</v>
      </c>
      <c r="VA53" s="17">
        <v>1.49</v>
      </c>
      <c r="VB53" s="17">
        <v>1.49</v>
      </c>
      <c r="VC53" s="17">
        <v>-0.69403999999999999</v>
      </c>
      <c r="VD53" s="17">
        <v>0</v>
      </c>
      <c r="VE53" s="17"/>
      <c r="VF53" s="17">
        <v>0</v>
      </c>
      <c r="VG53" s="17">
        <v>0</v>
      </c>
      <c r="VH53" s="17">
        <v>0</v>
      </c>
      <c r="VI53" s="17"/>
      <c r="VJ53" s="17">
        <v>0</v>
      </c>
      <c r="VK53" s="17">
        <v>0</v>
      </c>
      <c r="VL53" s="17"/>
      <c r="VM53" s="17"/>
      <c r="VN53" s="17">
        <v>0.6</v>
      </c>
      <c r="VO53" s="17">
        <v>-0.6</v>
      </c>
      <c r="VP53" s="17">
        <v>80.182289999999995</v>
      </c>
      <c r="VQ53" s="17">
        <v>43.8</v>
      </c>
      <c r="VR53" s="17">
        <v>40.225000000000001</v>
      </c>
      <c r="VS53" s="17">
        <v>39.95729</v>
      </c>
      <c r="VT53" s="17">
        <v>79.104780000000005</v>
      </c>
      <c r="VU53" s="17">
        <v>27.1</v>
      </c>
      <c r="VV53" s="17">
        <v>21.036999999999999</v>
      </c>
      <c r="VW53" s="17">
        <v>58.067779999999999</v>
      </c>
      <c r="VX53" s="17">
        <v>0</v>
      </c>
      <c r="VY53" s="17"/>
      <c r="VZ53" s="17">
        <v>0</v>
      </c>
      <c r="WA53" s="17">
        <v>0</v>
      </c>
      <c r="WB53" s="17">
        <v>0</v>
      </c>
      <c r="WC53" s="17"/>
      <c r="WD53" s="17">
        <v>0</v>
      </c>
      <c r="WE53" s="17">
        <v>0</v>
      </c>
      <c r="WF53" s="17">
        <v>7.4390000000000001</v>
      </c>
      <c r="WG53" s="17">
        <v>8</v>
      </c>
      <c r="WH53" s="17">
        <v>8</v>
      </c>
      <c r="WI53" s="17">
        <v>-0.56100000000000005</v>
      </c>
      <c r="WJ53" s="17">
        <v>20.01436</v>
      </c>
      <c r="WK53" s="17">
        <v>19.317070000000001</v>
      </c>
      <c r="WL53" s="17">
        <v>19.317070000000001</v>
      </c>
      <c r="WM53" s="17">
        <v>0.69728999999999997</v>
      </c>
      <c r="WN53" s="17"/>
      <c r="WO53" s="17"/>
      <c r="WP53" s="17"/>
      <c r="WQ53" s="17">
        <v>0</v>
      </c>
      <c r="WR53" s="17"/>
      <c r="WS53" s="17"/>
      <c r="WT53" s="17"/>
      <c r="WU53" s="17">
        <v>0</v>
      </c>
      <c r="WV53" s="17">
        <v>36.94</v>
      </c>
      <c r="WW53" s="17">
        <v>35</v>
      </c>
      <c r="WX53" s="17">
        <v>35</v>
      </c>
      <c r="WY53" s="17">
        <v>1.94</v>
      </c>
      <c r="WZ53" s="17">
        <v>28.602930000000001</v>
      </c>
      <c r="XA53" s="17">
        <v>29.184000000000001</v>
      </c>
      <c r="XB53" s="17">
        <v>29.184000000000001</v>
      </c>
      <c r="XC53" s="17">
        <v>-0.58106999999999998</v>
      </c>
      <c r="XD53" s="17">
        <v>3.3803999999999998</v>
      </c>
      <c r="XE53" s="17">
        <v>2.8159999999999998</v>
      </c>
      <c r="XF53" s="17">
        <v>2.8159999999999998</v>
      </c>
      <c r="XG53" s="17">
        <v>0.56440000000000001</v>
      </c>
      <c r="XH53" s="17"/>
      <c r="XI53" s="17"/>
      <c r="XJ53" s="17"/>
      <c r="XK53" s="17">
        <v>0</v>
      </c>
      <c r="XL53" s="17">
        <v>12.04</v>
      </c>
      <c r="XM53" s="17">
        <v>12</v>
      </c>
      <c r="XN53" s="17">
        <v>12</v>
      </c>
      <c r="XO53" s="17">
        <v>0.04</v>
      </c>
      <c r="XP53" s="17">
        <v>5.9</v>
      </c>
      <c r="XQ53" s="17">
        <v>7.02</v>
      </c>
      <c r="XR53" s="17">
        <v>7.02</v>
      </c>
      <c r="XS53" s="17">
        <v>-1.1200000000000001</v>
      </c>
    </row>
    <row r="54" spans="1:643" ht="24" customHeight="1">
      <c r="A54" s="1"/>
      <c r="B54" s="16" t="s">
        <v>75</v>
      </c>
      <c r="C54" s="16" t="s">
        <v>751</v>
      </c>
      <c r="D54" s="17">
        <v>1.0811200000000001</v>
      </c>
      <c r="E54" s="17">
        <v>1.03</v>
      </c>
      <c r="F54" s="17">
        <v>1.03</v>
      </c>
      <c r="G54" s="17">
        <v>5.1119999999999999E-2</v>
      </c>
      <c r="H54" s="17">
        <v>1.6514500000000001</v>
      </c>
      <c r="I54" s="17">
        <v>1.63</v>
      </c>
      <c r="J54" s="17">
        <v>1.63</v>
      </c>
      <c r="K54" s="17">
        <v>2.145E-2</v>
      </c>
      <c r="L54" s="17">
        <v>0</v>
      </c>
      <c r="M54" s="17"/>
      <c r="N54" s="17"/>
      <c r="O54" s="17">
        <v>0</v>
      </c>
      <c r="P54" s="17"/>
      <c r="Q54" s="17"/>
      <c r="R54" s="17"/>
      <c r="S54" s="17">
        <v>0</v>
      </c>
      <c r="T54" s="17"/>
      <c r="U54" s="17"/>
      <c r="V54" s="17"/>
      <c r="W54" s="17">
        <v>0</v>
      </c>
      <c r="X54" s="17"/>
      <c r="Y54" s="17"/>
      <c r="Z54" s="17"/>
      <c r="AA54" s="17">
        <v>0</v>
      </c>
      <c r="AB54" s="17">
        <v>90.5</v>
      </c>
      <c r="AC54" s="17">
        <v>92.226339999999993</v>
      </c>
      <c r="AD54" s="17">
        <v>92.226339999999993</v>
      </c>
      <c r="AE54" s="17">
        <v>-1.72634</v>
      </c>
      <c r="AF54" s="17">
        <v>149.69999999999999</v>
      </c>
      <c r="AG54" s="17">
        <v>202.08849000000001</v>
      </c>
      <c r="AH54" s="17">
        <v>231.13222999999999</v>
      </c>
      <c r="AI54" s="17">
        <v>-81.432230000000004</v>
      </c>
      <c r="AJ54" s="17"/>
      <c r="AK54" s="17"/>
      <c r="AL54" s="17"/>
      <c r="AM54" s="17">
        <v>0</v>
      </c>
      <c r="AN54" s="17"/>
      <c r="AO54" s="17"/>
      <c r="AP54" s="17"/>
      <c r="AQ54" s="17">
        <v>0</v>
      </c>
      <c r="AR54" s="17">
        <v>123.3</v>
      </c>
      <c r="AS54" s="17">
        <v>153.33329000000001</v>
      </c>
      <c r="AT54" s="17">
        <v>153.33329000000001</v>
      </c>
      <c r="AU54" s="17">
        <v>-30.033290000000001</v>
      </c>
      <c r="AV54" s="17">
        <v>123.59</v>
      </c>
      <c r="AW54" s="17">
        <v>153.33329000000001</v>
      </c>
      <c r="AX54" s="17">
        <v>153.33329000000001</v>
      </c>
      <c r="AY54" s="17">
        <v>-29.743289999999998</v>
      </c>
      <c r="AZ54" s="17">
        <v>123.3</v>
      </c>
      <c r="BA54" s="17">
        <v>153.33329000000001</v>
      </c>
      <c r="BB54" s="17">
        <v>153.33329000000001</v>
      </c>
      <c r="BC54" s="17">
        <v>-30.033290000000001</v>
      </c>
      <c r="BD54" s="17">
        <v>219.1</v>
      </c>
      <c r="BE54" s="17">
        <v>229.99994000000001</v>
      </c>
      <c r="BF54" s="17">
        <v>229.99994000000001</v>
      </c>
      <c r="BG54" s="17">
        <v>-10.899940000000001</v>
      </c>
      <c r="BH54" s="17">
        <v>203.46</v>
      </c>
      <c r="BI54" s="17">
        <v>204.87801999999999</v>
      </c>
      <c r="BJ54" s="17">
        <v>204.87801999999999</v>
      </c>
      <c r="BK54" s="17">
        <v>-1.4180200000000001</v>
      </c>
      <c r="BL54" s="17">
        <v>107.98</v>
      </c>
      <c r="BM54" s="17">
        <v>102.43901</v>
      </c>
      <c r="BN54" s="17">
        <v>102.43901</v>
      </c>
      <c r="BO54" s="17">
        <v>5.5409899999999999</v>
      </c>
      <c r="BP54" s="17">
        <v>563.59</v>
      </c>
      <c r="BQ54" s="17">
        <v>568.29854</v>
      </c>
      <c r="BR54" s="17">
        <v>568.29854</v>
      </c>
      <c r="BS54" s="17">
        <v>-4.7085400000000002</v>
      </c>
      <c r="BT54" s="17">
        <v>10.67</v>
      </c>
      <c r="BU54" s="17">
        <v>10.17268</v>
      </c>
      <c r="BV54" s="17">
        <v>10.17268</v>
      </c>
      <c r="BW54" s="17">
        <v>0.49731999999999998</v>
      </c>
      <c r="BX54" s="17"/>
      <c r="BY54" s="17"/>
      <c r="BZ54" s="17"/>
      <c r="CA54" s="17">
        <v>0</v>
      </c>
      <c r="CB54" s="17"/>
      <c r="CC54" s="17"/>
      <c r="CD54" s="17"/>
      <c r="CE54" s="17">
        <v>0</v>
      </c>
      <c r="CF54" s="17"/>
      <c r="CG54" s="17"/>
      <c r="CH54" s="17"/>
      <c r="CI54" s="17">
        <v>0</v>
      </c>
      <c r="CJ54" s="17"/>
      <c r="CK54" s="17"/>
      <c r="CL54" s="17"/>
      <c r="CM54" s="17">
        <v>0</v>
      </c>
      <c r="CN54" s="17">
        <v>167.16007999999999</v>
      </c>
      <c r="CO54" s="17">
        <v>164.70732000000001</v>
      </c>
      <c r="CP54" s="17">
        <v>164.70732000000001</v>
      </c>
      <c r="CQ54" s="17">
        <v>2.4527600000000001</v>
      </c>
      <c r="CR54" s="17">
        <v>7.61</v>
      </c>
      <c r="CS54" s="17">
        <v>3.8486199999999999</v>
      </c>
      <c r="CT54" s="17">
        <v>3.8486199999999999</v>
      </c>
      <c r="CU54" s="17">
        <v>3.7613799999999999</v>
      </c>
      <c r="CV54" s="17">
        <v>2.8</v>
      </c>
      <c r="CW54" s="17">
        <v>2.1125600000000002</v>
      </c>
      <c r="CX54" s="17">
        <v>2.1125600000000002</v>
      </c>
      <c r="CY54" s="17">
        <v>0.68744000000000005</v>
      </c>
      <c r="CZ54" s="17">
        <v>16.503</v>
      </c>
      <c r="DA54" s="17">
        <v>0</v>
      </c>
      <c r="DB54" s="17">
        <v>0</v>
      </c>
      <c r="DC54" s="17">
        <v>16.503</v>
      </c>
      <c r="DD54" s="17">
        <v>6.51</v>
      </c>
      <c r="DE54" s="17">
        <v>6.7645099999999996</v>
      </c>
      <c r="DF54" s="17">
        <v>6.7645099999999996</v>
      </c>
      <c r="DG54" s="17">
        <v>-0.25451000000000001</v>
      </c>
      <c r="DH54" s="17"/>
      <c r="DI54" s="17"/>
      <c r="DJ54" s="17"/>
      <c r="DK54" s="17">
        <v>0</v>
      </c>
      <c r="DL54" s="17">
        <v>143.13999999999999</v>
      </c>
      <c r="DM54" s="17">
        <v>143</v>
      </c>
      <c r="DN54" s="17">
        <v>131.10327000000001</v>
      </c>
      <c r="DO54" s="17">
        <v>12.03673</v>
      </c>
      <c r="DP54" s="17">
        <v>6.15</v>
      </c>
      <c r="DQ54" s="17">
        <v>8.9130000000000003</v>
      </c>
      <c r="DR54" s="17">
        <v>8.9130000000000003</v>
      </c>
      <c r="DS54" s="17">
        <v>-2.7629999999999999</v>
      </c>
      <c r="DT54" s="17"/>
      <c r="DU54" s="17"/>
      <c r="DV54" s="17"/>
      <c r="DW54" s="17">
        <v>0</v>
      </c>
      <c r="DX54" s="17"/>
      <c r="DY54" s="17"/>
      <c r="DZ54" s="17"/>
      <c r="EA54" s="17">
        <v>0</v>
      </c>
      <c r="EB54" s="17"/>
      <c r="EC54" s="17"/>
      <c r="ED54" s="17"/>
      <c r="EE54" s="17">
        <v>0</v>
      </c>
      <c r="EF54" s="17">
        <v>110.77</v>
      </c>
      <c r="EG54" s="17">
        <v>112.90537</v>
      </c>
      <c r="EH54" s="17">
        <v>112.90537</v>
      </c>
      <c r="EI54" s="17">
        <v>-2.13537</v>
      </c>
      <c r="EJ54" s="17">
        <v>108.93956</v>
      </c>
      <c r="EK54" s="17">
        <v>221.55625000000001</v>
      </c>
      <c r="EL54" s="17">
        <v>221.55625000000001</v>
      </c>
      <c r="EM54" s="17">
        <v>-112.61669000000001</v>
      </c>
      <c r="EN54" s="17">
        <v>0</v>
      </c>
      <c r="EO54" s="17"/>
      <c r="EP54" s="17"/>
      <c r="EQ54" s="17">
        <v>0</v>
      </c>
      <c r="ER54" s="17"/>
      <c r="ES54" s="17"/>
      <c r="ET54" s="17"/>
      <c r="EU54" s="17">
        <v>0</v>
      </c>
      <c r="EV54" s="17"/>
      <c r="EW54" s="17"/>
      <c r="EX54" s="17"/>
      <c r="EY54" s="17">
        <v>0</v>
      </c>
      <c r="EZ54" s="17">
        <v>6.5169899999999998</v>
      </c>
      <c r="FA54" s="17">
        <v>6.39</v>
      </c>
      <c r="FB54" s="17">
        <v>6.39</v>
      </c>
      <c r="FC54" s="17">
        <v>0.12698999999999999</v>
      </c>
      <c r="FD54" s="17">
        <v>458.03134</v>
      </c>
      <c r="FE54" s="17">
        <v>458.87804999999997</v>
      </c>
      <c r="FF54" s="17">
        <v>458.87804999999997</v>
      </c>
      <c r="FG54" s="17">
        <v>-0.84670999999999996</v>
      </c>
      <c r="FH54" s="17">
        <v>81.921000000000006</v>
      </c>
      <c r="FI54" s="17">
        <v>81.954149999999998</v>
      </c>
      <c r="FJ54" s="17">
        <v>81.954149999999998</v>
      </c>
      <c r="FK54" s="17">
        <v>-3.3149999999999999E-2</v>
      </c>
      <c r="FL54" s="17">
        <v>132.11299</v>
      </c>
      <c r="FM54" s="17">
        <v>148.62634</v>
      </c>
      <c r="FN54" s="17">
        <v>148.62634</v>
      </c>
      <c r="FO54" s="17">
        <v>-16.513349999999999</v>
      </c>
      <c r="FP54" s="17">
        <v>42.259010000000004</v>
      </c>
      <c r="FQ54" s="17">
        <v>41.498959999999997</v>
      </c>
      <c r="FR54" s="17">
        <v>41.498959999999997</v>
      </c>
      <c r="FS54" s="17">
        <v>0.76005</v>
      </c>
      <c r="FT54" s="17">
        <v>18.451740000000001</v>
      </c>
      <c r="FU54" s="17">
        <v>19.28585</v>
      </c>
      <c r="FV54" s="17">
        <v>19.28585</v>
      </c>
      <c r="FW54" s="17">
        <v>-0.83411000000000002</v>
      </c>
      <c r="FX54" s="17"/>
      <c r="FY54" s="17">
        <v>19.41</v>
      </c>
      <c r="FZ54" s="17">
        <v>19.41</v>
      </c>
      <c r="GA54" s="17">
        <v>-19.41</v>
      </c>
      <c r="GB54" s="17">
        <v>90.36</v>
      </c>
      <c r="GC54" s="17">
        <v>87.657560000000004</v>
      </c>
      <c r="GD54" s="17">
        <v>87.657560000000004</v>
      </c>
      <c r="GE54" s="17">
        <v>2.7024400000000002</v>
      </c>
      <c r="GF54" s="17">
        <v>177.86600000000001</v>
      </c>
      <c r="GG54" s="17">
        <v>181.66672</v>
      </c>
      <c r="GH54" s="17">
        <v>181.66672</v>
      </c>
      <c r="GI54" s="17">
        <v>-3.8007200000000001</v>
      </c>
      <c r="GJ54" s="17">
        <v>177.85400000000001</v>
      </c>
      <c r="GK54" s="17">
        <v>181.66672</v>
      </c>
      <c r="GL54" s="17">
        <v>181.66672</v>
      </c>
      <c r="GM54" s="17">
        <v>-3.8127200000000001</v>
      </c>
      <c r="GN54" s="17">
        <v>183.07599999999999</v>
      </c>
      <c r="GO54" s="17">
        <v>181.66672</v>
      </c>
      <c r="GP54" s="17">
        <v>181.66672</v>
      </c>
      <c r="GQ54" s="17">
        <v>1.4092800000000001</v>
      </c>
      <c r="GR54" s="17">
        <v>109.66</v>
      </c>
      <c r="GS54" s="17">
        <v>110.91316999999999</v>
      </c>
      <c r="GT54" s="17">
        <v>110.91316999999999</v>
      </c>
      <c r="GU54" s="17">
        <v>-1.2531699999999999</v>
      </c>
      <c r="GV54" s="17"/>
      <c r="GW54" s="17"/>
      <c r="GX54" s="17"/>
      <c r="GY54" s="17">
        <v>0</v>
      </c>
      <c r="GZ54" s="17">
        <v>6.64</v>
      </c>
      <c r="HA54" s="17">
        <v>7.8816100000000002</v>
      </c>
      <c r="HB54" s="17">
        <v>7.8816100000000002</v>
      </c>
      <c r="HC54" s="17">
        <v>-1.2416100000000001</v>
      </c>
      <c r="HD54" s="17">
        <v>45.63</v>
      </c>
      <c r="HE54" s="17">
        <v>47.26634</v>
      </c>
      <c r="HF54" s="17">
        <v>47.26634</v>
      </c>
      <c r="HG54" s="17">
        <v>-1.6363399999999999</v>
      </c>
      <c r="HH54" s="17"/>
      <c r="HI54" s="17"/>
      <c r="HJ54" s="17"/>
      <c r="HK54" s="17">
        <v>0</v>
      </c>
      <c r="HL54" s="17">
        <v>3.85</v>
      </c>
      <c r="HM54" s="17">
        <v>3.0928</v>
      </c>
      <c r="HN54" s="17">
        <v>1.8363499999999999</v>
      </c>
      <c r="HO54" s="17">
        <v>2.0136500000000002</v>
      </c>
      <c r="HP54" s="17">
        <v>34.67</v>
      </c>
      <c r="HQ54" s="17">
        <v>33.490729999999999</v>
      </c>
      <c r="HR54" s="17">
        <v>31.505569999999999</v>
      </c>
      <c r="HS54" s="17">
        <v>3.1644299999999999</v>
      </c>
      <c r="HT54" s="17">
        <v>174.25</v>
      </c>
      <c r="HU54" s="17">
        <v>171.54185000000001</v>
      </c>
      <c r="HV54" s="17">
        <v>171.54185000000001</v>
      </c>
      <c r="HW54" s="17">
        <v>2.7081499999999998</v>
      </c>
      <c r="HX54" s="17">
        <v>96</v>
      </c>
      <c r="HY54" s="17">
        <v>95.918049999999994</v>
      </c>
      <c r="HZ54" s="17">
        <v>95.918049999999994</v>
      </c>
      <c r="IA54" s="17">
        <v>8.1949999999999995E-2</v>
      </c>
      <c r="IB54" s="17">
        <v>44.435000000000002</v>
      </c>
      <c r="IC54" s="17">
        <v>25.641030000000001</v>
      </c>
      <c r="ID54" s="17"/>
      <c r="IE54" s="17">
        <v>44.435000000000002</v>
      </c>
      <c r="IF54" s="17"/>
      <c r="IG54" s="17"/>
      <c r="IH54" s="17"/>
      <c r="II54" s="17">
        <v>0</v>
      </c>
      <c r="IJ54" s="17">
        <v>0</v>
      </c>
      <c r="IK54" s="17"/>
      <c r="IL54" s="17">
        <v>48.41648</v>
      </c>
      <c r="IM54" s="17">
        <v>-48.41648</v>
      </c>
      <c r="IN54" s="17"/>
      <c r="IO54" s="17"/>
      <c r="IP54" s="17"/>
      <c r="IQ54" s="17">
        <v>0</v>
      </c>
      <c r="IR54" s="17"/>
      <c r="IS54" s="17"/>
      <c r="IT54" s="17"/>
      <c r="IU54" s="17">
        <v>0</v>
      </c>
      <c r="IV54" s="17"/>
      <c r="IW54" s="17"/>
      <c r="IX54" s="17"/>
      <c r="IY54" s="17">
        <v>0</v>
      </c>
      <c r="IZ54" s="17">
        <v>86.993030000000005</v>
      </c>
      <c r="JA54" s="17">
        <v>88.815600000000003</v>
      </c>
      <c r="JB54" s="17">
        <v>88.815600000000003</v>
      </c>
      <c r="JC54" s="17">
        <v>-1.82257</v>
      </c>
      <c r="JD54" s="17">
        <v>169.90681000000001</v>
      </c>
      <c r="JE54" s="17">
        <v>178.2141</v>
      </c>
      <c r="JF54" s="17">
        <v>178.2141</v>
      </c>
      <c r="JG54" s="17">
        <v>-8.3072900000000001</v>
      </c>
      <c r="JH54" s="17">
        <v>161.92339999999999</v>
      </c>
      <c r="JI54" s="17">
        <v>178.2141</v>
      </c>
      <c r="JJ54" s="17">
        <v>178.2141</v>
      </c>
      <c r="JK54" s="17">
        <v>-16.290700000000001</v>
      </c>
      <c r="JL54" s="17">
        <v>200</v>
      </c>
      <c r="JM54" s="17">
        <v>178.2141</v>
      </c>
      <c r="JN54" s="17">
        <v>178.2141</v>
      </c>
      <c r="JO54" s="17">
        <v>21.785900000000002</v>
      </c>
      <c r="JP54" s="17">
        <v>263.00342000000001</v>
      </c>
      <c r="JQ54" s="17">
        <v>267.32114999999999</v>
      </c>
      <c r="JR54" s="17">
        <v>267.32114999999999</v>
      </c>
      <c r="JS54" s="17">
        <v>-4.3177300000000001</v>
      </c>
      <c r="JT54" s="17">
        <v>73.094629999999995</v>
      </c>
      <c r="JU54" s="17">
        <v>73.664670000000001</v>
      </c>
      <c r="JV54" s="17">
        <v>73.664670000000001</v>
      </c>
      <c r="JW54" s="17">
        <v>-0.57003999999999999</v>
      </c>
      <c r="JX54" s="17">
        <v>34.848080000000003</v>
      </c>
      <c r="JY54" s="17">
        <v>36.832329999999999</v>
      </c>
      <c r="JZ54" s="17">
        <v>36.832329999999999</v>
      </c>
      <c r="KA54" s="17">
        <v>-1.9842500000000001</v>
      </c>
      <c r="KB54" s="17">
        <v>0</v>
      </c>
      <c r="KC54" s="17"/>
      <c r="KD54" s="17"/>
      <c r="KE54" s="17">
        <v>0</v>
      </c>
      <c r="KF54" s="17"/>
      <c r="KG54" s="17"/>
      <c r="KH54" s="17"/>
      <c r="KI54" s="17">
        <v>0</v>
      </c>
      <c r="KJ54" s="17"/>
      <c r="KK54" s="17"/>
      <c r="KL54" s="17"/>
      <c r="KM54" s="17">
        <v>0</v>
      </c>
      <c r="KN54" s="17">
        <v>112.94117</v>
      </c>
      <c r="KO54" s="17">
        <v>114.11063</v>
      </c>
      <c r="KP54" s="17">
        <v>114.11063</v>
      </c>
      <c r="KQ54" s="17">
        <v>-1.1694599999999999</v>
      </c>
      <c r="KR54" s="17"/>
      <c r="KS54" s="17"/>
      <c r="KT54" s="17"/>
      <c r="KU54" s="17">
        <v>0</v>
      </c>
      <c r="KV54" s="17"/>
      <c r="KW54" s="17"/>
      <c r="KX54" s="17"/>
      <c r="KY54" s="17">
        <v>0</v>
      </c>
      <c r="KZ54" s="17"/>
      <c r="LA54" s="17"/>
      <c r="LB54" s="17"/>
      <c r="LC54" s="17">
        <v>0</v>
      </c>
      <c r="LD54" s="17">
        <v>268.40379999999999</v>
      </c>
      <c r="LE54" s="17">
        <v>271.12195000000003</v>
      </c>
      <c r="LF54" s="17">
        <v>271.12195000000003</v>
      </c>
      <c r="LG54" s="17">
        <v>-2.7181500000000001</v>
      </c>
      <c r="LH54" s="17">
        <v>118.63789</v>
      </c>
      <c r="LI54" s="17">
        <v>133.67995999999999</v>
      </c>
      <c r="LJ54" s="17">
        <v>133.67995999999999</v>
      </c>
      <c r="LK54" s="17">
        <v>-15.042070000000001</v>
      </c>
      <c r="LL54" s="17">
        <v>64.068889999999996</v>
      </c>
      <c r="LM54" s="17">
        <v>67.461460000000002</v>
      </c>
      <c r="LN54" s="17">
        <v>67.461460000000002</v>
      </c>
      <c r="LO54" s="17">
        <v>-3.3925700000000001</v>
      </c>
      <c r="LP54" s="17">
        <v>79.230829999999997</v>
      </c>
      <c r="LQ54" s="17">
        <v>78.567999999999998</v>
      </c>
      <c r="LR54" s="17">
        <v>78.567999999999998</v>
      </c>
      <c r="LS54" s="17">
        <v>0.66283000000000003</v>
      </c>
      <c r="LT54" s="17"/>
      <c r="LU54" s="17"/>
      <c r="LV54" s="17"/>
      <c r="LW54" s="17">
        <v>0</v>
      </c>
      <c r="LX54" s="17">
        <v>0</v>
      </c>
      <c r="LY54" s="17"/>
      <c r="LZ54" s="17">
        <v>0</v>
      </c>
      <c r="MA54" s="17">
        <v>0</v>
      </c>
      <c r="MB54" s="17">
        <v>0</v>
      </c>
      <c r="MC54" s="17"/>
      <c r="MD54" s="17">
        <v>32.820509999999999</v>
      </c>
      <c r="ME54" s="17">
        <v>-32.820509999999999</v>
      </c>
      <c r="MF54" s="17">
        <v>0</v>
      </c>
      <c r="MG54" s="17"/>
      <c r="MH54" s="17"/>
      <c r="MI54" s="17">
        <v>0</v>
      </c>
      <c r="MJ54" s="17"/>
      <c r="MK54" s="17"/>
      <c r="ML54" s="17"/>
      <c r="MM54" s="17">
        <v>0</v>
      </c>
      <c r="MN54" s="17">
        <v>140.64358999999999</v>
      </c>
      <c r="MO54" s="17">
        <v>144.31267</v>
      </c>
      <c r="MP54" s="17">
        <v>144.31267</v>
      </c>
      <c r="MQ54" s="17">
        <v>-3.6690800000000001</v>
      </c>
      <c r="MR54" s="17">
        <v>63.600369999999998</v>
      </c>
      <c r="MS54" s="17">
        <v>72.156329999999997</v>
      </c>
      <c r="MT54" s="17">
        <v>72.156329999999997</v>
      </c>
      <c r="MU54" s="17">
        <v>-8.5559600000000007</v>
      </c>
      <c r="MV54" s="17">
        <v>89.117949999999993</v>
      </c>
      <c r="MW54" s="17">
        <v>0</v>
      </c>
      <c r="MX54" s="17">
        <v>0</v>
      </c>
      <c r="MY54" s="17">
        <v>89.117949999999993</v>
      </c>
      <c r="MZ54" s="17"/>
      <c r="NA54" s="17"/>
      <c r="NB54" s="17"/>
      <c r="NC54" s="17">
        <v>0</v>
      </c>
      <c r="ND54" s="17"/>
      <c r="NE54" s="17"/>
      <c r="NF54" s="17"/>
      <c r="NG54" s="17">
        <v>0</v>
      </c>
      <c r="NH54" s="17"/>
      <c r="NI54" s="17"/>
      <c r="NJ54" s="17"/>
      <c r="NK54" s="17">
        <v>0</v>
      </c>
      <c r="NL54" s="17"/>
      <c r="NM54" s="17"/>
      <c r="NN54" s="17"/>
      <c r="NO54" s="17">
        <v>0</v>
      </c>
      <c r="NP54" s="17">
        <v>188.30278000000001</v>
      </c>
      <c r="NQ54" s="17">
        <v>183.37504999999999</v>
      </c>
      <c r="NR54" s="17">
        <v>165.98724999999999</v>
      </c>
      <c r="NS54" s="17">
        <v>22.315529999999999</v>
      </c>
      <c r="NT54" s="17">
        <v>101.19443</v>
      </c>
      <c r="NU54" s="17">
        <v>91.687529999999995</v>
      </c>
      <c r="NV54" s="17">
        <v>82.993620000000007</v>
      </c>
      <c r="NW54" s="17">
        <v>18.200810000000001</v>
      </c>
      <c r="NX54" s="17">
        <v>0</v>
      </c>
      <c r="NY54" s="17"/>
      <c r="NZ54" s="17">
        <v>0</v>
      </c>
      <c r="OA54" s="17">
        <v>0</v>
      </c>
      <c r="OB54" s="17">
        <v>55.97</v>
      </c>
      <c r="OC54" s="17">
        <v>77.026340000000005</v>
      </c>
      <c r="OD54" s="17">
        <v>81.483000000000004</v>
      </c>
      <c r="OE54" s="17">
        <v>-25.513000000000002</v>
      </c>
      <c r="OF54" s="17">
        <v>0</v>
      </c>
      <c r="OG54" s="17"/>
      <c r="OH54" s="17">
        <v>0</v>
      </c>
      <c r="OI54" s="17">
        <v>0</v>
      </c>
      <c r="OJ54" s="17">
        <v>8.412E-2</v>
      </c>
      <c r="OK54" s="17">
        <v>0.86199999999999999</v>
      </c>
      <c r="OL54" s="17">
        <v>0.86199999999999999</v>
      </c>
      <c r="OM54" s="17">
        <v>-0.77788000000000002</v>
      </c>
      <c r="ON54" s="17">
        <v>0</v>
      </c>
      <c r="OO54" s="17"/>
      <c r="OP54" s="17">
        <v>0</v>
      </c>
      <c r="OQ54" s="17">
        <v>0</v>
      </c>
      <c r="OR54" s="17"/>
      <c r="OS54" s="17"/>
      <c r="OT54" s="17"/>
      <c r="OU54" s="17">
        <v>0</v>
      </c>
      <c r="OV54" s="17">
        <v>9.9</v>
      </c>
      <c r="OW54" s="17">
        <v>9.9830000000000005</v>
      </c>
      <c r="OX54" s="17">
        <v>9.9830000000000005</v>
      </c>
      <c r="OY54" s="17">
        <v>-8.3000000000000004E-2</v>
      </c>
      <c r="OZ54" s="17">
        <v>5.4</v>
      </c>
      <c r="PA54" s="17">
        <v>5.67</v>
      </c>
      <c r="PB54" s="17">
        <v>5.67</v>
      </c>
      <c r="PC54" s="17">
        <v>-0.27</v>
      </c>
      <c r="PD54" s="17">
        <v>1.8</v>
      </c>
      <c r="PE54" s="17">
        <v>3.55</v>
      </c>
      <c r="PF54" s="17">
        <v>3.55</v>
      </c>
      <c r="PG54" s="17">
        <v>-1.75</v>
      </c>
      <c r="PH54" s="17">
        <v>4.117</v>
      </c>
      <c r="PI54" s="17">
        <v>5</v>
      </c>
      <c r="PJ54" s="17">
        <v>5</v>
      </c>
      <c r="PK54" s="17">
        <v>-0.88300000000000001</v>
      </c>
      <c r="PL54" s="17">
        <v>20.22</v>
      </c>
      <c r="PM54" s="17">
        <v>19.5122</v>
      </c>
      <c r="PN54" s="17">
        <v>19.5122</v>
      </c>
      <c r="PO54" s="17">
        <v>0.70779999999999998</v>
      </c>
      <c r="PP54" s="17">
        <v>14.244</v>
      </c>
      <c r="PQ54" s="17">
        <v>19.5122</v>
      </c>
      <c r="PR54" s="17">
        <v>19.5122</v>
      </c>
      <c r="PS54" s="17">
        <v>-5.2682000000000002</v>
      </c>
      <c r="PT54" s="17">
        <v>18.95</v>
      </c>
      <c r="PU54" s="17">
        <v>9.5</v>
      </c>
      <c r="PV54" s="17">
        <v>18.048780000000001</v>
      </c>
      <c r="PW54" s="17">
        <v>0.90122000000000002</v>
      </c>
      <c r="PX54" s="17">
        <v>3.613</v>
      </c>
      <c r="PY54" s="17">
        <v>3.5</v>
      </c>
      <c r="PZ54" s="17">
        <v>3.5</v>
      </c>
      <c r="QA54" s="17">
        <v>0.113</v>
      </c>
      <c r="QB54" s="17">
        <v>18.670000000000002</v>
      </c>
      <c r="QC54" s="17">
        <v>18.341460000000001</v>
      </c>
      <c r="QD54" s="17">
        <v>18.341460000000001</v>
      </c>
      <c r="QE54" s="17">
        <v>0.32854</v>
      </c>
      <c r="QF54" s="17">
        <v>0</v>
      </c>
      <c r="QG54" s="17"/>
      <c r="QH54" s="17">
        <v>0</v>
      </c>
      <c r="QI54" s="17">
        <v>0</v>
      </c>
      <c r="QJ54" s="17">
        <v>0</v>
      </c>
      <c r="QK54" s="17"/>
      <c r="QL54" s="17">
        <v>0</v>
      </c>
      <c r="QM54" s="17">
        <v>0</v>
      </c>
      <c r="QN54" s="17">
        <v>14.063000000000001</v>
      </c>
      <c r="QO54" s="17">
        <v>20.3</v>
      </c>
      <c r="QP54" s="17">
        <v>18.800999999999998</v>
      </c>
      <c r="QQ54" s="17">
        <v>-4.7380000000000004</v>
      </c>
      <c r="QR54" s="17">
        <v>39.950000000000003</v>
      </c>
      <c r="QS54" s="17">
        <v>53</v>
      </c>
      <c r="QT54" s="17">
        <v>52.912999999999997</v>
      </c>
      <c r="QU54" s="17">
        <v>-12.962999999999999</v>
      </c>
      <c r="QV54" s="17">
        <v>4.33</v>
      </c>
      <c r="QW54" s="17">
        <v>4.2</v>
      </c>
      <c r="QX54" s="17">
        <v>4.2</v>
      </c>
      <c r="QY54" s="17">
        <v>0.13</v>
      </c>
      <c r="QZ54" s="17">
        <v>2.4</v>
      </c>
      <c r="RA54" s="17"/>
      <c r="RB54" s="17"/>
      <c r="RC54" s="17">
        <v>2.4</v>
      </c>
      <c r="RD54" s="17">
        <v>2.4</v>
      </c>
      <c r="RE54" s="17">
        <v>2.4</v>
      </c>
      <c r="RF54" s="17">
        <v>2.4</v>
      </c>
      <c r="RG54" s="17">
        <v>0</v>
      </c>
      <c r="RH54" s="17">
        <v>2.04</v>
      </c>
      <c r="RI54" s="17">
        <v>2.8</v>
      </c>
      <c r="RJ54" s="17">
        <v>2.8</v>
      </c>
      <c r="RK54" s="17">
        <v>-0.76</v>
      </c>
      <c r="RL54" s="17">
        <v>0</v>
      </c>
      <c r="RM54" s="17"/>
      <c r="RN54" s="17">
        <v>0</v>
      </c>
      <c r="RO54" s="17">
        <v>0</v>
      </c>
      <c r="RP54" s="17">
        <v>2.4529999999999998</v>
      </c>
      <c r="RQ54" s="17">
        <v>3.0990000000000002</v>
      </c>
      <c r="RR54" s="17">
        <v>3.0990000000000002</v>
      </c>
      <c r="RS54" s="17">
        <v>-0.64600000000000002</v>
      </c>
      <c r="RT54" s="17">
        <v>20.259</v>
      </c>
      <c r="RU54" s="17">
        <v>19.869240000000001</v>
      </c>
      <c r="RV54" s="17">
        <v>19.869240000000001</v>
      </c>
      <c r="RW54" s="17">
        <v>0.38976</v>
      </c>
      <c r="RX54" s="17">
        <v>2.08</v>
      </c>
      <c r="RY54" s="17">
        <v>2</v>
      </c>
      <c r="RZ54" s="17">
        <v>2</v>
      </c>
      <c r="SA54" s="17">
        <v>0.08</v>
      </c>
      <c r="SB54" s="17">
        <v>0.24</v>
      </c>
      <c r="SC54" s="17"/>
      <c r="SD54" s="17">
        <v>0.7</v>
      </c>
      <c r="SE54" s="17">
        <v>-0.46</v>
      </c>
      <c r="SF54" s="17">
        <v>19.827999999999999</v>
      </c>
      <c r="SG54" s="17">
        <v>19.21951</v>
      </c>
      <c r="SH54" s="17">
        <v>19.21951</v>
      </c>
      <c r="SI54" s="17">
        <v>0.60848999999999998</v>
      </c>
      <c r="SJ54" s="17"/>
      <c r="SK54" s="17"/>
      <c r="SL54" s="17">
        <v>12.195119999999999</v>
      </c>
      <c r="SM54" s="17">
        <v>-12.195119999999999</v>
      </c>
      <c r="SN54" s="17">
        <v>20.25</v>
      </c>
      <c r="SO54" s="17">
        <v>19.5122</v>
      </c>
      <c r="SP54" s="17">
        <v>19.5122</v>
      </c>
      <c r="SQ54" s="17">
        <v>0.73780000000000001</v>
      </c>
      <c r="SR54" s="17">
        <v>20.239999999999998</v>
      </c>
      <c r="SS54" s="17">
        <v>19.5122</v>
      </c>
      <c r="ST54" s="17">
        <v>19.5122</v>
      </c>
      <c r="SU54" s="17">
        <v>0.7278</v>
      </c>
      <c r="SV54" s="17">
        <v>19.972249999999999</v>
      </c>
      <c r="SW54" s="17">
        <v>19.317070000000001</v>
      </c>
      <c r="SX54" s="17">
        <v>19.317070000000001</v>
      </c>
      <c r="SY54" s="17">
        <v>0.65517999999999998</v>
      </c>
      <c r="SZ54" s="17">
        <v>9.3168600000000001</v>
      </c>
      <c r="TA54" s="17">
        <v>2.3010000000000002</v>
      </c>
      <c r="TB54" s="17">
        <v>2.3010000000000002</v>
      </c>
      <c r="TC54" s="17">
        <v>7.01586</v>
      </c>
      <c r="TD54" s="17">
        <v>25.02731</v>
      </c>
      <c r="TE54" s="17">
        <v>37.61</v>
      </c>
      <c r="TF54" s="17">
        <v>27.606999999999999</v>
      </c>
      <c r="TG54" s="17">
        <v>-2.5796899999999998</v>
      </c>
      <c r="TH54" s="17">
        <v>0</v>
      </c>
      <c r="TI54" s="17"/>
      <c r="TJ54" s="17">
        <v>0</v>
      </c>
      <c r="TK54" s="17">
        <v>0</v>
      </c>
      <c r="TL54" s="17">
        <v>74.159589999999994</v>
      </c>
      <c r="TM54" s="17">
        <v>51.983089999999997</v>
      </c>
      <c r="TN54" s="17">
        <v>47.793999999999997</v>
      </c>
      <c r="TO54" s="17">
        <v>26.365590000000001</v>
      </c>
      <c r="TP54" s="17">
        <v>75.941829999999996</v>
      </c>
      <c r="TQ54" s="17">
        <v>68.912450000000007</v>
      </c>
      <c r="TR54" s="17">
        <v>60.981000000000002</v>
      </c>
      <c r="TS54" s="17">
        <v>14.96083</v>
      </c>
      <c r="TT54" s="17">
        <v>4.9207000000000001</v>
      </c>
      <c r="TU54" s="17">
        <v>4.2779999999999996</v>
      </c>
      <c r="TV54" s="17">
        <v>4.2779999999999996</v>
      </c>
      <c r="TW54" s="17">
        <v>0.64270000000000005</v>
      </c>
      <c r="TX54" s="17">
        <v>9.1126199999999997</v>
      </c>
      <c r="TY54" s="17">
        <v>2.9870000000000001</v>
      </c>
      <c r="TZ54" s="17">
        <v>2.9870000000000001</v>
      </c>
      <c r="UA54" s="17">
        <v>6.1256199999999996</v>
      </c>
      <c r="UB54" s="17">
        <v>21.003</v>
      </c>
      <c r="UC54" s="17">
        <v>20.4878</v>
      </c>
      <c r="UD54" s="17">
        <v>20.4878</v>
      </c>
      <c r="UE54" s="17">
        <v>0.51519999999999999</v>
      </c>
      <c r="UF54" s="17">
        <v>8.4</v>
      </c>
      <c r="UG54" s="17">
        <v>8.4</v>
      </c>
      <c r="UH54" s="17">
        <v>8.4</v>
      </c>
      <c r="UI54" s="17">
        <v>0</v>
      </c>
      <c r="UJ54" s="17"/>
      <c r="UK54" s="17"/>
      <c r="UL54" s="17"/>
      <c r="UM54" s="17">
        <v>0</v>
      </c>
      <c r="UN54" s="17">
        <v>20.399999999999999</v>
      </c>
      <c r="UO54" s="17">
        <v>19.5122</v>
      </c>
      <c r="UP54" s="17">
        <v>19.5122</v>
      </c>
      <c r="UQ54" s="17">
        <v>0.88780000000000003</v>
      </c>
      <c r="UR54" s="17">
        <v>20.399999999999999</v>
      </c>
      <c r="US54" s="17">
        <v>19.5122</v>
      </c>
      <c r="UT54" s="17">
        <v>19.5122</v>
      </c>
      <c r="UU54" s="17">
        <v>0.88780000000000003</v>
      </c>
      <c r="UV54" s="17">
        <v>20</v>
      </c>
      <c r="UW54" s="17">
        <v>19.5122</v>
      </c>
      <c r="UX54" s="17">
        <v>19.5122</v>
      </c>
      <c r="UY54" s="17">
        <v>0.48780000000000001</v>
      </c>
      <c r="UZ54" s="17">
        <v>0.53476999999999997</v>
      </c>
      <c r="VA54" s="17">
        <v>1.27</v>
      </c>
      <c r="VB54" s="17">
        <v>1.27</v>
      </c>
      <c r="VC54" s="17">
        <v>-0.73523000000000005</v>
      </c>
      <c r="VD54" s="17">
        <v>0</v>
      </c>
      <c r="VE54" s="17"/>
      <c r="VF54" s="17">
        <v>0</v>
      </c>
      <c r="VG54" s="17">
        <v>0</v>
      </c>
      <c r="VH54" s="17">
        <v>0</v>
      </c>
      <c r="VI54" s="17"/>
      <c r="VJ54" s="17">
        <v>0</v>
      </c>
      <c r="VK54" s="17">
        <v>0</v>
      </c>
      <c r="VL54" s="17"/>
      <c r="VM54" s="17"/>
      <c r="VN54" s="17">
        <v>0.6</v>
      </c>
      <c r="VO54" s="17">
        <v>-0.6</v>
      </c>
      <c r="VP54" s="17">
        <v>84.396159999999995</v>
      </c>
      <c r="VQ54" s="17">
        <v>38.9</v>
      </c>
      <c r="VR54" s="17">
        <v>37.695</v>
      </c>
      <c r="VS54" s="17">
        <v>46.701160000000002</v>
      </c>
      <c r="VT54" s="17">
        <v>85.562430000000006</v>
      </c>
      <c r="VU54" s="17">
        <v>23.9</v>
      </c>
      <c r="VV54" s="17">
        <v>19.175999999999998</v>
      </c>
      <c r="VW54" s="17">
        <v>66.386430000000004</v>
      </c>
      <c r="VX54" s="17">
        <v>0</v>
      </c>
      <c r="VY54" s="17"/>
      <c r="VZ54" s="17">
        <v>0</v>
      </c>
      <c r="WA54" s="17">
        <v>0</v>
      </c>
      <c r="WB54" s="17">
        <v>0</v>
      </c>
      <c r="WC54" s="17"/>
      <c r="WD54" s="17">
        <v>0</v>
      </c>
      <c r="WE54" s="17">
        <v>0</v>
      </c>
      <c r="WF54" s="17">
        <v>7.4329999999999998</v>
      </c>
      <c r="WG54" s="17">
        <v>8</v>
      </c>
      <c r="WH54" s="17">
        <v>8</v>
      </c>
      <c r="WI54" s="17">
        <v>-0.56699999999999995</v>
      </c>
      <c r="WJ54" s="17">
        <v>20.002610000000001</v>
      </c>
      <c r="WK54" s="17">
        <v>19.317070000000001</v>
      </c>
      <c r="WL54" s="17">
        <v>19.317070000000001</v>
      </c>
      <c r="WM54" s="17">
        <v>0.68554000000000004</v>
      </c>
      <c r="WN54" s="17"/>
      <c r="WO54" s="17"/>
      <c r="WP54" s="17"/>
      <c r="WQ54" s="17">
        <v>0</v>
      </c>
      <c r="WR54" s="17"/>
      <c r="WS54" s="17"/>
      <c r="WT54" s="17"/>
      <c r="WU54" s="17">
        <v>0</v>
      </c>
      <c r="WV54" s="17">
        <v>36.86</v>
      </c>
      <c r="WW54" s="17">
        <v>35</v>
      </c>
      <c r="WX54" s="17">
        <v>35</v>
      </c>
      <c r="WY54" s="17">
        <v>1.86</v>
      </c>
      <c r="WZ54" s="17">
        <v>28.59695</v>
      </c>
      <c r="XA54" s="17">
        <v>29.184000000000001</v>
      </c>
      <c r="XB54" s="17">
        <v>29.184000000000001</v>
      </c>
      <c r="XC54" s="17">
        <v>-0.58704999999999996</v>
      </c>
      <c r="XD54" s="17">
        <v>3.3835899999999999</v>
      </c>
      <c r="XE54" s="17">
        <v>2.8159999999999998</v>
      </c>
      <c r="XF54" s="17">
        <v>2.8159999999999998</v>
      </c>
      <c r="XG54" s="17">
        <v>0.56759000000000004</v>
      </c>
      <c r="XH54" s="17"/>
      <c r="XI54" s="17"/>
      <c r="XJ54" s="17"/>
      <c r="XK54" s="17">
        <v>0</v>
      </c>
      <c r="XL54" s="17">
        <v>12.09</v>
      </c>
      <c r="XM54" s="17">
        <v>12</v>
      </c>
      <c r="XN54" s="17">
        <v>12</v>
      </c>
      <c r="XO54" s="17">
        <v>0.09</v>
      </c>
      <c r="XP54" s="17">
        <v>5.29</v>
      </c>
      <c r="XQ54" s="17">
        <v>7.02</v>
      </c>
      <c r="XR54" s="17">
        <v>7.02</v>
      </c>
      <c r="XS54" s="17">
        <v>-1.73</v>
      </c>
    </row>
    <row r="55" spans="1:643" ht="24" customHeight="1">
      <c r="A55" s="1"/>
      <c r="B55" s="16" t="s">
        <v>75</v>
      </c>
      <c r="C55" s="16" t="s">
        <v>752</v>
      </c>
      <c r="D55" s="17">
        <v>1.07745</v>
      </c>
      <c r="E55" s="17">
        <v>1.03</v>
      </c>
      <c r="F55" s="17">
        <v>1.03</v>
      </c>
      <c r="G55" s="17">
        <v>4.7449999999999999E-2</v>
      </c>
      <c r="H55" s="17">
        <v>1.65256</v>
      </c>
      <c r="I55" s="17">
        <v>1.63</v>
      </c>
      <c r="J55" s="17">
        <v>1.63</v>
      </c>
      <c r="K55" s="17">
        <v>2.256E-2</v>
      </c>
      <c r="L55" s="17">
        <v>0</v>
      </c>
      <c r="M55" s="17"/>
      <c r="N55" s="17"/>
      <c r="O55" s="17">
        <v>0</v>
      </c>
      <c r="P55" s="17"/>
      <c r="Q55" s="17"/>
      <c r="R55" s="17"/>
      <c r="S55" s="17">
        <v>0</v>
      </c>
      <c r="T55" s="17"/>
      <c r="U55" s="17"/>
      <c r="V55" s="17"/>
      <c r="W55" s="17">
        <v>0</v>
      </c>
      <c r="X55" s="17"/>
      <c r="Y55" s="17"/>
      <c r="Z55" s="17"/>
      <c r="AA55" s="17">
        <v>0</v>
      </c>
      <c r="AB55" s="17">
        <v>87.2</v>
      </c>
      <c r="AC55" s="17">
        <v>92.226339999999993</v>
      </c>
      <c r="AD55" s="17">
        <v>92.226339999999993</v>
      </c>
      <c r="AE55" s="17">
        <v>-5.0263400000000003</v>
      </c>
      <c r="AF55" s="17">
        <v>150</v>
      </c>
      <c r="AG55" s="17">
        <v>202.08849000000001</v>
      </c>
      <c r="AH55" s="17">
        <v>231.13222999999999</v>
      </c>
      <c r="AI55" s="17">
        <v>-81.132230000000007</v>
      </c>
      <c r="AJ55" s="17"/>
      <c r="AK55" s="17"/>
      <c r="AL55" s="17"/>
      <c r="AM55" s="17">
        <v>0</v>
      </c>
      <c r="AN55" s="17"/>
      <c r="AO55" s="17"/>
      <c r="AP55" s="17"/>
      <c r="AQ55" s="17">
        <v>0</v>
      </c>
      <c r="AR55" s="17">
        <v>124.64</v>
      </c>
      <c r="AS55" s="17">
        <v>136.07230999999999</v>
      </c>
      <c r="AT55" s="17">
        <v>140.65717000000001</v>
      </c>
      <c r="AU55" s="17">
        <v>-16.01717</v>
      </c>
      <c r="AV55" s="17">
        <v>123.91</v>
      </c>
      <c r="AW55" s="17">
        <v>136.07230999999999</v>
      </c>
      <c r="AX55" s="17">
        <v>140.65717000000001</v>
      </c>
      <c r="AY55" s="17">
        <v>-16.747170000000001</v>
      </c>
      <c r="AZ55" s="17">
        <v>124.1</v>
      </c>
      <c r="BA55" s="17">
        <v>136.07230999999999</v>
      </c>
      <c r="BB55" s="17">
        <v>140.65717000000001</v>
      </c>
      <c r="BC55" s="17">
        <v>-16.557169999999999</v>
      </c>
      <c r="BD55" s="17">
        <v>222.57</v>
      </c>
      <c r="BE55" s="17">
        <v>204.10847000000001</v>
      </c>
      <c r="BF55" s="17">
        <v>210.98576</v>
      </c>
      <c r="BG55" s="17">
        <v>11.584239999999999</v>
      </c>
      <c r="BH55" s="17">
        <v>203.82</v>
      </c>
      <c r="BI55" s="17">
        <v>204.87801999999999</v>
      </c>
      <c r="BJ55" s="17">
        <v>204.87801999999999</v>
      </c>
      <c r="BK55" s="17">
        <v>-1.05802</v>
      </c>
      <c r="BL55" s="17">
        <v>108.75</v>
      </c>
      <c r="BM55" s="17">
        <v>102.43901</v>
      </c>
      <c r="BN55" s="17">
        <v>102.43901</v>
      </c>
      <c r="BO55" s="17">
        <v>6.3109900000000003</v>
      </c>
      <c r="BP55" s="17">
        <v>563.25</v>
      </c>
      <c r="BQ55" s="17">
        <v>568.29854</v>
      </c>
      <c r="BR55" s="17">
        <v>568.29854</v>
      </c>
      <c r="BS55" s="17">
        <v>-5.04854</v>
      </c>
      <c r="BT55" s="17">
        <v>10.31</v>
      </c>
      <c r="BU55" s="17">
        <v>10.17268</v>
      </c>
      <c r="BV55" s="17">
        <v>10.17268</v>
      </c>
      <c r="BW55" s="17">
        <v>0.13732</v>
      </c>
      <c r="BX55" s="17"/>
      <c r="BY55" s="17"/>
      <c r="BZ55" s="17"/>
      <c r="CA55" s="17">
        <v>0</v>
      </c>
      <c r="CB55" s="17"/>
      <c r="CC55" s="17"/>
      <c r="CD55" s="17"/>
      <c r="CE55" s="17">
        <v>0</v>
      </c>
      <c r="CF55" s="17"/>
      <c r="CG55" s="17"/>
      <c r="CH55" s="17"/>
      <c r="CI55" s="17">
        <v>0</v>
      </c>
      <c r="CJ55" s="17"/>
      <c r="CK55" s="17"/>
      <c r="CL55" s="17"/>
      <c r="CM55" s="17">
        <v>0</v>
      </c>
      <c r="CN55" s="17">
        <v>161.45522</v>
      </c>
      <c r="CO55" s="17">
        <v>164.70732000000001</v>
      </c>
      <c r="CP55" s="17">
        <v>164.70732000000001</v>
      </c>
      <c r="CQ55" s="17">
        <v>-3.2521</v>
      </c>
      <c r="CR55" s="17">
        <v>7.2169999999999996</v>
      </c>
      <c r="CS55" s="17">
        <v>3.8486199999999999</v>
      </c>
      <c r="CT55" s="17">
        <v>3.8486199999999999</v>
      </c>
      <c r="CU55" s="17">
        <v>3.3683800000000002</v>
      </c>
      <c r="CV55" s="17">
        <v>2.7919999999999998</v>
      </c>
      <c r="CW55" s="17">
        <v>2.1125600000000002</v>
      </c>
      <c r="CX55" s="17">
        <v>2.1125600000000002</v>
      </c>
      <c r="CY55" s="17">
        <v>0.67944000000000004</v>
      </c>
      <c r="CZ55" s="17">
        <v>16.527000000000001</v>
      </c>
      <c r="DA55" s="17">
        <v>0</v>
      </c>
      <c r="DB55" s="17">
        <v>0</v>
      </c>
      <c r="DC55" s="17">
        <v>16.527000000000001</v>
      </c>
      <c r="DD55" s="17">
        <v>6.5</v>
      </c>
      <c r="DE55" s="17">
        <v>6.7645099999999996</v>
      </c>
      <c r="DF55" s="17">
        <v>6.7645099999999996</v>
      </c>
      <c r="DG55" s="17">
        <v>-0.26451000000000002</v>
      </c>
      <c r="DH55" s="17"/>
      <c r="DI55" s="17"/>
      <c r="DJ55" s="17"/>
      <c r="DK55" s="17">
        <v>0</v>
      </c>
      <c r="DL55" s="17">
        <v>142.82</v>
      </c>
      <c r="DM55" s="17">
        <v>143</v>
      </c>
      <c r="DN55" s="17">
        <v>131.10327000000001</v>
      </c>
      <c r="DO55" s="17">
        <v>11.71673</v>
      </c>
      <c r="DP55" s="17">
        <v>6.13</v>
      </c>
      <c r="DQ55" s="17">
        <v>8.9130000000000003</v>
      </c>
      <c r="DR55" s="17">
        <v>8.9130000000000003</v>
      </c>
      <c r="DS55" s="17">
        <v>-2.7829999999999999</v>
      </c>
      <c r="DT55" s="17"/>
      <c r="DU55" s="17"/>
      <c r="DV55" s="17"/>
      <c r="DW55" s="17">
        <v>0</v>
      </c>
      <c r="DX55" s="17"/>
      <c r="DY55" s="17"/>
      <c r="DZ55" s="17"/>
      <c r="EA55" s="17">
        <v>0</v>
      </c>
      <c r="EB55" s="17"/>
      <c r="EC55" s="17"/>
      <c r="ED55" s="17"/>
      <c r="EE55" s="17">
        <v>0</v>
      </c>
      <c r="EF55" s="17">
        <v>110.28</v>
      </c>
      <c r="EG55" s="17">
        <v>112.90537</v>
      </c>
      <c r="EH55" s="17">
        <v>112.90537</v>
      </c>
      <c r="EI55" s="17">
        <v>-2.6253700000000002</v>
      </c>
      <c r="EJ55" s="17">
        <v>52.925660000000001</v>
      </c>
      <c r="EK55" s="17">
        <v>221.25516999999999</v>
      </c>
      <c r="EL55" s="17">
        <v>221.25516999999999</v>
      </c>
      <c r="EM55" s="17">
        <v>-168.32951</v>
      </c>
      <c r="EN55" s="17">
        <v>0</v>
      </c>
      <c r="EO55" s="17"/>
      <c r="EP55" s="17"/>
      <c r="EQ55" s="17">
        <v>0</v>
      </c>
      <c r="ER55" s="17"/>
      <c r="ES55" s="17"/>
      <c r="ET55" s="17"/>
      <c r="EU55" s="17">
        <v>0</v>
      </c>
      <c r="EV55" s="17"/>
      <c r="EW55" s="17"/>
      <c r="EX55" s="17"/>
      <c r="EY55" s="17">
        <v>0</v>
      </c>
      <c r="EZ55" s="17">
        <v>6.5172699999999999</v>
      </c>
      <c r="FA55" s="17">
        <v>6.39</v>
      </c>
      <c r="FB55" s="17">
        <v>6.39</v>
      </c>
      <c r="FC55" s="17">
        <v>0.12726999999999999</v>
      </c>
      <c r="FD55" s="17">
        <v>459.40372000000002</v>
      </c>
      <c r="FE55" s="17">
        <v>458.87804999999997</v>
      </c>
      <c r="FF55" s="17">
        <v>458.87804999999997</v>
      </c>
      <c r="FG55" s="17">
        <v>0.52566999999999997</v>
      </c>
      <c r="FH55" s="17">
        <v>82.006</v>
      </c>
      <c r="FI55" s="17">
        <v>81.954149999999998</v>
      </c>
      <c r="FJ55" s="17">
        <v>81.954149999999998</v>
      </c>
      <c r="FK55" s="17">
        <v>5.185E-2</v>
      </c>
      <c r="FL55" s="17">
        <v>147.11311000000001</v>
      </c>
      <c r="FM55" s="17">
        <v>148.62634</v>
      </c>
      <c r="FN55" s="17">
        <v>148.62634</v>
      </c>
      <c r="FO55" s="17">
        <v>-1.5132300000000001</v>
      </c>
      <c r="FP55" s="17">
        <v>42.240430000000003</v>
      </c>
      <c r="FQ55" s="17">
        <v>41.498959999999997</v>
      </c>
      <c r="FR55" s="17">
        <v>41.498959999999997</v>
      </c>
      <c r="FS55" s="17">
        <v>0.74146999999999996</v>
      </c>
      <c r="FT55" s="17">
        <v>17.529170000000001</v>
      </c>
      <c r="FU55" s="17">
        <v>19.28585</v>
      </c>
      <c r="FV55" s="17">
        <v>19.28585</v>
      </c>
      <c r="FW55" s="17">
        <v>-1.75668</v>
      </c>
      <c r="FX55" s="17"/>
      <c r="FY55" s="17">
        <v>19.41</v>
      </c>
      <c r="FZ55" s="17">
        <v>19.41</v>
      </c>
      <c r="GA55" s="17">
        <v>-19.41</v>
      </c>
      <c r="GB55" s="17">
        <v>91.86</v>
      </c>
      <c r="GC55" s="17">
        <v>87.657560000000004</v>
      </c>
      <c r="GD55" s="17">
        <v>87.657560000000004</v>
      </c>
      <c r="GE55" s="17">
        <v>4.2024400000000002</v>
      </c>
      <c r="GF55" s="17">
        <v>175.33099999999999</v>
      </c>
      <c r="GG55" s="17">
        <v>181.66672</v>
      </c>
      <c r="GH55" s="17">
        <v>181.66672</v>
      </c>
      <c r="GI55" s="17">
        <v>-6.3357200000000002</v>
      </c>
      <c r="GJ55" s="17">
        <v>175.56899999999999</v>
      </c>
      <c r="GK55" s="17">
        <v>181.66672</v>
      </c>
      <c r="GL55" s="17">
        <v>181.66672</v>
      </c>
      <c r="GM55" s="17">
        <v>-6.0977199999999998</v>
      </c>
      <c r="GN55" s="17">
        <v>184.92</v>
      </c>
      <c r="GO55" s="17">
        <v>181.66672</v>
      </c>
      <c r="GP55" s="17">
        <v>181.66672</v>
      </c>
      <c r="GQ55" s="17">
        <v>3.2532800000000002</v>
      </c>
      <c r="GR55" s="17">
        <v>108.19</v>
      </c>
      <c r="GS55" s="17">
        <v>110.91316999999999</v>
      </c>
      <c r="GT55" s="17">
        <v>110.91316999999999</v>
      </c>
      <c r="GU55" s="17">
        <v>-2.7231700000000001</v>
      </c>
      <c r="GV55" s="17"/>
      <c r="GW55" s="17"/>
      <c r="GX55" s="17"/>
      <c r="GY55" s="17">
        <v>0</v>
      </c>
      <c r="GZ55" s="17">
        <v>6.68</v>
      </c>
      <c r="HA55" s="17">
        <v>7.8816100000000002</v>
      </c>
      <c r="HB55" s="17">
        <v>7.8816100000000002</v>
      </c>
      <c r="HC55" s="17">
        <v>-1.2016100000000001</v>
      </c>
      <c r="HD55" s="17">
        <v>45.01</v>
      </c>
      <c r="HE55" s="17">
        <v>47.26634</v>
      </c>
      <c r="HF55" s="17">
        <v>47.26634</v>
      </c>
      <c r="HG55" s="17">
        <v>-2.2563399999999998</v>
      </c>
      <c r="HH55" s="17"/>
      <c r="HI55" s="17"/>
      <c r="HJ55" s="17"/>
      <c r="HK55" s="17">
        <v>0</v>
      </c>
      <c r="HL55" s="17">
        <v>3.86</v>
      </c>
      <c r="HM55" s="17">
        <v>3.0928</v>
      </c>
      <c r="HN55" s="17">
        <v>1.8363499999999999</v>
      </c>
      <c r="HO55" s="17">
        <v>2.0236499999999999</v>
      </c>
      <c r="HP55" s="17">
        <v>33.69</v>
      </c>
      <c r="HQ55" s="17">
        <v>33.490729999999999</v>
      </c>
      <c r="HR55" s="17">
        <v>31.505569999999999</v>
      </c>
      <c r="HS55" s="17">
        <v>2.1844299999999999</v>
      </c>
      <c r="HT55" s="17">
        <v>172.68</v>
      </c>
      <c r="HU55" s="17">
        <v>171.54185000000001</v>
      </c>
      <c r="HV55" s="17">
        <v>171.54185000000001</v>
      </c>
      <c r="HW55" s="17">
        <v>1.13815</v>
      </c>
      <c r="HX55" s="17">
        <v>95</v>
      </c>
      <c r="HY55" s="17">
        <v>95.918049999999994</v>
      </c>
      <c r="HZ55" s="17">
        <v>95.918049999999994</v>
      </c>
      <c r="IA55" s="17">
        <v>-0.91805000000000003</v>
      </c>
      <c r="IB55" s="17">
        <v>46.122999999999998</v>
      </c>
      <c r="IC55" s="17">
        <v>25.641030000000001</v>
      </c>
      <c r="ID55" s="17"/>
      <c r="IE55" s="17">
        <v>46.122999999999998</v>
      </c>
      <c r="IF55" s="17"/>
      <c r="IG55" s="17"/>
      <c r="IH55" s="17"/>
      <c r="II55" s="17">
        <v>0</v>
      </c>
      <c r="IJ55" s="17">
        <v>0</v>
      </c>
      <c r="IK55" s="17"/>
      <c r="IL55" s="17">
        <v>0</v>
      </c>
      <c r="IM55" s="17">
        <v>0</v>
      </c>
      <c r="IN55" s="17"/>
      <c r="IO55" s="17"/>
      <c r="IP55" s="17"/>
      <c r="IQ55" s="17">
        <v>0</v>
      </c>
      <c r="IR55" s="17"/>
      <c r="IS55" s="17"/>
      <c r="IT55" s="17"/>
      <c r="IU55" s="17">
        <v>0</v>
      </c>
      <c r="IV55" s="17"/>
      <c r="IW55" s="17"/>
      <c r="IX55" s="17"/>
      <c r="IY55" s="17">
        <v>0</v>
      </c>
      <c r="IZ55" s="17">
        <v>86.326210000000003</v>
      </c>
      <c r="JA55" s="17">
        <v>88.815600000000003</v>
      </c>
      <c r="JB55" s="17">
        <v>88.815600000000003</v>
      </c>
      <c r="JC55" s="17">
        <v>-2.4893900000000002</v>
      </c>
      <c r="JD55" s="17">
        <v>171.43886000000001</v>
      </c>
      <c r="JE55" s="17">
        <v>178.2141</v>
      </c>
      <c r="JF55" s="17">
        <v>178.2141</v>
      </c>
      <c r="JG55" s="17">
        <v>-6.7752400000000002</v>
      </c>
      <c r="JH55" s="17">
        <v>163.9128</v>
      </c>
      <c r="JI55" s="17">
        <v>178.2141</v>
      </c>
      <c r="JJ55" s="17">
        <v>178.2141</v>
      </c>
      <c r="JK55" s="17">
        <v>-14.301299999999999</v>
      </c>
      <c r="JL55" s="17">
        <v>200</v>
      </c>
      <c r="JM55" s="17">
        <v>178.2141</v>
      </c>
      <c r="JN55" s="17">
        <v>178.2141</v>
      </c>
      <c r="JO55" s="17">
        <v>21.785900000000002</v>
      </c>
      <c r="JP55" s="17">
        <v>261.65195</v>
      </c>
      <c r="JQ55" s="17">
        <v>267.32114999999999</v>
      </c>
      <c r="JR55" s="17">
        <v>267.32114999999999</v>
      </c>
      <c r="JS55" s="17">
        <v>-5.6692</v>
      </c>
      <c r="JT55" s="17">
        <v>73.935559999999995</v>
      </c>
      <c r="JU55" s="17">
        <v>44.893329999999999</v>
      </c>
      <c r="JV55" s="17">
        <v>44.893329999999999</v>
      </c>
      <c r="JW55" s="17">
        <v>29.04223</v>
      </c>
      <c r="JX55" s="17">
        <v>35.192529999999998</v>
      </c>
      <c r="JY55" s="17">
        <v>22.446670000000001</v>
      </c>
      <c r="JZ55" s="17">
        <v>22.446670000000001</v>
      </c>
      <c r="KA55" s="17">
        <v>12.74586</v>
      </c>
      <c r="KB55" s="17">
        <v>0</v>
      </c>
      <c r="KC55" s="17"/>
      <c r="KD55" s="17"/>
      <c r="KE55" s="17">
        <v>0</v>
      </c>
      <c r="KF55" s="17"/>
      <c r="KG55" s="17"/>
      <c r="KH55" s="17"/>
      <c r="KI55" s="17">
        <v>0</v>
      </c>
      <c r="KJ55" s="17"/>
      <c r="KK55" s="17"/>
      <c r="KL55" s="17"/>
      <c r="KM55" s="17">
        <v>0</v>
      </c>
      <c r="KN55" s="17">
        <v>112.26102</v>
      </c>
      <c r="KO55" s="17">
        <v>114.11063</v>
      </c>
      <c r="KP55" s="17">
        <v>114.11063</v>
      </c>
      <c r="KQ55" s="17">
        <v>-1.84961</v>
      </c>
      <c r="KR55" s="17"/>
      <c r="KS55" s="17"/>
      <c r="KT55" s="17"/>
      <c r="KU55" s="17">
        <v>0</v>
      </c>
      <c r="KV55" s="17"/>
      <c r="KW55" s="17"/>
      <c r="KX55" s="17"/>
      <c r="KY55" s="17">
        <v>0</v>
      </c>
      <c r="KZ55" s="17"/>
      <c r="LA55" s="17"/>
      <c r="LB55" s="17"/>
      <c r="LC55" s="17">
        <v>0</v>
      </c>
      <c r="LD55" s="17">
        <v>256.01163000000003</v>
      </c>
      <c r="LE55" s="17">
        <v>271.12195000000003</v>
      </c>
      <c r="LF55" s="17">
        <v>271.12195000000003</v>
      </c>
      <c r="LG55" s="17">
        <v>-15.11032</v>
      </c>
      <c r="LH55" s="17">
        <v>130.0873</v>
      </c>
      <c r="LI55" s="17">
        <v>133.67995999999999</v>
      </c>
      <c r="LJ55" s="17">
        <v>133.67995999999999</v>
      </c>
      <c r="LK55" s="17">
        <v>-3.59266</v>
      </c>
      <c r="LL55" s="17">
        <v>63.382420000000003</v>
      </c>
      <c r="LM55" s="17">
        <v>67.461460000000002</v>
      </c>
      <c r="LN55" s="17">
        <v>67.461460000000002</v>
      </c>
      <c r="LO55" s="17">
        <v>-4.07904</v>
      </c>
      <c r="LP55" s="17">
        <v>78.54607</v>
      </c>
      <c r="LQ55" s="17">
        <v>78.567999999999998</v>
      </c>
      <c r="LR55" s="17">
        <v>78.567999999999998</v>
      </c>
      <c r="LS55" s="17">
        <v>-2.1930000000000002E-2</v>
      </c>
      <c r="LT55" s="17"/>
      <c r="LU55" s="17"/>
      <c r="LV55" s="17"/>
      <c r="LW55" s="17">
        <v>0</v>
      </c>
      <c r="LX55" s="17">
        <v>0</v>
      </c>
      <c r="LY55" s="17"/>
      <c r="LZ55" s="17">
        <v>0</v>
      </c>
      <c r="MA55" s="17">
        <v>0</v>
      </c>
      <c r="MB55" s="17">
        <v>0</v>
      </c>
      <c r="MC55" s="17"/>
      <c r="MD55" s="17">
        <v>32.820509999999999</v>
      </c>
      <c r="ME55" s="17">
        <v>-32.820509999999999</v>
      </c>
      <c r="MF55" s="17">
        <v>0</v>
      </c>
      <c r="MG55" s="17"/>
      <c r="MH55" s="17"/>
      <c r="MI55" s="17">
        <v>0</v>
      </c>
      <c r="MJ55" s="17"/>
      <c r="MK55" s="17"/>
      <c r="ML55" s="17"/>
      <c r="MM55" s="17">
        <v>0</v>
      </c>
      <c r="MN55" s="17">
        <v>142.69929999999999</v>
      </c>
      <c r="MO55" s="17">
        <v>144.31267</v>
      </c>
      <c r="MP55" s="17">
        <v>144.31267</v>
      </c>
      <c r="MQ55" s="17">
        <v>-1.61337</v>
      </c>
      <c r="MR55" s="17">
        <v>66.340479999999999</v>
      </c>
      <c r="MS55" s="17">
        <v>72.156329999999997</v>
      </c>
      <c r="MT55" s="17">
        <v>72.156329999999997</v>
      </c>
      <c r="MU55" s="17">
        <v>-5.8158500000000002</v>
      </c>
      <c r="MV55" s="17">
        <v>0</v>
      </c>
      <c r="MW55" s="17">
        <v>0</v>
      </c>
      <c r="MX55" s="17">
        <v>0</v>
      </c>
      <c r="MY55" s="17">
        <v>0</v>
      </c>
      <c r="MZ55" s="17"/>
      <c r="NA55" s="17"/>
      <c r="NB55" s="17"/>
      <c r="NC55" s="17">
        <v>0</v>
      </c>
      <c r="ND55" s="17"/>
      <c r="NE55" s="17"/>
      <c r="NF55" s="17"/>
      <c r="NG55" s="17">
        <v>0</v>
      </c>
      <c r="NH55" s="17"/>
      <c r="NI55" s="17"/>
      <c r="NJ55" s="17"/>
      <c r="NK55" s="17">
        <v>0</v>
      </c>
      <c r="NL55" s="17"/>
      <c r="NM55" s="17"/>
      <c r="NN55" s="17"/>
      <c r="NO55" s="17">
        <v>0</v>
      </c>
      <c r="NP55" s="17">
        <v>188.27078</v>
      </c>
      <c r="NQ55" s="17">
        <v>144.27350000000001</v>
      </c>
      <c r="NR55" s="17">
        <v>144.27350000000001</v>
      </c>
      <c r="NS55" s="17">
        <v>43.997280000000003</v>
      </c>
      <c r="NT55" s="17">
        <v>101.22973</v>
      </c>
      <c r="NU55" s="17">
        <v>72.136750000000006</v>
      </c>
      <c r="NV55" s="17">
        <v>72.136750000000006</v>
      </c>
      <c r="NW55" s="17">
        <v>29.092980000000001</v>
      </c>
      <c r="NX55" s="17">
        <v>0</v>
      </c>
      <c r="NY55" s="17"/>
      <c r="NZ55" s="17">
        <v>0</v>
      </c>
      <c r="OA55" s="17">
        <v>0</v>
      </c>
      <c r="OB55" s="17">
        <v>65.314999999999998</v>
      </c>
      <c r="OC55" s="17">
        <v>72.691850000000002</v>
      </c>
      <c r="OD55" s="17">
        <v>78.784999999999997</v>
      </c>
      <c r="OE55" s="17">
        <v>-13.47</v>
      </c>
      <c r="OF55" s="17">
        <v>0</v>
      </c>
      <c r="OG55" s="17"/>
      <c r="OH55" s="17">
        <v>0</v>
      </c>
      <c r="OI55" s="17">
        <v>0</v>
      </c>
      <c r="OJ55" s="17">
        <v>0</v>
      </c>
      <c r="OK55" s="17">
        <v>0.82</v>
      </c>
      <c r="OL55" s="17">
        <v>0.82</v>
      </c>
      <c r="OM55" s="17">
        <v>-0.82</v>
      </c>
      <c r="ON55" s="17">
        <v>0</v>
      </c>
      <c r="OO55" s="17"/>
      <c r="OP55" s="17">
        <v>0</v>
      </c>
      <c r="OQ55" s="17">
        <v>0</v>
      </c>
      <c r="OR55" s="17"/>
      <c r="OS55" s="17"/>
      <c r="OT55" s="17"/>
      <c r="OU55" s="17">
        <v>0</v>
      </c>
      <c r="OV55" s="17">
        <v>9.9</v>
      </c>
      <c r="OW55" s="17">
        <v>9.9830000000000005</v>
      </c>
      <c r="OX55" s="17">
        <v>9.9830000000000005</v>
      </c>
      <c r="OY55" s="17">
        <v>-8.3000000000000004E-2</v>
      </c>
      <c r="OZ55" s="17">
        <v>5.5</v>
      </c>
      <c r="PA55" s="17">
        <v>5.67</v>
      </c>
      <c r="PB55" s="17">
        <v>5.67</v>
      </c>
      <c r="PC55" s="17">
        <v>-0.17</v>
      </c>
      <c r="PD55" s="17">
        <v>1.78</v>
      </c>
      <c r="PE55" s="17">
        <v>3.55</v>
      </c>
      <c r="PF55" s="17">
        <v>3.55</v>
      </c>
      <c r="PG55" s="17">
        <v>-1.77</v>
      </c>
      <c r="PH55" s="17">
        <v>4.0599999999999996</v>
      </c>
      <c r="PI55" s="17">
        <v>5</v>
      </c>
      <c r="PJ55" s="17">
        <v>5</v>
      </c>
      <c r="PK55" s="17">
        <v>-0.94</v>
      </c>
      <c r="PL55" s="17">
        <v>20.04</v>
      </c>
      <c r="PM55" s="17">
        <v>19.5122</v>
      </c>
      <c r="PN55" s="17">
        <v>19.5122</v>
      </c>
      <c r="PO55" s="17">
        <v>0.52780000000000005</v>
      </c>
      <c r="PP55" s="17">
        <v>14.186</v>
      </c>
      <c r="PQ55" s="17">
        <v>19.5122</v>
      </c>
      <c r="PR55" s="17">
        <v>19.5122</v>
      </c>
      <c r="PS55" s="17">
        <v>-5.3262</v>
      </c>
      <c r="PT55" s="17">
        <v>18.940000000000001</v>
      </c>
      <c r="PU55" s="17">
        <v>9.5</v>
      </c>
      <c r="PV55" s="17">
        <v>18.048780000000001</v>
      </c>
      <c r="PW55" s="17">
        <v>0.89122000000000001</v>
      </c>
      <c r="PX55" s="17">
        <v>3.6059999999999999</v>
      </c>
      <c r="PY55" s="17">
        <v>3.5</v>
      </c>
      <c r="PZ55" s="17">
        <v>3.5</v>
      </c>
      <c r="QA55" s="17">
        <v>0.106</v>
      </c>
      <c r="QB55" s="17">
        <v>18.670000000000002</v>
      </c>
      <c r="QC55" s="17">
        <v>18.341460000000001</v>
      </c>
      <c r="QD55" s="17">
        <v>18.341460000000001</v>
      </c>
      <c r="QE55" s="17">
        <v>0.32854</v>
      </c>
      <c r="QF55" s="17">
        <v>0</v>
      </c>
      <c r="QG55" s="17"/>
      <c r="QH55" s="17">
        <v>0</v>
      </c>
      <c r="QI55" s="17">
        <v>0</v>
      </c>
      <c r="QJ55" s="17">
        <v>0</v>
      </c>
      <c r="QK55" s="17"/>
      <c r="QL55" s="17">
        <v>0</v>
      </c>
      <c r="QM55" s="17">
        <v>0</v>
      </c>
      <c r="QN55" s="17">
        <v>15.263999999999999</v>
      </c>
      <c r="QO55" s="17">
        <v>19.399999999999999</v>
      </c>
      <c r="QP55" s="17">
        <v>18.143999999999998</v>
      </c>
      <c r="QQ55" s="17">
        <v>-2.88</v>
      </c>
      <c r="QR55" s="17">
        <v>39.601999999999997</v>
      </c>
      <c r="QS55" s="17">
        <v>49</v>
      </c>
      <c r="QT55" s="17">
        <v>49.405999999999999</v>
      </c>
      <c r="QU55" s="17">
        <v>-9.8040000000000003</v>
      </c>
      <c r="QV55" s="17">
        <v>4.33</v>
      </c>
      <c r="QW55" s="17">
        <v>4.2</v>
      </c>
      <c r="QX55" s="17">
        <v>4.2</v>
      </c>
      <c r="QY55" s="17">
        <v>0.13</v>
      </c>
      <c r="QZ55" s="17">
        <v>2.4</v>
      </c>
      <c r="RA55" s="17"/>
      <c r="RB55" s="17"/>
      <c r="RC55" s="17">
        <v>2.4</v>
      </c>
      <c r="RD55" s="17">
        <v>2.4</v>
      </c>
      <c r="RE55" s="17">
        <v>2.4</v>
      </c>
      <c r="RF55" s="17">
        <v>2.4</v>
      </c>
      <c r="RG55" s="17">
        <v>0</v>
      </c>
      <c r="RH55" s="17">
        <v>2.04</v>
      </c>
      <c r="RI55" s="17">
        <v>2.8</v>
      </c>
      <c r="RJ55" s="17">
        <v>2.8</v>
      </c>
      <c r="RK55" s="17">
        <v>-0.76</v>
      </c>
      <c r="RL55" s="17">
        <v>0</v>
      </c>
      <c r="RM55" s="17"/>
      <c r="RN55" s="17">
        <v>0</v>
      </c>
      <c r="RO55" s="17">
        <v>0</v>
      </c>
      <c r="RP55" s="17">
        <v>2.2850000000000001</v>
      </c>
      <c r="RQ55" s="17">
        <v>3.0990000000000002</v>
      </c>
      <c r="RR55" s="17">
        <v>3.0990000000000002</v>
      </c>
      <c r="RS55" s="17">
        <v>-0.81399999999999995</v>
      </c>
      <c r="RT55" s="17">
        <v>20.215</v>
      </c>
      <c r="RU55" s="17">
        <v>19.869240000000001</v>
      </c>
      <c r="RV55" s="17">
        <v>19.869240000000001</v>
      </c>
      <c r="RW55" s="17">
        <v>0.34576000000000001</v>
      </c>
      <c r="RX55" s="17">
        <v>2.08</v>
      </c>
      <c r="RY55" s="17">
        <v>2</v>
      </c>
      <c r="RZ55" s="17">
        <v>2</v>
      </c>
      <c r="SA55" s="17">
        <v>0.08</v>
      </c>
      <c r="SB55" s="17">
        <v>0.24099999999999999</v>
      </c>
      <c r="SC55" s="17"/>
      <c r="SD55" s="17">
        <v>0.7</v>
      </c>
      <c r="SE55" s="17">
        <v>-0.45900000000000002</v>
      </c>
      <c r="SF55" s="17">
        <v>19.873000000000001</v>
      </c>
      <c r="SG55" s="17">
        <v>19.21951</v>
      </c>
      <c r="SH55" s="17">
        <v>19.21951</v>
      </c>
      <c r="SI55" s="17">
        <v>0.65349000000000002</v>
      </c>
      <c r="SJ55" s="17"/>
      <c r="SK55" s="17"/>
      <c r="SL55" s="17">
        <v>12.195119999999999</v>
      </c>
      <c r="SM55" s="17">
        <v>-12.195119999999999</v>
      </c>
      <c r="SN55" s="17">
        <v>20.29</v>
      </c>
      <c r="SO55" s="17">
        <v>19.5122</v>
      </c>
      <c r="SP55" s="17">
        <v>19.5122</v>
      </c>
      <c r="SQ55" s="17">
        <v>0.77780000000000005</v>
      </c>
      <c r="SR55" s="17">
        <v>20.2</v>
      </c>
      <c r="SS55" s="17">
        <v>19.5122</v>
      </c>
      <c r="ST55" s="17">
        <v>19.5122</v>
      </c>
      <c r="SU55" s="17">
        <v>0.68779999999999997</v>
      </c>
      <c r="SV55" s="17">
        <v>19.98057</v>
      </c>
      <c r="SW55" s="17">
        <v>19.317070000000001</v>
      </c>
      <c r="SX55" s="17">
        <v>19.317070000000001</v>
      </c>
      <c r="SY55" s="17">
        <v>0.66349999999999998</v>
      </c>
      <c r="SZ55" s="17">
        <v>5.2274900000000004</v>
      </c>
      <c r="TA55" s="17">
        <v>2.4670000000000001</v>
      </c>
      <c r="TB55" s="17">
        <v>2.4670000000000001</v>
      </c>
      <c r="TC55" s="17">
        <v>2.7604899999999999</v>
      </c>
      <c r="TD55" s="17">
        <v>24.514720000000001</v>
      </c>
      <c r="TE55" s="17">
        <v>36.049999999999997</v>
      </c>
      <c r="TF55" s="17">
        <v>26.052</v>
      </c>
      <c r="TG55" s="17">
        <v>-1.53728</v>
      </c>
      <c r="TH55" s="17">
        <v>0</v>
      </c>
      <c r="TI55" s="17"/>
      <c r="TJ55" s="17">
        <v>0</v>
      </c>
      <c r="TK55" s="17">
        <v>0</v>
      </c>
      <c r="TL55" s="17">
        <v>73.866119999999995</v>
      </c>
      <c r="TM55" s="17">
        <v>49.331299999999999</v>
      </c>
      <c r="TN55" s="17">
        <v>45.747999999999998</v>
      </c>
      <c r="TO55" s="17">
        <v>28.118120000000001</v>
      </c>
      <c r="TP55" s="17">
        <v>76.153980000000004</v>
      </c>
      <c r="TQ55" s="17">
        <v>67.44068</v>
      </c>
      <c r="TR55" s="17">
        <v>60.142000000000003</v>
      </c>
      <c r="TS55" s="17">
        <v>16.011980000000001</v>
      </c>
      <c r="TT55" s="17">
        <v>4.3481699999999996</v>
      </c>
      <c r="TU55" s="17">
        <v>4.0679999999999996</v>
      </c>
      <c r="TV55" s="17">
        <v>4.0679999999999996</v>
      </c>
      <c r="TW55" s="17">
        <v>0.28016999999999997</v>
      </c>
      <c r="TX55" s="17">
        <v>6.73055</v>
      </c>
      <c r="TY55" s="17">
        <v>2.7589999999999999</v>
      </c>
      <c r="TZ55" s="17">
        <v>2.7589999999999999</v>
      </c>
      <c r="UA55" s="17">
        <v>3.9715500000000001</v>
      </c>
      <c r="UB55" s="17">
        <v>21</v>
      </c>
      <c r="UC55" s="17">
        <v>20.4878</v>
      </c>
      <c r="UD55" s="17">
        <v>20.4878</v>
      </c>
      <c r="UE55" s="17">
        <v>0.51219999999999999</v>
      </c>
      <c r="UF55" s="17">
        <v>8.4009999999999998</v>
      </c>
      <c r="UG55" s="17">
        <v>8.4</v>
      </c>
      <c r="UH55" s="17">
        <v>8.4</v>
      </c>
      <c r="UI55" s="17">
        <v>1E-3</v>
      </c>
      <c r="UJ55" s="17"/>
      <c r="UK55" s="17"/>
      <c r="UL55" s="17"/>
      <c r="UM55" s="17">
        <v>0</v>
      </c>
      <c r="UN55" s="17">
        <v>20.399999999999999</v>
      </c>
      <c r="UO55" s="17">
        <v>19.5122</v>
      </c>
      <c r="UP55" s="17">
        <v>19.5122</v>
      </c>
      <c r="UQ55" s="17">
        <v>0.88780000000000003</v>
      </c>
      <c r="UR55" s="17">
        <v>20.399999999999999</v>
      </c>
      <c r="US55" s="17">
        <v>19.5122</v>
      </c>
      <c r="UT55" s="17">
        <v>19.5122</v>
      </c>
      <c r="UU55" s="17">
        <v>0.88780000000000003</v>
      </c>
      <c r="UV55" s="17">
        <v>20</v>
      </c>
      <c r="UW55" s="17">
        <v>19.5122</v>
      </c>
      <c r="UX55" s="17">
        <v>19.5122</v>
      </c>
      <c r="UY55" s="17">
        <v>0.48780000000000001</v>
      </c>
      <c r="UZ55" s="17">
        <v>0.49629000000000001</v>
      </c>
      <c r="VA55" s="17">
        <v>1.073</v>
      </c>
      <c r="VB55" s="17">
        <v>1.073</v>
      </c>
      <c r="VC55" s="17">
        <v>-0.57670999999999994</v>
      </c>
      <c r="VD55" s="17">
        <v>0</v>
      </c>
      <c r="VE55" s="17"/>
      <c r="VF55" s="17">
        <v>0</v>
      </c>
      <c r="VG55" s="17">
        <v>0</v>
      </c>
      <c r="VH55" s="17">
        <v>0</v>
      </c>
      <c r="VI55" s="17"/>
      <c r="VJ55" s="17">
        <v>0</v>
      </c>
      <c r="VK55" s="17">
        <v>0</v>
      </c>
      <c r="VL55" s="17"/>
      <c r="VM55" s="17"/>
      <c r="VN55" s="17">
        <v>0.6</v>
      </c>
      <c r="VO55" s="17">
        <v>-0.6</v>
      </c>
      <c r="VP55" s="17">
        <v>76.612589999999997</v>
      </c>
      <c r="VQ55" s="17">
        <v>34.200000000000003</v>
      </c>
      <c r="VR55" s="17">
        <v>33.710999999999999</v>
      </c>
      <c r="VS55" s="17">
        <v>42.901589999999999</v>
      </c>
      <c r="VT55" s="17">
        <v>81.682100000000005</v>
      </c>
      <c r="VU55" s="17">
        <v>20.100000000000001</v>
      </c>
      <c r="VV55" s="17">
        <v>18.786000000000001</v>
      </c>
      <c r="VW55" s="17">
        <v>62.896099999999997</v>
      </c>
      <c r="VX55" s="17">
        <v>0</v>
      </c>
      <c r="VY55" s="17"/>
      <c r="VZ55" s="17">
        <v>0</v>
      </c>
      <c r="WA55" s="17">
        <v>0</v>
      </c>
      <c r="WB55" s="17">
        <v>0</v>
      </c>
      <c r="WC55" s="17"/>
      <c r="WD55" s="17">
        <v>0</v>
      </c>
      <c r="WE55" s="17">
        <v>0</v>
      </c>
      <c r="WF55" s="17">
        <v>7.431</v>
      </c>
      <c r="WG55" s="17">
        <v>8</v>
      </c>
      <c r="WH55" s="17">
        <v>8</v>
      </c>
      <c r="WI55" s="17">
        <v>-0.56899999999999995</v>
      </c>
      <c r="WJ55" s="17">
        <v>20.013339999999999</v>
      </c>
      <c r="WK55" s="17">
        <v>19.317070000000001</v>
      </c>
      <c r="WL55" s="17">
        <v>19.317070000000001</v>
      </c>
      <c r="WM55" s="17">
        <v>0.69626999999999994</v>
      </c>
      <c r="WN55" s="17"/>
      <c r="WO55" s="17"/>
      <c r="WP55" s="17"/>
      <c r="WQ55" s="17">
        <v>0</v>
      </c>
      <c r="WR55" s="17"/>
      <c r="WS55" s="17"/>
      <c r="WT55" s="17"/>
      <c r="WU55" s="17">
        <v>0</v>
      </c>
      <c r="WV55" s="17">
        <v>37.11</v>
      </c>
      <c r="WW55" s="17">
        <v>35</v>
      </c>
      <c r="WX55" s="17">
        <v>35</v>
      </c>
      <c r="WY55" s="17">
        <v>2.11</v>
      </c>
      <c r="WZ55" s="17">
        <v>28.556750000000001</v>
      </c>
      <c r="XA55" s="17">
        <v>29.184000000000001</v>
      </c>
      <c r="XB55" s="17">
        <v>29.184000000000001</v>
      </c>
      <c r="XC55" s="17">
        <v>-0.62724999999999997</v>
      </c>
      <c r="XD55" s="17">
        <v>3.3806699999999998</v>
      </c>
      <c r="XE55" s="17">
        <v>2.8159999999999998</v>
      </c>
      <c r="XF55" s="17">
        <v>2.8159999999999998</v>
      </c>
      <c r="XG55" s="17">
        <v>0.56467000000000001</v>
      </c>
      <c r="XH55" s="17"/>
      <c r="XI55" s="17"/>
      <c r="XJ55" s="17"/>
      <c r="XK55" s="17">
        <v>0</v>
      </c>
      <c r="XL55" s="17">
        <v>12.13</v>
      </c>
      <c r="XM55" s="17">
        <v>12</v>
      </c>
      <c r="XN55" s="17">
        <v>12</v>
      </c>
      <c r="XO55" s="17">
        <v>0.13</v>
      </c>
      <c r="XP55" s="17">
        <v>5.66</v>
      </c>
      <c r="XQ55" s="17">
        <v>7.02</v>
      </c>
      <c r="XR55" s="17">
        <v>7.02</v>
      </c>
      <c r="XS55" s="17">
        <v>-1.36</v>
      </c>
    </row>
    <row r="56" spans="1:643" ht="24" customHeight="1">
      <c r="A56" s="1"/>
      <c r="B56" s="18" t="s">
        <v>753</v>
      </c>
      <c r="C56" s="18" t="s">
        <v>76</v>
      </c>
      <c r="D56" s="19">
        <v>1.1020799999999999</v>
      </c>
      <c r="E56" s="19">
        <v>1.03</v>
      </c>
      <c r="F56" s="19">
        <v>1.03</v>
      </c>
      <c r="G56" s="19">
        <v>7.2080000000000005E-2</v>
      </c>
      <c r="H56" s="19">
        <v>1.6509100000000001</v>
      </c>
      <c r="I56" s="19">
        <v>1.63</v>
      </c>
      <c r="J56" s="19">
        <v>1.63</v>
      </c>
      <c r="K56" s="19">
        <v>2.0910000000000002E-2</v>
      </c>
      <c r="L56" s="19">
        <v>0</v>
      </c>
      <c r="M56" s="19"/>
      <c r="N56" s="19"/>
      <c r="O56" s="19">
        <v>0</v>
      </c>
      <c r="P56" s="19"/>
      <c r="Q56" s="19"/>
      <c r="R56" s="19"/>
      <c r="S56" s="19">
        <v>0</v>
      </c>
      <c r="T56" s="19"/>
      <c r="U56" s="19"/>
      <c r="V56" s="19"/>
      <c r="W56" s="19">
        <v>0</v>
      </c>
      <c r="X56" s="19"/>
      <c r="Y56" s="19"/>
      <c r="Z56" s="19"/>
      <c r="AA56" s="19">
        <v>0</v>
      </c>
      <c r="AB56" s="19">
        <v>86.4</v>
      </c>
      <c r="AC56" s="19">
        <v>92.226339999999993</v>
      </c>
      <c r="AD56" s="19">
        <v>92.226339999999993</v>
      </c>
      <c r="AE56" s="19">
        <v>-5.8263400000000001</v>
      </c>
      <c r="AF56" s="19">
        <v>145.5</v>
      </c>
      <c r="AG56" s="19">
        <v>202.08849000000001</v>
      </c>
      <c r="AH56" s="19">
        <v>231.13222999999999</v>
      </c>
      <c r="AI56" s="19">
        <v>-85.632230000000007</v>
      </c>
      <c r="AJ56" s="19"/>
      <c r="AK56" s="19"/>
      <c r="AL56" s="19"/>
      <c r="AM56" s="19">
        <v>0</v>
      </c>
      <c r="AN56" s="19"/>
      <c r="AO56" s="19"/>
      <c r="AP56" s="19"/>
      <c r="AQ56" s="19">
        <v>0</v>
      </c>
      <c r="AR56" s="19">
        <v>105.94</v>
      </c>
      <c r="AS56" s="19">
        <v>120.37940999999999</v>
      </c>
      <c r="AT56" s="19">
        <v>120.37940999999999</v>
      </c>
      <c r="AU56" s="19">
        <v>-14.439410000000001</v>
      </c>
      <c r="AV56" s="19">
        <v>106.23</v>
      </c>
      <c r="AW56" s="19">
        <v>120.37940999999999</v>
      </c>
      <c r="AX56" s="19">
        <v>120.37940999999999</v>
      </c>
      <c r="AY56" s="19">
        <v>-14.14941</v>
      </c>
      <c r="AZ56" s="19">
        <v>106.16</v>
      </c>
      <c r="BA56" s="19">
        <v>120.37940999999999</v>
      </c>
      <c r="BB56" s="19">
        <v>120.37940999999999</v>
      </c>
      <c r="BC56" s="19">
        <v>-14.21941</v>
      </c>
      <c r="BD56" s="19">
        <v>207.24</v>
      </c>
      <c r="BE56" s="19">
        <v>180.56912</v>
      </c>
      <c r="BF56" s="19">
        <v>180.56912</v>
      </c>
      <c r="BG56" s="19">
        <v>26.67088</v>
      </c>
      <c r="BH56" s="19">
        <v>203.53</v>
      </c>
      <c r="BI56" s="19">
        <v>204.87801999999999</v>
      </c>
      <c r="BJ56" s="19">
        <v>204.87801999999999</v>
      </c>
      <c r="BK56" s="19">
        <v>-1.34802</v>
      </c>
      <c r="BL56" s="19">
        <v>108.15</v>
      </c>
      <c r="BM56" s="19">
        <v>102.43901</v>
      </c>
      <c r="BN56" s="19">
        <v>102.43901</v>
      </c>
      <c r="BO56" s="19">
        <v>5.7109899999999998</v>
      </c>
      <c r="BP56" s="19">
        <v>535.99</v>
      </c>
      <c r="BQ56" s="19">
        <v>568.29854</v>
      </c>
      <c r="BR56" s="19">
        <v>568.29854</v>
      </c>
      <c r="BS56" s="19">
        <v>-32.308540000000001</v>
      </c>
      <c r="BT56" s="19">
        <v>10.3</v>
      </c>
      <c r="BU56" s="19">
        <v>10.17268</v>
      </c>
      <c r="BV56" s="19">
        <v>10.17268</v>
      </c>
      <c r="BW56" s="19">
        <v>0.12731999999999999</v>
      </c>
      <c r="BX56" s="19"/>
      <c r="BY56" s="19"/>
      <c r="BZ56" s="19"/>
      <c r="CA56" s="19">
        <v>0</v>
      </c>
      <c r="CB56" s="19"/>
      <c r="CC56" s="19"/>
      <c r="CD56" s="19"/>
      <c r="CE56" s="19">
        <v>0</v>
      </c>
      <c r="CF56" s="19"/>
      <c r="CG56" s="19"/>
      <c r="CH56" s="19"/>
      <c r="CI56" s="19">
        <v>0</v>
      </c>
      <c r="CJ56" s="19"/>
      <c r="CK56" s="19"/>
      <c r="CL56" s="19"/>
      <c r="CM56" s="19">
        <v>0</v>
      </c>
      <c r="CN56" s="19">
        <v>164.13789</v>
      </c>
      <c r="CO56" s="19">
        <v>164.70732000000001</v>
      </c>
      <c r="CP56" s="19">
        <v>164.70732000000001</v>
      </c>
      <c r="CQ56" s="19">
        <v>-0.56942999999999999</v>
      </c>
      <c r="CR56" s="19">
        <v>6.7869999999999999</v>
      </c>
      <c r="CS56" s="19">
        <v>3.8486199999999999</v>
      </c>
      <c r="CT56" s="19">
        <v>3.8486199999999999</v>
      </c>
      <c r="CU56" s="19">
        <v>2.93838</v>
      </c>
      <c r="CV56" s="19">
        <v>2.5310000000000001</v>
      </c>
      <c r="CW56" s="19">
        <v>2.1125600000000002</v>
      </c>
      <c r="CX56" s="19">
        <v>2.1125600000000002</v>
      </c>
      <c r="CY56" s="19">
        <v>0.41843999999999998</v>
      </c>
      <c r="CZ56" s="19">
        <v>10.009</v>
      </c>
      <c r="DA56" s="19">
        <v>0</v>
      </c>
      <c r="DB56" s="19">
        <v>0</v>
      </c>
      <c r="DC56" s="19">
        <v>10.009</v>
      </c>
      <c r="DD56" s="19">
        <v>6.49</v>
      </c>
      <c r="DE56" s="19">
        <v>6.7645099999999996</v>
      </c>
      <c r="DF56" s="19">
        <v>6.7645099999999996</v>
      </c>
      <c r="DG56" s="19">
        <v>-0.27450999999999998</v>
      </c>
      <c r="DH56" s="19"/>
      <c r="DI56" s="19"/>
      <c r="DJ56" s="19"/>
      <c r="DK56" s="19">
        <v>0</v>
      </c>
      <c r="DL56" s="19">
        <v>143.22999999999999</v>
      </c>
      <c r="DM56" s="19">
        <v>143</v>
      </c>
      <c r="DN56" s="19">
        <v>131.10327000000001</v>
      </c>
      <c r="DO56" s="19">
        <v>12.12673</v>
      </c>
      <c r="DP56" s="19">
        <v>6.12</v>
      </c>
      <c r="DQ56" s="19">
        <v>8.9130000000000003</v>
      </c>
      <c r="DR56" s="19">
        <v>8.9130000000000003</v>
      </c>
      <c r="DS56" s="19">
        <v>-2.7930000000000001</v>
      </c>
      <c r="DT56" s="19"/>
      <c r="DU56" s="19"/>
      <c r="DV56" s="19"/>
      <c r="DW56" s="19">
        <v>0</v>
      </c>
      <c r="DX56" s="19"/>
      <c r="DY56" s="19"/>
      <c r="DZ56" s="19"/>
      <c r="EA56" s="19">
        <v>0</v>
      </c>
      <c r="EB56" s="19"/>
      <c r="EC56" s="19"/>
      <c r="ED56" s="19"/>
      <c r="EE56" s="19">
        <v>0</v>
      </c>
      <c r="EF56" s="19">
        <v>109.31</v>
      </c>
      <c r="EG56" s="19">
        <v>112.90537</v>
      </c>
      <c r="EH56" s="19">
        <v>112.90537</v>
      </c>
      <c r="EI56" s="19">
        <v>-3.59537</v>
      </c>
      <c r="EJ56" s="19">
        <v>0</v>
      </c>
      <c r="EK56" s="19">
        <v>221.25516999999999</v>
      </c>
      <c r="EL56" s="19">
        <v>221.25516999999999</v>
      </c>
      <c r="EM56" s="19">
        <v>-221.25516999999999</v>
      </c>
      <c r="EN56" s="19">
        <v>0</v>
      </c>
      <c r="EO56" s="19"/>
      <c r="EP56" s="19"/>
      <c r="EQ56" s="19">
        <v>0</v>
      </c>
      <c r="ER56" s="19"/>
      <c r="ES56" s="19"/>
      <c r="ET56" s="19"/>
      <c r="EU56" s="19">
        <v>0</v>
      </c>
      <c r="EV56" s="19"/>
      <c r="EW56" s="19"/>
      <c r="EX56" s="19"/>
      <c r="EY56" s="19">
        <v>0</v>
      </c>
      <c r="EZ56" s="19">
        <v>6.51295</v>
      </c>
      <c r="FA56" s="19">
        <v>6.39</v>
      </c>
      <c r="FB56" s="19">
        <v>6.39</v>
      </c>
      <c r="FC56" s="19">
        <v>0.12295</v>
      </c>
      <c r="FD56" s="19">
        <v>456.54834</v>
      </c>
      <c r="FE56" s="19">
        <v>458.87804999999997</v>
      </c>
      <c r="FF56" s="19">
        <v>458.87804999999997</v>
      </c>
      <c r="FG56" s="19">
        <v>-2.3297099999999999</v>
      </c>
      <c r="FH56" s="19">
        <v>81.8</v>
      </c>
      <c r="FI56" s="19">
        <v>81.954149999999998</v>
      </c>
      <c r="FJ56" s="19">
        <v>81.954149999999998</v>
      </c>
      <c r="FK56" s="19">
        <v>-0.15415000000000001</v>
      </c>
      <c r="FL56" s="19">
        <v>120.94565</v>
      </c>
      <c r="FM56" s="19">
        <v>148.62634</v>
      </c>
      <c r="FN56" s="19">
        <v>148.62634</v>
      </c>
      <c r="FO56" s="19">
        <v>-27.680689999999998</v>
      </c>
      <c r="FP56" s="19">
        <v>42.0351</v>
      </c>
      <c r="FQ56" s="19">
        <v>41.498959999999997</v>
      </c>
      <c r="FR56" s="19">
        <v>41.498959999999997</v>
      </c>
      <c r="FS56" s="19">
        <v>0.53613999999999995</v>
      </c>
      <c r="FT56" s="19">
        <v>18.322679999999998</v>
      </c>
      <c r="FU56" s="19">
        <v>19.28585</v>
      </c>
      <c r="FV56" s="19">
        <v>19.28585</v>
      </c>
      <c r="FW56" s="19">
        <v>-0.96316999999999997</v>
      </c>
      <c r="FX56" s="19"/>
      <c r="FY56" s="19">
        <v>19.41</v>
      </c>
      <c r="FZ56" s="19">
        <v>19.41</v>
      </c>
      <c r="GA56" s="19">
        <v>-19.41</v>
      </c>
      <c r="GB56" s="19">
        <v>89.32</v>
      </c>
      <c r="GC56" s="19">
        <v>87.657560000000004</v>
      </c>
      <c r="GD56" s="19">
        <v>87.657560000000004</v>
      </c>
      <c r="GE56" s="19">
        <v>1.6624399999999999</v>
      </c>
      <c r="GF56" s="19">
        <v>173.86699999999999</v>
      </c>
      <c r="GG56" s="19">
        <v>163.16471000000001</v>
      </c>
      <c r="GH56" s="19">
        <v>155.73208</v>
      </c>
      <c r="GI56" s="19">
        <v>18.134920000000001</v>
      </c>
      <c r="GJ56" s="19">
        <v>174.34700000000001</v>
      </c>
      <c r="GK56" s="19">
        <v>163.16471000000001</v>
      </c>
      <c r="GL56" s="19">
        <v>155.73208</v>
      </c>
      <c r="GM56" s="19">
        <v>18.614920000000001</v>
      </c>
      <c r="GN56" s="19">
        <v>181.571</v>
      </c>
      <c r="GO56" s="19">
        <v>163.16471000000001</v>
      </c>
      <c r="GP56" s="19">
        <v>155.73208</v>
      </c>
      <c r="GQ56" s="19">
        <v>25.838920000000002</v>
      </c>
      <c r="GR56" s="19">
        <v>106.85</v>
      </c>
      <c r="GS56" s="19">
        <v>110.91316999999999</v>
      </c>
      <c r="GT56" s="19">
        <v>110.91316999999999</v>
      </c>
      <c r="GU56" s="19">
        <v>-4.0631700000000004</v>
      </c>
      <c r="GV56" s="19"/>
      <c r="GW56" s="19"/>
      <c r="GX56" s="19"/>
      <c r="GY56" s="19">
        <v>0</v>
      </c>
      <c r="GZ56" s="19">
        <v>6.7</v>
      </c>
      <c r="HA56" s="19">
        <v>7.8816100000000002</v>
      </c>
      <c r="HB56" s="19">
        <v>7.8816100000000002</v>
      </c>
      <c r="HC56" s="19">
        <v>-1.18161</v>
      </c>
      <c r="HD56" s="19">
        <v>44.49</v>
      </c>
      <c r="HE56" s="19">
        <v>47.26634</v>
      </c>
      <c r="HF56" s="19">
        <v>47.26634</v>
      </c>
      <c r="HG56" s="19">
        <v>-2.7763399999999998</v>
      </c>
      <c r="HH56" s="19"/>
      <c r="HI56" s="19"/>
      <c r="HJ56" s="19"/>
      <c r="HK56" s="19">
        <v>0</v>
      </c>
      <c r="HL56" s="19">
        <v>3.85</v>
      </c>
      <c r="HM56" s="19">
        <v>3.0928</v>
      </c>
      <c r="HN56" s="19">
        <v>1.8363499999999999</v>
      </c>
      <c r="HO56" s="19">
        <v>2.0136500000000002</v>
      </c>
      <c r="HP56" s="19">
        <v>33.590000000000003</v>
      </c>
      <c r="HQ56" s="19">
        <v>33.490729999999999</v>
      </c>
      <c r="HR56" s="19">
        <v>31.505569999999999</v>
      </c>
      <c r="HS56" s="19">
        <v>2.0844299999999998</v>
      </c>
      <c r="HT56" s="19">
        <v>171.3</v>
      </c>
      <c r="HU56" s="19">
        <v>171.54185000000001</v>
      </c>
      <c r="HV56" s="19">
        <v>171.54185000000001</v>
      </c>
      <c r="HW56" s="19">
        <v>-0.24185000000000001</v>
      </c>
      <c r="HX56" s="19">
        <v>94.47</v>
      </c>
      <c r="HY56" s="19">
        <v>95.918049999999994</v>
      </c>
      <c r="HZ56" s="19">
        <v>95.918049999999994</v>
      </c>
      <c r="IA56" s="19">
        <v>-1.4480500000000001</v>
      </c>
      <c r="IB56" s="19">
        <v>31.067</v>
      </c>
      <c r="IC56" s="19">
        <v>25.641030000000001</v>
      </c>
      <c r="ID56" s="19"/>
      <c r="IE56" s="19">
        <v>31.067</v>
      </c>
      <c r="IF56" s="19"/>
      <c r="IG56" s="19"/>
      <c r="IH56" s="19"/>
      <c r="II56" s="19">
        <v>0</v>
      </c>
      <c r="IJ56" s="19">
        <v>0</v>
      </c>
      <c r="IK56" s="19"/>
      <c r="IL56" s="19">
        <v>0</v>
      </c>
      <c r="IM56" s="19">
        <v>0</v>
      </c>
      <c r="IN56" s="19"/>
      <c r="IO56" s="19"/>
      <c r="IP56" s="19"/>
      <c r="IQ56" s="19">
        <v>0</v>
      </c>
      <c r="IR56" s="19"/>
      <c r="IS56" s="19"/>
      <c r="IT56" s="19"/>
      <c r="IU56" s="19">
        <v>0</v>
      </c>
      <c r="IV56" s="19"/>
      <c r="IW56" s="19"/>
      <c r="IX56" s="19"/>
      <c r="IY56" s="19">
        <v>0</v>
      </c>
      <c r="IZ56" s="19">
        <v>85.917079999999999</v>
      </c>
      <c r="JA56" s="19">
        <v>88.815600000000003</v>
      </c>
      <c r="JB56" s="19">
        <v>88.815600000000003</v>
      </c>
      <c r="JC56" s="19">
        <v>-2.89852</v>
      </c>
      <c r="JD56" s="19">
        <v>171.24832000000001</v>
      </c>
      <c r="JE56" s="19">
        <v>178.2141</v>
      </c>
      <c r="JF56" s="19">
        <v>178.2141</v>
      </c>
      <c r="JG56" s="19">
        <v>-6.9657799999999996</v>
      </c>
      <c r="JH56" s="19">
        <v>163.47498999999999</v>
      </c>
      <c r="JI56" s="19">
        <v>178.2141</v>
      </c>
      <c r="JJ56" s="19">
        <v>178.2141</v>
      </c>
      <c r="JK56" s="19">
        <v>-14.73911</v>
      </c>
      <c r="JL56" s="19">
        <v>200</v>
      </c>
      <c r="JM56" s="19">
        <v>178.2141</v>
      </c>
      <c r="JN56" s="19">
        <v>178.2141</v>
      </c>
      <c r="JO56" s="19">
        <v>21.785900000000002</v>
      </c>
      <c r="JP56" s="19">
        <v>262.91818000000001</v>
      </c>
      <c r="JQ56" s="19">
        <v>267.32114999999999</v>
      </c>
      <c r="JR56" s="19">
        <v>267.32114999999999</v>
      </c>
      <c r="JS56" s="19">
        <v>-4.4029699999999998</v>
      </c>
      <c r="JT56" s="19">
        <v>73.733249999999998</v>
      </c>
      <c r="JU56" s="19">
        <v>44.893329999999999</v>
      </c>
      <c r="JV56" s="19">
        <v>44.893329999999999</v>
      </c>
      <c r="JW56" s="19">
        <v>28.839919999999999</v>
      </c>
      <c r="JX56" s="19">
        <v>35.177720000000001</v>
      </c>
      <c r="JY56" s="19">
        <v>22.446670000000001</v>
      </c>
      <c r="JZ56" s="19">
        <v>22.446670000000001</v>
      </c>
      <c r="KA56" s="19">
        <v>12.73105</v>
      </c>
      <c r="KB56" s="19">
        <v>0</v>
      </c>
      <c r="KC56" s="19"/>
      <c r="KD56" s="19"/>
      <c r="KE56" s="19">
        <v>0</v>
      </c>
      <c r="KF56" s="19"/>
      <c r="KG56" s="19"/>
      <c r="KH56" s="19"/>
      <c r="KI56" s="19">
        <v>0</v>
      </c>
      <c r="KJ56" s="19"/>
      <c r="KK56" s="19"/>
      <c r="KL56" s="19"/>
      <c r="KM56" s="19">
        <v>0</v>
      </c>
      <c r="KN56" s="19">
        <v>111.54340999999999</v>
      </c>
      <c r="KO56" s="19">
        <v>114.11063</v>
      </c>
      <c r="KP56" s="19">
        <v>114.11063</v>
      </c>
      <c r="KQ56" s="19">
        <v>-2.5672199999999998</v>
      </c>
      <c r="KR56" s="19"/>
      <c r="KS56" s="19"/>
      <c r="KT56" s="19"/>
      <c r="KU56" s="19">
        <v>0</v>
      </c>
      <c r="KV56" s="19"/>
      <c r="KW56" s="19"/>
      <c r="KX56" s="19"/>
      <c r="KY56" s="19">
        <v>0</v>
      </c>
      <c r="KZ56" s="19"/>
      <c r="LA56" s="19"/>
      <c r="LB56" s="19"/>
      <c r="LC56" s="19">
        <v>0</v>
      </c>
      <c r="LD56" s="19">
        <v>211.84211999999999</v>
      </c>
      <c r="LE56" s="19">
        <v>271.12195000000003</v>
      </c>
      <c r="LF56" s="19">
        <v>271.12195000000003</v>
      </c>
      <c r="LG56" s="19">
        <v>-59.279829999999997</v>
      </c>
      <c r="LH56" s="19">
        <v>129.16552999999999</v>
      </c>
      <c r="LI56" s="19">
        <v>133.67995999999999</v>
      </c>
      <c r="LJ56" s="19">
        <v>133.67995999999999</v>
      </c>
      <c r="LK56" s="19">
        <v>-4.5144299999999999</v>
      </c>
      <c r="LL56" s="19">
        <v>62.550420000000003</v>
      </c>
      <c r="LM56" s="19">
        <v>67.461460000000002</v>
      </c>
      <c r="LN56" s="19">
        <v>67.461460000000002</v>
      </c>
      <c r="LO56" s="19">
        <v>-4.9110399999999998</v>
      </c>
      <c r="LP56" s="19">
        <v>78.192949999999996</v>
      </c>
      <c r="LQ56" s="19">
        <v>78.567999999999998</v>
      </c>
      <c r="LR56" s="19">
        <v>78.567999999999998</v>
      </c>
      <c r="LS56" s="19">
        <v>-0.37504999999999999</v>
      </c>
      <c r="LT56" s="19"/>
      <c r="LU56" s="19"/>
      <c r="LV56" s="19"/>
      <c r="LW56" s="19">
        <v>0</v>
      </c>
      <c r="LX56" s="19">
        <v>0</v>
      </c>
      <c r="LY56" s="19"/>
      <c r="LZ56" s="19">
        <v>0</v>
      </c>
      <c r="MA56" s="19">
        <v>0</v>
      </c>
      <c r="MB56" s="19">
        <v>0</v>
      </c>
      <c r="MC56" s="19"/>
      <c r="MD56" s="19">
        <v>32.820509999999999</v>
      </c>
      <c r="ME56" s="19">
        <v>-32.820509999999999</v>
      </c>
      <c r="MF56" s="19">
        <v>0</v>
      </c>
      <c r="MG56" s="19"/>
      <c r="MH56" s="19"/>
      <c r="MI56" s="19">
        <v>0</v>
      </c>
      <c r="MJ56" s="19"/>
      <c r="MK56" s="19"/>
      <c r="ML56" s="19"/>
      <c r="MM56" s="19">
        <v>0</v>
      </c>
      <c r="MN56" s="19">
        <v>142.33667</v>
      </c>
      <c r="MO56" s="19">
        <v>144.31267</v>
      </c>
      <c r="MP56" s="19">
        <v>144.31267</v>
      </c>
      <c r="MQ56" s="19">
        <v>-1.976</v>
      </c>
      <c r="MR56" s="19">
        <v>64.855819999999994</v>
      </c>
      <c r="MS56" s="19">
        <v>72.156329999999997</v>
      </c>
      <c r="MT56" s="19">
        <v>72.156329999999997</v>
      </c>
      <c r="MU56" s="19">
        <v>-7.3005100000000001</v>
      </c>
      <c r="MV56" s="19">
        <v>0</v>
      </c>
      <c r="MW56" s="19">
        <v>0</v>
      </c>
      <c r="MX56" s="19">
        <v>0</v>
      </c>
      <c r="MY56" s="19">
        <v>0</v>
      </c>
      <c r="MZ56" s="19"/>
      <c r="NA56" s="19"/>
      <c r="NB56" s="19"/>
      <c r="NC56" s="19">
        <v>0</v>
      </c>
      <c r="ND56" s="19"/>
      <c r="NE56" s="19"/>
      <c r="NF56" s="19"/>
      <c r="NG56" s="19">
        <v>0</v>
      </c>
      <c r="NH56" s="19"/>
      <c r="NI56" s="19"/>
      <c r="NJ56" s="19"/>
      <c r="NK56" s="19">
        <v>0</v>
      </c>
      <c r="NL56" s="19"/>
      <c r="NM56" s="19"/>
      <c r="NN56" s="19"/>
      <c r="NO56" s="19">
        <v>0</v>
      </c>
      <c r="NP56" s="19">
        <v>186.99691999999999</v>
      </c>
      <c r="NQ56" s="19">
        <v>144.27350000000001</v>
      </c>
      <c r="NR56" s="19">
        <v>144.27350000000001</v>
      </c>
      <c r="NS56" s="19">
        <v>42.723419999999997</v>
      </c>
      <c r="NT56" s="19">
        <v>101.12299</v>
      </c>
      <c r="NU56" s="19">
        <v>72.136750000000006</v>
      </c>
      <c r="NV56" s="19">
        <v>72.136750000000006</v>
      </c>
      <c r="NW56" s="19">
        <v>28.986239999999999</v>
      </c>
      <c r="NX56" s="19">
        <v>0</v>
      </c>
      <c r="NY56" s="19"/>
      <c r="NZ56" s="19">
        <v>0</v>
      </c>
      <c r="OA56" s="19">
        <v>0</v>
      </c>
      <c r="OB56" s="19">
        <v>76.513999999999996</v>
      </c>
      <c r="OC56" s="19">
        <v>69.879800000000003</v>
      </c>
      <c r="OD56" s="19">
        <v>75.897000000000006</v>
      </c>
      <c r="OE56" s="19">
        <v>0.61699999999999999</v>
      </c>
      <c r="OF56" s="19">
        <v>0</v>
      </c>
      <c r="OG56" s="19"/>
      <c r="OH56" s="19">
        <v>0</v>
      </c>
      <c r="OI56" s="19">
        <v>0</v>
      </c>
      <c r="OJ56" s="19">
        <v>0</v>
      </c>
      <c r="OK56" s="19">
        <v>0.80600000000000005</v>
      </c>
      <c r="OL56" s="19">
        <v>0.80600000000000005</v>
      </c>
      <c r="OM56" s="19">
        <v>-0.80600000000000005</v>
      </c>
      <c r="ON56" s="19">
        <v>0</v>
      </c>
      <c r="OO56" s="19"/>
      <c r="OP56" s="19">
        <v>0</v>
      </c>
      <c r="OQ56" s="19">
        <v>0</v>
      </c>
      <c r="OR56" s="19"/>
      <c r="OS56" s="19"/>
      <c r="OT56" s="19"/>
      <c r="OU56" s="19">
        <v>0</v>
      </c>
      <c r="OV56" s="19">
        <v>9.8000000000000007</v>
      </c>
      <c r="OW56" s="19">
        <v>9.9830000000000005</v>
      </c>
      <c r="OX56" s="19">
        <v>9.9830000000000005</v>
      </c>
      <c r="OY56" s="19">
        <v>-0.183</v>
      </c>
      <c r="OZ56" s="19">
        <v>5.5</v>
      </c>
      <c r="PA56" s="19">
        <v>5.67</v>
      </c>
      <c r="PB56" s="19">
        <v>5.67</v>
      </c>
      <c r="PC56" s="19">
        <v>-0.17</v>
      </c>
      <c r="PD56" s="19">
        <v>1.8</v>
      </c>
      <c r="PE56" s="19">
        <v>3.55</v>
      </c>
      <c r="PF56" s="19">
        <v>3.55</v>
      </c>
      <c r="PG56" s="19">
        <v>-1.75</v>
      </c>
      <c r="PH56" s="19">
        <v>3.8029999999999999</v>
      </c>
      <c r="PI56" s="19">
        <v>5</v>
      </c>
      <c r="PJ56" s="19">
        <v>5</v>
      </c>
      <c r="PK56" s="19">
        <v>-1.1970000000000001</v>
      </c>
      <c r="PL56" s="19">
        <v>19.89</v>
      </c>
      <c r="PM56" s="19">
        <v>19.5122</v>
      </c>
      <c r="PN56" s="19">
        <v>19.5122</v>
      </c>
      <c r="PO56" s="19">
        <v>0.37780000000000002</v>
      </c>
      <c r="PP56" s="19">
        <v>14.625</v>
      </c>
      <c r="PQ56" s="19">
        <v>19.5122</v>
      </c>
      <c r="PR56" s="19">
        <v>19.5122</v>
      </c>
      <c r="PS56" s="19">
        <v>-4.8872</v>
      </c>
      <c r="PT56" s="19">
        <v>19.100000000000001</v>
      </c>
      <c r="PU56" s="19">
        <v>9.5</v>
      </c>
      <c r="PV56" s="19">
        <v>18.048780000000001</v>
      </c>
      <c r="PW56" s="19">
        <v>1.05122</v>
      </c>
      <c r="PX56" s="19">
        <v>3.63</v>
      </c>
      <c r="PY56" s="19">
        <v>3.5</v>
      </c>
      <c r="PZ56" s="19">
        <v>3.5</v>
      </c>
      <c r="QA56" s="19">
        <v>0.13</v>
      </c>
      <c r="QB56" s="19">
        <v>18.66</v>
      </c>
      <c r="QC56" s="19">
        <v>18.341460000000001</v>
      </c>
      <c r="QD56" s="19">
        <v>18.341460000000001</v>
      </c>
      <c r="QE56" s="19">
        <v>0.31853999999999999</v>
      </c>
      <c r="QF56" s="19">
        <v>0</v>
      </c>
      <c r="QG56" s="19"/>
      <c r="QH56" s="19">
        <v>0</v>
      </c>
      <c r="QI56" s="19">
        <v>0</v>
      </c>
      <c r="QJ56" s="19">
        <v>0</v>
      </c>
      <c r="QK56" s="19"/>
      <c r="QL56" s="19">
        <v>0</v>
      </c>
      <c r="QM56" s="19">
        <v>0</v>
      </c>
      <c r="QN56" s="19">
        <v>16.561</v>
      </c>
      <c r="QO56" s="19">
        <v>18.5</v>
      </c>
      <c r="QP56" s="19">
        <v>17.395</v>
      </c>
      <c r="QQ56" s="19">
        <v>-0.83399999999999996</v>
      </c>
      <c r="QR56" s="19">
        <v>47.414000000000001</v>
      </c>
      <c r="QS56" s="19">
        <v>45</v>
      </c>
      <c r="QT56" s="19">
        <v>45.597999999999999</v>
      </c>
      <c r="QU56" s="19">
        <v>1.8160000000000001</v>
      </c>
      <c r="QV56" s="19">
        <v>4.33</v>
      </c>
      <c r="QW56" s="19">
        <v>4.2</v>
      </c>
      <c r="QX56" s="19">
        <v>4.2</v>
      </c>
      <c r="QY56" s="19">
        <v>0.13</v>
      </c>
      <c r="QZ56" s="19">
        <v>2.4</v>
      </c>
      <c r="RA56" s="19"/>
      <c r="RB56" s="19"/>
      <c r="RC56" s="19">
        <v>2.4</v>
      </c>
      <c r="RD56" s="19">
        <v>2.4</v>
      </c>
      <c r="RE56" s="19">
        <v>2.4</v>
      </c>
      <c r="RF56" s="19">
        <v>2.4</v>
      </c>
      <c r="RG56" s="19">
        <v>0</v>
      </c>
      <c r="RH56" s="19">
        <v>2.04</v>
      </c>
      <c r="RI56" s="19">
        <v>2.8</v>
      </c>
      <c r="RJ56" s="19">
        <v>2.8</v>
      </c>
      <c r="RK56" s="19">
        <v>-0.76</v>
      </c>
      <c r="RL56" s="19">
        <v>0</v>
      </c>
      <c r="RM56" s="19"/>
      <c r="RN56" s="19">
        <v>0</v>
      </c>
      <c r="RO56" s="19">
        <v>0</v>
      </c>
      <c r="RP56" s="19">
        <v>2.2589999999999999</v>
      </c>
      <c r="RQ56" s="19">
        <v>3.0990000000000002</v>
      </c>
      <c r="RR56" s="19">
        <v>3.0990000000000002</v>
      </c>
      <c r="RS56" s="19">
        <v>-0.84</v>
      </c>
      <c r="RT56" s="19">
        <v>20.149999999999999</v>
      </c>
      <c r="RU56" s="19">
        <v>19.869240000000001</v>
      </c>
      <c r="RV56" s="19">
        <v>19.869240000000001</v>
      </c>
      <c r="RW56" s="19">
        <v>0.28076000000000001</v>
      </c>
      <c r="RX56" s="19">
        <v>2.08</v>
      </c>
      <c r="RY56" s="19">
        <v>2</v>
      </c>
      <c r="RZ56" s="19">
        <v>2</v>
      </c>
      <c r="SA56" s="19">
        <v>0.08</v>
      </c>
      <c r="SB56" s="19">
        <v>0.23699999999999999</v>
      </c>
      <c r="SC56" s="19"/>
      <c r="SD56" s="19">
        <v>0.7</v>
      </c>
      <c r="SE56" s="19">
        <v>-0.46300000000000002</v>
      </c>
      <c r="SF56" s="19">
        <v>19.888000000000002</v>
      </c>
      <c r="SG56" s="19">
        <v>19.21951</v>
      </c>
      <c r="SH56" s="19">
        <v>19.21951</v>
      </c>
      <c r="SI56" s="19">
        <v>0.66849000000000003</v>
      </c>
      <c r="SJ56" s="19"/>
      <c r="SK56" s="19"/>
      <c r="SL56" s="19">
        <v>12.195119999999999</v>
      </c>
      <c r="SM56" s="19">
        <v>-12.195119999999999</v>
      </c>
      <c r="SN56" s="19">
        <v>20.11</v>
      </c>
      <c r="SO56" s="19">
        <v>19.5122</v>
      </c>
      <c r="SP56" s="19">
        <v>19.5122</v>
      </c>
      <c r="SQ56" s="19">
        <v>0.5978</v>
      </c>
      <c r="SR56" s="19">
        <v>20.170000000000002</v>
      </c>
      <c r="SS56" s="19">
        <v>19.5122</v>
      </c>
      <c r="ST56" s="19">
        <v>19.5122</v>
      </c>
      <c r="SU56" s="19">
        <v>0.65780000000000005</v>
      </c>
      <c r="SV56" s="19">
        <v>19.901800000000001</v>
      </c>
      <c r="SW56" s="19">
        <v>19.317070000000001</v>
      </c>
      <c r="SX56" s="19">
        <v>19.317070000000001</v>
      </c>
      <c r="SY56" s="19">
        <v>0.58472999999999997</v>
      </c>
      <c r="SZ56" s="19">
        <v>3.1362399999999999</v>
      </c>
      <c r="TA56" s="19">
        <v>2.63</v>
      </c>
      <c r="TB56" s="19">
        <v>2.63</v>
      </c>
      <c r="TC56" s="19">
        <v>0.50624000000000002</v>
      </c>
      <c r="TD56" s="19">
        <v>19.510200000000001</v>
      </c>
      <c r="TE56" s="19">
        <v>34.479999999999997</v>
      </c>
      <c r="TF56" s="19">
        <v>24.48</v>
      </c>
      <c r="TG56" s="19">
        <v>-4.9698000000000002</v>
      </c>
      <c r="TH56" s="19">
        <v>0</v>
      </c>
      <c r="TI56" s="19"/>
      <c r="TJ56" s="19">
        <v>0</v>
      </c>
      <c r="TK56" s="19">
        <v>0</v>
      </c>
      <c r="TL56" s="19">
        <v>63.149619999999999</v>
      </c>
      <c r="TM56" s="19">
        <v>46.901969999999999</v>
      </c>
      <c r="TN56" s="19">
        <v>44.133000000000003</v>
      </c>
      <c r="TO56" s="19">
        <v>19.01662</v>
      </c>
      <c r="TP56" s="19">
        <v>75.422280000000001</v>
      </c>
      <c r="TQ56" s="19">
        <v>64.996139999999997</v>
      </c>
      <c r="TR56" s="19">
        <v>60.079000000000001</v>
      </c>
      <c r="TS56" s="19">
        <v>15.34328</v>
      </c>
      <c r="TT56" s="19">
        <v>3.0256400000000001</v>
      </c>
      <c r="TU56" s="19">
        <v>3.9060000000000001</v>
      </c>
      <c r="TV56" s="19">
        <v>3.9060000000000001</v>
      </c>
      <c r="TW56" s="19">
        <v>-0.88036000000000003</v>
      </c>
      <c r="TX56" s="19">
        <v>5.3693499999999998</v>
      </c>
      <c r="TY56" s="19">
        <v>2.6080000000000001</v>
      </c>
      <c r="TZ56" s="19">
        <v>2.6080000000000001</v>
      </c>
      <c r="UA56" s="19">
        <v>2.7613500000000002</v>
      </c>
      <c r="UB56" s="19">
        <v>20.998999999999999</v>
      </c>
      <c r="UC56" s="19">
        <v>20.4878</v>
      </c>
      <c r="UD56" s="19">
        <v>20.4878</v>
      </c>
      <c r="UE56" s="19">
        <v>0.51119999999999999</v>
      </c>
      <c r="UF56" s="19">
        <v>8.4049999999999994</v>
      </c>
      <c r="UG56" s="19">
        <v>8.4</v>
      </c>
      <c r="UH56" s="19">
        <v>8.4</v>
      </c>
      <c r="UI56" s="19">
        <v>5.0000000000000001E-3</v>
      </c>
      <c r="UJ56" s="19"/>
      <c r="UK56" s="19"/>
      <c r="UL56" s="19"/>
      <c r="UM56" s="19">
        <v>0</v>
      </c>
      <c r="UN56" s="19">
        <v>20.399999999999999</v>
      </c>
      <c r="UO56" s="19">
        <v>19.5122</v>
      </c>
      <c r="UP56" s="19">
        <v>19.5122</v>
      </c>
      <c r="UQ56" s="19">
        <v>0.88780000000000003</v>
      </c>
      <c r="UR56" s="19">
        <v>20.399999999999999</v>
      </c>
      <c r="US56" s="19">
        <v>19.5122</v>
      </c>
      <c r="UT56" s="19">
        <v>19.5122</v>
      </c>
      <c r="UU56" s="19">
        <v>0.88780000000000003</v>
      </c>
      <c r="UV56" s="19">
        <v>20</v>
      </c>
      <c r="UW56" s="19">
        <v>19.5122</v>
      </c>
      <c r="UX56" s="19">
        <v>19.5122</v>
      </c>
      <c r="UY56" s="19">
        <v>0.48780000000000001</v>
      </c>
      <c r="UZ56" s="19">
        <v>0.14857000000000001</v>
      </c>
      <c r="VA56" s="19">
        <v>0.88400000000000001</v>
      </c>
      <c r="VB56" s="19">
        <v>0.88400000000000001</v>
      </c>
      <c r="VC56" s="19">
        <v>-0.73543000000000003</v>
      </c>
      <c r="VD56" s="19">
        <v>0</v>
      </c>
      <c r="VE56" s="19"/>
      <c r="VF56" s="19">
        <v>0</v>
      </c>
      <c r="VG56" s="19">
        <v>0</v>
      </c>
      <c r="VH56" s="19">
        <v>0</v>
      </c>
      <c r="VI56" s="19"/>
      <c r="VJ56" s="19">
        <v>0</v>
      </c>
      <c r="VK56" s="19">
        <v>0</v>
      </c>
      <c r="VL56" s="19"/>
      <c r="VM56" s="19"/>
      <c r="VN56" s="19">
        <v>0.6</v>
      </c>
      <c r="VO56" s="19">
        <v>-0.6</v>
      </c>
      <c r="VP56" s="19">
        <v>73.772859999999994</v>
      </c>
      <c r="VQ56" s="19">
        <v>30.1</v>
      </c>
      <c r="VR56" s="19">
        <v>29.241</v>
      </c>
      <c r="VS56" s="19">
        <v>44.531860000000002</v>
      </c>
      <c r="VT56" s="19">
        <v>75.159390000000002</v>
      </c>
      <c r="VU56" s="19">
        <v>17.100000000000001</v>
      </c>
      <c r="VV56" s="19">
        <v>18.885000000000002</v>
      </c>
      <c r="VW56" s="19">
        <v>56.274389999999997</v>
      </c>
      <c r="VX56" s="19">
        <v>0</v>
      </c>
      <c r="VY56" s="19"/>
      <c r="VZ56" s="19">
        <v>0</v>
      </c>
      <c r="WA56" s="19">
        <v>0</v>
      </c>
      <c r="WB56" s="19">
        <v>0</v>
      </c>
      <c r="WC56" s="19"/>
      <c r="WD56" s="19">
        <v>0</v>
      </c>
      <c r="WE56" s="19">
        <v>0</v>
      </c>
      <c r="WF56" s="19">
        <v>7.4589999999999996</v>
      </c>
      <c r="WG56" s="19">
        <v>8</v>
      </c>
      <c r="WH56" s="19">
        <v>8</v>
      </c>
      <c r="WI56" s="19">
        <v>-0.54100000000000004</v>
      </c>
      <c r="WJ56" s="19">
        <v>19.865580000000001</v>
      </c>
      <c r="WK56" s="19">
        <v>19.317070000000001</v>
      </c>
      <c r="WL56" s="19">
        <v>19.317070000000001</v>
      </c>
      <c r="WM56" s="19">
        <v>0.54851000000000005</v>
      </c>
      <c r="WN56" s="19"/>
      <c r="WO56" s="19"/>
      <c r="WP56" s="19"/>
      <c r="WQ56" s="19">
        <v>0</v>
      </c>
      <c r="WR56" s="19"/>
      <c r="WS56" s="19"/>
      <c r="WT56" s="19"/>
      <c r="WU56" s="19">
        <v>0</v>
      </c>
      <c r="WV56" s="19">
        <v>36.65</v>
      </c>
      <c r="WW56" s="19">
        <v>35</v>
      </c>
      <c r="WX56" s="19">
        <v>35</v>
      </c>
      <c r="WY56" s="19">
        <v>1.65</v>
      </c>
      <c r="WZ56" s="19">
        <v>28.523990000000001</v>
      </c>
      <c r="XA56" s="19">
        <v>29.184000000000001</v>
      </c>
      <c r="XB56" s="19">
        <v>29.184000000000001</v>
      </c>
      <c r="XC56" s="19">
        <v>-0.66000999999999999</v>
      </c>
      <c r="XD56" s="19">
        <v>3.39581</v>
      </c>
      <c r="XE56" s="19">
        <v>2.8159999999999998</v>
      </c>
      <c r="XF56" s="19">
        <v>2.8159999999999998</v>
      </c>
      <c r="XG56" s="19">
        <v>0.57981000000000005</v>
      </c>
      <c r="XH56" s="19"/>
      <c r="XI56" s="19"/>
      <c r="XJ56" s="19"/>
      <c r="XK56" s="19">
        <v>0</v>
      </c>
      <c r="XL56" s="19">
        <v>12.05</v>
      </c>
      <c r="XM56" s="19">
        <v>12</v>
      </c>
      <c r="XN56" s="19">
        <v>12</v>
      </c>
      <c r="XO56" s="19">
        <v>0.05</v>
      </c>
      <c r="XP56" s="19">
        <v>7.28</v>
      </c>
      <c r="XQ56" s="19">
        <v>7.02</v>
      </c>
      <c r="XR56" s="19">
        <v>7.02</v>
      </c>
      <c r="XS56" s="19">
        <v>0.26</v>
      </c>
    </row>
    <row r="57" spans="1:643" ht="25.05" customHeight="1">
      <c r="A57" s="1"/>
      <c r="B57" s="200" t="s">
        <v>2713</v>
      </c>
      <c r="C57" s="201"/>
      <c r="D57" s="20">
        <v>25.127894999999999</v>
      </c>
      <c r="E57" s="20">
        <v>24.72</v>
      </c>
      <c r="F57" s="20">
        <v>24.72</v>
      </c>
      <c r="G57" s="20"/>
      <c r="H57" s="20">
        <v>38.746845</v>
      </c>
      <c r="I57" s="20">
        <v>39.119999999999997</v>
      </c>
      <c r="J57" s="20">
        <v>39.119999999999997</v>
      </c>
      <c r="K57" s="20"/>
      <c r="L57" s="20">
        <v>7.24</v>
      </c>
      <c r="M57" s="20">
        <v>0</v>
      </c>
      <c r="N57" s="20">
        <v>0</v>
      </c>
      <c r="O57" s="20"/>
      <c r="P57" s="20">
        <v>0</v>
      </c>
      <c r="Q57" s="20">
        <v>0</v>
      </c>
      <c r="R57" s="20">
        <v>0</v>
      </c>
      <c r="S57" s="20"/>
      <c r="T57" s="20">
        <v>0</v>
      </c>
      <c r="U57" s="20">
        <v>0</v>
      </c>
      <c r="V57" s="20">
        <v>0</v>
      </c>
      <c r="W57" s="20"/>
      <c r="X57" s="20">
        <v>0</v>
      </c>
      <c r="Y57" s="20">
        <v>0</v>
      </c>
      <c r="Z57" s="20">
        <v>0</v>
      </c>
      <c r="AA57" s="20"/>
      <c r="AB57" s="20">
        <v>2160.0500000000002</v>
      </c>
      <c r="AC57" s="20">
        <v>2213.1097199999999</v>
      </c>
      <c r="AD57" s="20">
        <v>2213.1097199999999</v>
      </c>
      <c r="AE57" s="20"/>
      <c r="AF57" s="20">
        <v>3126.7</v>
      </c>
      <c r="AG57" s="20">
        <v>2654.2509300000002</v>
      </c>
      <c r="AH57" s="20">
        <v>5547.1735200000003</v>
      </c>
      <c r="AI57" s="20"/>
      <c r="AJ57" s="20">
        <v>0</v>
      </c>
      <c r="AK57" s="20">
        <v>0</v>
      </c>
      <c r="AL57" s="20">
        <v>0</v>
      </c>
      <c r="AM57" s="20"/>
      <c r="AN57" s="20">
        <v>0</v>
      </c>
      <c r="AO57" s="20">
        <v>0</v>
      </c>
      <c r="AP57" s="20">
        <v>0</v>
      </c>
      <c r="AQ57" s="20"/>
      <c r="AR57" s="20">
        <v>2988.66</v>
      </c>
      <c r="AS57" s="20">
        <v>3284.3932850000001</v>
      </c>
      <c r="AT57" s="20">
        <v>3265.4842600000002</v>
      </c>
      <c r="AU57" s="20"/>
      <c r="AV57" s="20">
        <v>2990.33</v>
      </c>
      <c r="AW57" s="20">
        <v>3284.3932850000001</v>
      </c>
      <c r="AX57" s="20">
        <v>3265.4842600000002</v>
      </c>
      <c r="AY57" s="20"/>
      <c r="AZ57" s="20">
        <v>2994.04</v>
      </c>
      <c r="BA57" s="20">
        <v>3284.3932850000001</v>
      </c>
      <c r="BB57" s="20">
        <v>3265.4842600000002</v>
      </c>
      <c r="BC57" s="20"/>
      <c r="BD57" s="20">
        <v>5390.81</v>
      </c>
      <c r="BE57" s="20">
        <v>4926.5900149999998</v>
      </c>
      <c r="BF57" s="20">
        <v>4898.2264750000004</v>
      </c>
      <c r="BG57" s="20"/>
      <c r="BH57" s="20">
        <v>4326.0749999999998</v>
      </c>
      <c r="BI57" s="20">
        <v>4450.8695850000004</v>
      </c>
      <c r="BJ57" s="20">
        <v>4223.5021999999999</v>
      </c>
      <c r="BK57" s="20"/>
      <c r="BL57" s="20">
        <v>2347.8000000000002</v>
      </c>
      <c r="BM57" s="20">
        <v>2225.4347400000001</v>
      </c>
      <c r="BN57" s="20">
        <v>2111.7510400000001</v>
      </c>
      <c r="BO57" s="20"/>
      <c r="BP57" s="20">
        <v>13405.74</v>
      </c>
      <c r="BQ57" s="20">
        <v>13639.164945</v>
      </c>
      <c r="BR57" s="20">
        <v>13639.16496</v>
      </c>
      <c r="BS57" s="20"/>
      <c r="BT57" s="20">
        <v>252.15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3888.3743949999998</v>
      </c>
      <c r="CO57" s="20">
        <v>3952.97568</v>
      </c>
      <c r="CP57" s="20">
        <v>3952.97568</v>
      </c>
      <c r="CQ57" s="20"/>
      <c r="CR57" s="20">
        <v>180.86349999999999</v>
      </c>
      <c r="CS57" s="20">
        <v>92.366879999999995</v>
      </c>
      <c r="CT57" s="20">
        <v>92.366879999999995</v>
      </c>
      <c r="CU57" s="20"/>
      <c r="CV57" s="20">
        <v>66.3065</v>
      </c>
      <c r="CW57" s="20">
        <v>50.701439999999998</v>
      </c>
      <c r="CX57" s="20">
        <v>50.701439999999998</v>
      </c>
      <c r="CY57" s="20"/>
      <c r="CZ57" s="20">
        <v>228.88550000000001</v>
      </c>
      <c r="DA57" s="20">
        <v>210.92087000000001</v>
      </c>
      <c r="DB57" s="20">
        <v>82.085355000000007</v>
      </c>
      <c r="DC57" s="20"/>
      <c r="DD57" s="20">
        <v>153.095</v>
      </c>
      <c r="DE57" s="20">
        <v>162.34824</v>
      </c>
      <c r="DF57" s="20">
        <v>162.34824</v>
      </c>
      <c r="DG57" s="20"/>
      <c r="DH57" s="20">
        <v>0</v>
      </c>
      <c r="DI57" s="20">
        <v>0</v>
      </c>
      <c r="DJ57" s="20">
        <v>0</v>
      </c>
      <c r="DK57" s="20"/>
      <c r="DL57" s="20">
        <v>3290.875</v>
      </c>
      <c r="DM57" s="20">
        <v>3265.1833499999998</v>
      </c>
      <c r="DN57" s="20">
        <v>3004.9721100000002</v>
      </c>
      <c r="DO57" s="20"/>
      <c r="DP57" s="20">
        <v>122.535</v>
      </c>
      <c r="DQ57" s="20">
        <v>35.652000000000001</v>
      </c>
      <c r="DR57" s="20">
        <v>213.91200000000001</v>
      </c>
      <c r="DS57" s="20"/>
      <c r="DT57" s="20">
        <v>0</v>
      </c>
      <c r="DU57" s="20">
        <v>0</v>
      </c>
      <c r="DV57" s="20">
        <v>0</v>
      </c>
      <c r="DW57" s="20"/>
      <c r="DX57" s="20">
        <v>0</v>
      </c>
      <c r="DY57" s="20">
        <v>0</v>
      </c>
      <c r="DZ57" s="20">
        <v>0</v>
      </c>
      <c r="EA57" s="20"/>
      <c r="EB57" s="20">
        <v>0</v>
      </c>
      <c r="EC57" s="20">
        <v>0</v>
      </c>
      <c r="ED57" s="20">
        <v>0</v>
      </c>
      <c r="EE57" s="20"/>
      <c r="EF57" s="20">
        <v>2656.0549999999998</v>
      </c>
      <c r="EG57" s="20">
        <v>2709.7288800000001</v>
      </c>
      <c r="EH57" s="20">
        <v>2709.7288800000001</v>
      </c>
      <c r="EI57" s="20"/>
      <c r="EJ57" s="20">
        <v>4494.7598399999997</v>
      </c>
      <c r="EK57" s="20">
        <v>4928.9247100000002</v>
      </c>
      <c r="EL57" s="20">
        <v>5088.2850850000004</v>
      </c>
      <c r="EM57" s="20"/>
      <c r="EN57" s="20">
        <v>122.578</v>
      </c>
      <c r="EO57" s="20">
        <v>0</v>
      </c>
      <c r="EP57" s="20">
        <v>0</v>
      </c>
      <c r="EQ57" s="20"/>
      <c r="ER57" s="20">
        <v>0</v>
      </c>
      <c r="ES57" s="20">
        <v>0</v>
      </c>
      <c r="ET57" s="20">
        <v>0</v>
      </c>
      <c r="EU57" s="20"/>
      <c r="EV57" s="20">
        <v>0</v>
      </c>
      <c r="EW57" s="20">
        <v>0</v>
      </c>
      <c r="EX57" s="20">
        <v>0</v>
      </c>
      <c r="EY57" s="20"/>
      <c r="EZ57" s="20">
        <v>156.36868000000001</v>
      </c>
      <c r="FA57" s="20">
        <v>153.36000000000001</v>
      </c>
      <c r="FB57" s="20">
        <v>153.36000000000001</v>
      </c>
      <c r="FC57" s="20"/>
      <c r="FD57" s="20">
        <v>10819.01922</v>
      </c>
      <c r="FE57" s="20">
        <v>11013.073200000001</v>
      </c>
      <c r="FF57" s="20">
        <v>11013.073200000001</v>
      </c>
      <c r="FG57" s="20"/>
      <c r="FH57" s="20">
        <v>1971.5509999999999</v>
      </c>
      <c r="FI57" s="20">
        <v>1966.8996</v>
      </c>
      <c r="FJ57" s="20">
        <v>1966.8996</v>
      </c>
      <c r="FK57" s="20"/>
      <c r="FL57" s="20">
        <v>3514.6024950000001</v>
      </c>
      <c r="FM57" s="20">
        <v>3567.0321600000002</v>
      </c>
      <c r="FN57" s="20">
        <v>3567.0321600000002</v>
      </c>
      <c r="FO57" s="20"/>
      <c r="FP57" s="20">
        <v>1013.5945850000001</v>
      </c>
      <c r="FQ57" s="20">
        <v>995.97504000000004</v>
      </c>
      <c r="FR57" s="20">
        <v>995.97504000000004</v>
      </c>
      <c r="FS57" s="20"/>
      <c r="FT57" s="20">
        <v>439.11520999999999</v>
      </c>
      <c r="FU57" s="20">
        <v>462.86040000000003</v>
      </c>
      <c r="FV57" s="20">
        <v>462.86040000000003</v>
      </c>
      <c r="FW57" s="20"/>
      <c r="FX57" s="20">
        <v>0</v>
      </c>
      <c r="FY57" s="20">
        <v>174.69</v>
      </c>
      <c r="FZ57" s="20">
        <v>465.84</v>
      </c>
      <c r="GA57" s="20"/>
      <c r="GB57" s="20">
        <v>2111.5749999999998</v>
      </c>
      <c r="GC57" s="20">
        <v>2103.7814400000002</v>
      </c>
      <c r="GD57" s="20">
        <v>2103.7814400000002</v>
      </c>
      <c r="GE57" s="20"/>
      <c r="GF57" s="20">
        <v>3902.759</v>
      </c>
      <c r="GG57" s="20">
        <v>4037.9411749999999</v>
      </c>
      <c r="GH57" s="20">
        <v>3972.6824750000001</v>
      </c>
      <c r="GI57" s="20"/>
      <c r="GJ57" s="20">
        <v>3910.078</v>
      </c>
      <c r="GK57" s="20">
        <v>4037.9411749999999</v>
      </c>
      <c r="GL57" s="20">
        <v>3972.6824750000001</v>
      </c>
      <c r="GM57" s="20"/>
      <c r="GN57" s="20">
        <v>4202.2534999999998</v>
      </c>
      <c r="GO57" s="20">
        <v>4037.9411749999999</v>
      </c>
      <c r="GP57" s="20">
        <v>3972.6824750000001</v>
      </c>
      <c r="GQ57" s="20"/>
      <c r="GR57" s="20">
        <v>2604.3049999999998</v>
      </c>
      <c r="GS57" s="20">
        <v>2661.91608</v>
      </c>
      <c r="GT57" s="20">
        <v>2661.91608</v>
      </c>
      <c r="GU57" s="20"/>
      <c r="GV57" s="20">
        <v>0</v>
      </c>
      <c r="GW57" s="20">
        <v>0</v>
      </c>
      <c r="GX57" s="20">
        <v>0</v>
      </c>
      <c r="GY57" s="20"/>
      <c r="GZ57" s="20">
        <v>157.97</v>
      </c>
      <c r="HA57" s="20">
        <v>189.15863999999999</v>
      </c>
      <c r="HB57" s="20">
        <v>189.15863999999999</v>
      </c>
      <c r="HC57" s="20"/>
      <c r="HD57" s="20">
        <v>1090.73</v>
      </c>
      <c r="HE57" s="20">
        <v>1134.3921600000001</v>
      </c>
      <c r="HF57" s="20">
        <v>1134.3921600000001</v>
      </c>
      <c r="HG57" s="20"/>
      <c r="HH57" s="20">
        <v>0</v>
      </c>
      <c r="HI57" s="20">
        <v>0</v>
      </c>
      <c r="HJ57" s="20">
        <v>0</v>
      </c>
      <c r="HK57" s="20"/>
      <c r="HL57" s="20">
        <v>92.444999999999993</v>
      </c>
      <c r="HM57" s="20">
        <v>74.227199999999996</v>
      </c>
      <c r="HN57" s="20">
        <v>44.072400000000002</v>
      </c>
      <c r="HO57" s="20"/>
      <c r="HP57" s="20">
        <v>849.125</v>
      </c>
      <c r="HQ57" s="20">
        <v>781.94075999999995</v>
      </c>
      <c r="HR57" s="20">
        <v>756.13368000000003</v>
      </c>
      <c r="HS57" s="20"/>
      <c r="HT57" s="20">
        <v>4171.7950000000001</v>
      </c>
      <c r="HU57" s="20">
        <v>4117.0043999999998</v>
      </c>
      <c r="HV57" s="20">
        <v>4117.0043999999998</v>
      </c>
      <c r="HW57" s="20"/>
      <c r="HX57" s="20">
        <v>2293.63</v>
      </c>
      <c r="HY57" s="20">
        <v>2302.0331999999999</v>
      </c>
      <c r="HZ57" s="20">
        <v>2302.0331999999999</v>
      </c>
      <c r="IA57" s="20"/>
      <c r="IB57" s="20">
        <v>564.60799999999995</v>
      </c>
      <c r="IC57" s="20">
        <v>565.85391000000004</v>
      </c>
      <c r="ID57" s="20">
        <v>0</v>
      </c>
      <c r="IE57" s="20"/>
      <c r="IF57" s="20">
        <v>0</v>
      </c>
      <c r="IG57" s="20">
        <v>0</v>
      </c>
      <c r="IH57" s="20">
        <v>0</v>
      </c>
      <c r="II57" s="20"/>
      <c r="IJ57" s="20">
        <v>558.9085</v>
      </c>
      <c r="IK57" s="20">
        <v>0</v>
      </c>
      <c r="IL57" s="20">
        <v>719.24329</v>
      </c>
      <c r="IM57" s="20"/>
      <c r="IN57" s="20">
        <v>0</v>
      </c>
      <c r="IO57" s="20">
        <v>0</v>
      </c>
      <c r="IP57" s="20">
        <v>0</v>
      </c>
      <c r="IQ57" s="20"/>
      <c r="IR57" s="20">
        <v>0</v>
      </c>
      <c r="IS57" s="20">
        <v>0</v>
      </c>
      <c r="IT57" s="20">
        <v>0</v>
      </c>
      <c r="IU57" s="20"/>
      <c r="IV57" s="20">
        <v>0</v>
      </c>
      <c r="IW57" s="20">
        <v>0</v>
      </c>
      <c r="IX57" s="20">
        <v>0</v>
      </c>
      <c r="IY57" s="20"/>
      <c r="IZ57" s="20">
        <v>2087.104335</v>
      </c>
      <c r="JA57" s="20">
        <v>2131.5744</v>
      </c>
      <c r="JB57" s="20">
        <v>2131.5744</v>
      </c>
      <c r="JC57" s="20"/>
      <c r="JD57" s="20">
        <v>3840.5846200000001</v>
      </c>
      <c r="JE57" s="20">
        <v>4130.32773</v>
      </c>
      <c r="JF57" s="20">
        <v>4071.4028050000002</v>
      </c>
      <c r="JG57" s="20"/>
      <c r="JH57" s="20">
        <v>3678.2309799999998</v>
      </c>
      <c r="JI57" s="20">
        <v>4130.32773</v>
      </c>
      <c r="JJ57" s="20">
        <v>4071.4028050000002</v>
      </c>
      <c r="JK57" s="20"/>
      <c r="JL57" s="20">
        <v>4437.1884899999995</v>
      </c>
      <c r="JM57" s="20">
        <v>4130.32773</v>
      </c>
      <c r="JN57" s="20">
        <v>4071.4028050000002</v>
      </c>
      <c r="JO57" s="20"/>
      <c r="JP57" s="20">
        <v>5988.3888100000004</v>
      </c>
      <c r="JQ57" s="20">
        <v>6195.491575</v>
      </c>
      <c r="JR57" s="20">
        <v>6107.1042100000004</v>
      </c>
      <c r="JS57" s="20"/>
      <c r="JT57" s="20">
        <v>1295.9137949999999</v>
      </c>
      <c r="JU57" s="20">
        <v>1465.989515</v>
      </c>
      <c r="JV57" s="20">
        <v>1433.232315</v>
      </c>
      <c r="JW57" s="20"/>
      <c r="JX57" s="20">
        <v>645.85563500000001</v>
      </c>
      <c r="JY57" s="20">
        <v>732.99473499999999</v>
      </c>
      <c r="JZ57" s="20">
        <v>716.61614999999995</v>
      </c>
      <c r="KA57" s="20"/>
      <c r="KB57" s="20">
        <v>241.04592</v>
      </c>
      <c r="KC57" s="20">
        <v>0</v>
      </c>
      <c r="KD57" s="20">
        <v>0</v>
      </c>
      <c r="KE57" s="20"/>
      <c r="KF57" s="20">
        <v>0</v>
      </c>
      <c r="KG57" s="20">
        <v>0</v>
      </c>
      <c r="KH57" s="20">
        <v>0</v>
      </c>
      <c r="KI57" s="20"/>
      <c r="KJ57" s="20">
        <v>0</v>
      </c>
      <c r="KK57" s="20">
        <v>0</v>
      </c>
      <c r="KL57" s="20">
        <v>0</v>
      </c>
      <c r="KM57" s="20"/>
      <c r="KN57" s="20">
        <v>2367.8402099999998</v>
      </c>
      <c r="KO57" s="20">
        <v>2483.378545</v>
      </c>
      <c r="KP57" s="20">
        <v>2738.6551199999999</v>
      </c>
      <c r="KQ57" s="20"/>
      <c r="KR57" s="20">
        <v>0</v>
      </c>
      <c r="KS57" s="20">
        <v>0</v>
      </c>
      <c r="KT57" s="20">
        <v>0</v>
      </c>
      <c r="KU57" s="20"/>
      <c r="KV57" s="20">
        <v>0</v>
      </c>
      <c r="KW57" s="20">
        <v>0</v>
      </c>
      <c r="KX57" s="20">
        <v>0</v>
      </c>
      <c r="KY57" s="20"/>
      <c r="KZ57" s="20">
        <v>0</v>
      </c>
      <c r="LA57" s="20">
        <v>0</v>
      </c>
      <c r="LB57" s="20">
        <v>0</v>
      </c>
      <c r="LC57" s="20"/>
      <c r="LD57" s="20">
        <v>6257.1552350000002</v>
      </c>
      <c r="LE57" s="20">
        <v>6506.9268000000002</v>
      </c>
      <c r="LF57" s="20">
        <v>6000.0720650000003</v>
      </c>
      <c r="LG57" s="20"/>
      <c r="LH57" s="20">
        <v>3129.0317749999999</v>
      </c>
      <c r="LI57" s="20">
        <v>3208.3190399999999</v>
      </c>
      <c r="LJ57" s="20">
        <v>3208.3190399999999</v>
      </c>
      <c r="LK57" s="20"/>
      <c r="LL57" s="20">
        <v>1499.686185</v>
      </c>
      <c r="LM57" s="20">
        <v>1619.0750399999999</v>
      </c>
      <c r="LN57" s="20">
        <v>1619.0750399999999</v>
      </c>
      <c r="LO57" s="20"/>
      <c r="LP57" s="20">
        <v>1895.95777</v>
      </c>
      <c r="LQ57" s="20">
        <v>1885.6320000000001</v>
      </c>
      <c r="LR57" s="20">
        <v>1885.6320000000001</v>
      </c>
      <c r="LS57" s="20"/>
      <c r="LT57" s="20">
        <v>0</v>
      </c>
      <c r="LU57" s="20">
        <v>0</v>
      </c>
      <c r="LV57" s="20">
        <v>0</v>
      </c>
      <c r="LW57" s="20"/>
      <c r="LX57" s="20">
        <v>855.692275</v>
      </c>
      <c r="LY57" s="20">
        <v>0</v>
      </c>
      <c r="LZ57" s="20">
        <v>567.56281999999999</v>
      </c>
      <c r="MA57" s="20"/>
      <c r="MB57" s="20">
        <v>267.52021999999999</v>
      </c>
      <c r="MC57" s="20">
        <v>0</v>
      </c>
      <c r="MD57" s="20">
        <v>152.46381</v>
      </c>
      <c r="ME57" s="20"/>
      <c r="MF57" s="20">
        <v>266.71454</v>
      </c>
      <c r="MG57" s="20">
        <v>0</v>
      </c>
      <c r="MH57" s="20">
        <v>0</v>
      </c>
      <c r="MI57" s="20"/>
      <c r="MJ57" s="20">
        <v>0</v>
      </c>
      <c r="MK57" s="20">
        <v>0</v>
      </c>
      <c r="ML57" s="20">
        <v>0</v>
      </c>
      <c r="MM57" s="20"/>
      <c r="MN57" s="20">
        <v>3388.8841349999998</v>
      </c>
      <c r="MO57" s="20">
        <v>3558.1315399999999</v>
      </c>
      <c r="MP57" s="20">
        <v>3529.9668299999998</v>
      </c>
      <c r="MQ57" s="20"/>
      <c r="MR57" s="20">
        <v>1684.1228450000001</v>
      </c>
      <c r="MS57" s="20">
        <v>1779.0657699999999</v>
      </c>
      <c r="MT57" s="20">
        <v>1764.9833799999999</v>
      </c>
      <c r="MU57" s="20"/>
      <c r="MV57" s="20">
        <v>1969.5093199999999</v>
      </c>
      <c r="MW57" s="20">
        <v>2020.6872450000001</v>
      </c>
      <c r="MX57" s="20">
        <v>1803.4205449999999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3990.1898200000001</v>
      </c>
      <c r="NQ57" s="20">
        <v>4095.2751600000001</v>
      </c>
      <c r="NR57" s="20">
        <v>3980.4277000000002</v>
      </c>
      <c r="NS57" s="20"/>
      <c r="NT57" s="20">
        <v>2190.3736450000001</v>
      </c>
      <c r="NU57" s="20">
        <v>2047.6376049999999</v>
      </c>
      <c r="NV57" s="20">
        <v>1990.2138749999999</v>
      </c>
      <c r="NW57" s="20"/>
      <c r="NX57" s="20">
        <v>5.56</v>
      </c>
      <c r="NY57" s="20">
        <v>0</v>
      </c>
      <c r="NZ57" s="20">
        <v>6.2234999999999996</v>
      </c>
      <c r="OA57" s="20"/>
      <c r="OB57" s="20">
        <v>1834.3920000000001</v>
      </c>
      <c r="OC57" s="20">
        <v>2123.5621599999999</v>
      </c>
      <c r="OD57" s="20">
        <v>2185.7190000000001</v>
      </c>
      <c r="OE57" s="20"/>
      <c r="OF57" s="20">
        <v>482.95499999999998</v>
      </c>
      <c r="OG57" s="20">
        <v>0</v>
      </c>
      <c r="OH57" s="20">
        <v>467.23149999999998</v>
      </c>
      <c r="OI57" s="20"/>
      <c r="OJ57" s="20">
        <v>25.49812</v>
      </c>
      <c r="OK57" s="20">
        <v>57.6785</v>
      </c>
      <c r="OL57" s="20">
        <v>57.6785</v>
      </c>
      <c r="OM57" s="20"/>
      <c r="ON57" s="20">
        <v>2.0419749999999999</v>
      </c>
      <c r="OO57" s="20">
        <v>0</v>
      </c>
      <c r="OP57" s="20">
        <v>2.1</v>
      </c>
      <c r="OQ57" s="20"/>
      <c r="OR57" s="20">
        <v>0</v>
      </c>
      <c r="OS57" s="20">
        <v>0</v>
      </c>
      <c r="OT57" s="20">
        <v>0</v>
      </c>
      <c r="OU57" s="20"/>
      <c r="OV57" s="20">
        <v>238</v>
      </c>
      <c r="OW57" s="20">
        <v>239.59200000000001</v>
      </c>
      <c r="OX57" s="20">
        <v>239.59200000000001</v>
      </c>
      <c r="OY57" s="20"/>
      <c r="OZ57" s="20">
        <v>129.6</v>
      </c>
      <c r="PA57" s="20">
        <v>136.08000000000001</v>
      </c>
      <c r="PB57" s="20">
        <v>136.08000000000001</v>
      </c>
      <c r="PC57" s="20"/>
      <c r="PD57" s="20">
        <v>43.07</v>
      </c>
      <c r="PE57" s="20">
        <v>85.2</v>
      </c>
      <c r="PF57" s="20">
        <v>85.2</v>
      </c>
      <c r="PG57" s="20"/>
      <c r="PH57" s="20">
        <v>104.2105</v>
      </c>
      <c r="PI57" s="20">
        <v>120</v>
      </c>
      <c r="PJ57" s="20">
        <v>120</v>
      </c>
      <c r="PK57" s="20"/>
      <c r="PL57" s="20">
        <v>485.58499999999998</v>
      </c>
      <c r="PM57" s="20">
        <v>468.29275000000001</v>
      </c>
      <c r="PN57" s="20">
        <v>468.2928</v>
      </c>
      <c r="PO57" s="20"/>
      <c r="PP57" s="20">
        <v>326.10149999999999</v>
      </c>
      <c r="PQ57" s="20">
        <v>468.29275000000001</v>
      </c>
      <c r="PR57" s="20">
        <v>468.2928</v>
      </c>
      <c r="PS57" s="20"/>
      <c r="PT57" s="20">
        <v>401.74</v>
      </c>
      <c r="PU57" s="20">
        <v>356.23169999999999</v>
      </c>
      <c r="PV57" s="20">
        <v>433.17072000000002</v>
      </c>
      <c r="PW57" s="20"/>
      <c r="PX57" s="20">
        <v>84.566500000000005</v>
      </c>
      <c r="PY57" s="20">
        <v>84</v>
      </c>
      <c r="PZ57" s="20">
        <v>84</v>
      </c>
      <c r="QA57" s="20"/>
      <c r="QB57" s="20">
        <v>448.255</v>
      </c>
      <c r="QC57" s="20">
        <v>440.19504000000001</v>
      </c>
      <c r="QD57" s="20">
        <v>440.19504000000001</v>
      </c>
      <c r="QE57" s="20"/>
      <c r="QF57" s="20">
        <v>88.12</v>
      </c>
      <c r="QG57" s="20">
        <v>0</v>
      </c>
      <c r="QH57" s="20">
        <v>112.06399999999999</v>
      </c>
      <c r="QI57" s="20"/>
      <c r="QJ57" s="20">
        <v>106.4</v>
      </c>
      <c r="QK57" s="20">
        <v>0</v>
      </c>
      <c r="QL57" s="20">
        <v>136.2585</v>
      </c>
      <c r="QM57" s="20"/>
      <c r="QN57" s="20">
        <v>492.73149999999998</v>
      </c>
      <c r="QO57" s="20">
        <v>510.35</v>
      </c>
      <c r="QP57" s="20">
        <v>505.42700000000002</v>
      </c>
      <c r="QQ57" s="20"/>
      <c r="QR57" s="20">
        <v>1444.874</v>
      </c>
      <c r="QS57" s="20">
        <v>1530</v>
      </c>
      <c r="QT57" s="20">
        <v>1513.2584999999999</v>
      </c>
      <c r="QU57" s="20"/>
      <c r="QV57" s="20">
        <v>96.66</v>
      </c>
      <c r="QW57" s="20">
        <v>100.8</v>
      </c>
      <c r="QX57" s="20">
        <v>100.8</v>
      </c>
      <c r="QY57" s="20"/>
      <c r="QZ57" s="20">
        <v>50.625</v>
      </c>
      <c r="RA57" s="20">
        <v>0</v>
      </c>
      <c r="RB57" s="20">
        <v>0</v>
      </c>
      <c r="RC57" s="20"/>
      <c r="RD57" s="20">
        <v>57.6</v>
      </c>
      <c r="RE57" s="20">
        <v>57.6</v>
      </c>
      <c r="RF57" s="20">
        <v>57.6</v>
      </c>
      <c r="RG57" s="20"/>
      <c r="RH57" s="20">
        <v>51.115000000000002</v>
      </c>
      <c r="RI57" s="20">
        <v>67.2</v>
      </c>
      <c r="RJ57" s="20">
        <v>67.2</v>
      </c>
      <c r="RK57" s="20"/>
      <c r="RL57" s="20">
        <v>102.048</v>
      </c>
      <c r="RM57" s="20">
        <v>0</v>
      </c>
      <c r="RN57" s="20">
        <v>140.88300000000001</v>
      </c>
      <c r="RO57" s="20"/>
      <c r="RP57" s="20">
        <v>57.186999999999998</v>
      </c>
      <c r="RQ57" s="20">
        <v>74.376000000000005</v>
      </c>
      <c r="RR57" s="20">
        <v>74.376000000000005</v>
      </c>
      <c r="RS57" s="20"/>
      <c r="RT57" s="20">
        <v>486.02300000000002</v>
      </c>
      <c r="RU57" s="20">
        <v>476.86176</v>
      </c>
      <c r="RV57" s="20">
        <v>476.86176</v>
      </c>
      <c r="RW57" s="20"/>
      <c r="RX57" s="20">
        <v>38.555999999999997</v>
      </c>
      <c r="RY57" s="20">
        <v>25</v>
      </c>
      <c r="RZ57" s="20">
        <v>25</v>
      </c>
      <c r="SA57" s="20"/>
      <c r="SB57" s="20">
        <v>1.1045</v>
      </c>
      <c r="SC57" s="20">
        <v>0</v>
      </c>
      <c r="SD57" s="20">
        <v>16.8</v>
      </c>
      <c r="SE57" s="20"/>
      <c r="SF57" s="20">
        <v>476.589</v>
      </c>
      <c r="SG57" s="20">
        <v>461.26823999999999</v>
      </c>
      <c r="SH57" s="20">
        <v>461.26823999999999</v>
      </c>
      <c r="SI57" s="20"/>
      <c r="SJ57" s="20">
        <v>0</v>
      </c>
      <c r="SK57" s="20">
        <v>0</v>
      </c>
      <c r="SL57" s="20">
        <v>292.68288000000001</v>
      </c>
      <c r="SM57" s="20"/>
      <c r="SN57" s="20">
        <v>480.04</v>
      </c>
      <c r="SO57" s="20">
        <v>468.29275000000001</v>
      </c>
      <c r="SP57" s="20">
        <v>468.2928</v>
      </c>
      <c r="SQ57" s="20"/>
      <c r="SR57" s="20">
        <v>487.02499999999998</v>
      </c>
      <c r="SS57" s="20">
        <v>468.29275000000001</v>
      </c>
      <c r="ST57" s="20">
        <v>468.2928</v>
      </c>
      <c r="SU57" s="20"/>
      <c r="SV57" s="20">
        <v>479.53348499999998</v>
      </c>
      <c r="SW57" s="20">
        <v>463.60968000000003</v>
      </c>
      <c r="SX57" s="20">
        <v>463.60968000000003</v>
      </c>
      <c r="SY57" s="20"/>
      <c r="SZ57" s="20">
        <v>119.538515</v>
      </c>
      <c r="TA57" s="20">
        <v>83.137500000000003</v>
      </c>
      <c r="TB57" s="20">
        <v>83.137500000000003</v>
      </c>
      <c r="TC57" s="20"/>
      <c r="TD57" s="20">
        <v>829.48760000000004</v>
      </c>
      <c r="TE57" s="20">
        <v>862.14949999999999</v>
      </c>
      <c r="TF57" s="20">
        <v>832.15099999999995</v>
      </c>
      <c r="TG57" s="20"/>
      <c r="TH57" s="20">
        <v>155.53618499999999</v>
      </c>
      <c r="TI57" s="20">
        <v>0</v>
      </c>
      <c r="TJ57" s="20">
        <v>228.3075</v>
      </c>
      <c r="TK57" s="20"/>
      <c r="TL57" s="20">
        <v>1769.0911149999999</v>
      </c>
      <c r="TM57" s="20">
        <v>1325.1498449999999</v>
      </c>
      <c r="TN57" s="20">
        <v>1368.7860000000001</v>
      </c>
      <c r="TO57" s="20"/>
      <c r="TP57" s="20">
        <v>1827.27674</v>
      </c>
      <c r="TQ57" s="20">
        <v>1630.6097600000001</v>
      </c>
      <c r="TR57" s="20">
        <v>1640.19</v>
      </c>
      <c r="TS57" s="20"/>
      <c r="TT57" s="20">
        <v>122.029335</v>
      </c>
      <c r="TU57" s="20">
        <v>143.66999999999999</v>
      </c>
      <c r="TV57" s="20">
        <v>143.66999999999999</v>
      </c>
      <c r="TW57" s="20"/>
      <c r="TX57" s="20">
        <v>207.60234</v>
      </c>
      <c r="TY57" s="20">
        <v>132.62049999999999</v>
      </c>
      <c r="TZ57" s="20">
        <v>132.62049999999999</v>
      </c>
      <c r="UA57" s="20"/>
      <c r="UB57" s="20">
        <v>502.15249999999997</v>
      </c>
      <c r="UC57" s="20">
        <v>491.7072</v>
      </c>
      <c r="UD57" s="20">
        <v>491.7072</v>
      </c>
      <c r="UE57" s="20"/>
      <c r="UF57" s="20">
        <v>201.67750000000001</v>
      </c>
      <c r="UG57" s="20">
        <v>201.6</v>
      </c>
      <c r="UH57" s="20">
        <v>201.6</v>
      </c>
      <c r="UI57" s="20"/>
      <c r="UJ57" s="20">
        <v>0</v>
      </c>
      <c r="UK57" s="20">
        <v>0</v>
      </c>
      <c r="UL57" s="20">
        <v>0</v>
      </c>
      <c r="UM57" s="20"/>
      <c r="UN57" s="20">
        <v>489.6</v>
      </c>
      <c r="UO57" s="20">
        <v>468.29275000000001</v>
      </c>
      <c r="UP57" s="20">
        <v>468.2928</v>
      </c>
      <c r="UQ57" s="20"/>
      <c r="UR57" s="20">
        <v>489.6</v>
      </c>
      <c r="US57" s="20">
        <v>468.29275000000001</v>
      </c>
      <c r="UT57" s="20">
        <v>468.2928</v>
      </c>
      <c r="UU57" s="20"/>
      <c r="UV57" s="20">
        <v>480</v>
      </c>
      <c r="UW57" s="20">
        <v>468.29275000000001</v>
      </c>
      <c r="UX57" s="20">
        <v>468.2928</v>
      </c>
      <c r="UY57" s="20"/>
      <c r="UZ57" s="20">
        <v>31.77664</v>
      </c>
      <c r="VA57" s="20">
        <v>56.921500000000002</v>
      </c>
      <c r="VB57" s="20">
        <v>56.921500000000002</v>
      </c>
      <c r="VC57" s="20"/>
      <c r="VD57" s="20">
        <v>105.65</v>
      </c>
      <c r="VE57" s="20">
        <v>0</v>
      </c>
      <c r="VF57" s="20">
        <v>97.897000000000006</v>
      </c>
      <c r="VG57" s="20"/>
      <c r="VH57" s="20">
        <v>935.76427000000001</v>
      </c>
      <c r="VI57" s="20">
        <v>0</v>
      </c>
      <c r="VJ57" s="20">
        <v>974.94749999999999</v>
      </c>
      <c r="VK57" s="20"/>
      <c r="VL57" s="20">
        <v>0</v>
      </c>
      <c r="VM57" s="20">
        <v>0</v>
      </c>
      <c r="VN57" s="20">
        <v>14.4</v>
      </c>
      <c r="VO57" s="20"/>
      <c r="VP57" s="20">
        <v>1853.0840599999999</v>
      </c>
      <c r="VQ57" s="20">
        <v>1386.9</v>
      </c>
      <c r="VR57" s="20">
        <v>1403.239</v>
      </c>
      <c r="VS57" s="20"/>
      <c r="VT57" s="20">
        <v>1956.92211</v>
      </c>
      <c r="VU57" s="20">
        <v>1545.2</v>
      </c>
      <c r="VV57" s="20">
        <v>1482.2925</v>
      </c>
      <c r="VW57" s="20"/>
      <c r="VX57" s="20">
        <v>712.07236999999998</v>
      </c>
      <c r="VY57" s="20">
        <v>0</v>
      </c>
      <c r="VZ57" s="20">
        <v>794.79549999999995</v>
      </c>
      <c r="WA57" s="20"/>
      <c r="WB57" s="20">
        <v>113.435</v>
      </c>
      <c r="WC57" s="20">
        <v>0</v>
      </c>
      <c r="WD57" s="20">
        <v>63.399000000000001</v>
      </c>
      <c r="WE57" s="20"/>
      <c r="WF57" s="20">
        <v>170.73949999999999</v>
      </c>
      <c r="WG57" s="20">
        <v>192</v>
      </c>
      <c r="WH57" s="20">
        <v>192</v>
      </c>
      <c r="WI57" s="20"/>
      <c r="WJ57" s="20">
        <v>480.10085500000002</v>
      </c>
      <c r="WK57" s="20">
        <v>463.60968000000003</v>
      </c>
      <c r="WL57" s="20">
        <v>463.60968000000003</v>
      </c>
      <c r="WM57" s="20"/>
      <c r="WN57" s="20">
        <v>0</v>
      </c>
      <c r="WO57" s="20">
        <v>0</v>
      </c>
      <c r="WP57" s="20">
        <v>0</v>
      </c>
      <c r="WQ57" s="20"/>
      <c r="WR57" s="20">
        <v>0</v>
      </c>
      <c r="WS57" s="20">
        <v>0</v>
      </c>
      <c r="WT57" s="20">
        <v>0</v>
      </c>
      <c r="WU57" s="20"/>
      <c r="WV57" s="20">
        <v>870.81500000000005</v>
      </c>
      <c r="WW57" s="20">
        <v>840</v>
      </c>
      <c r="WX57" s="20">
        <v>840</v>
      </c>
      <c r="WY57" s="20"/>
      <c r="WZ57" s="20">
        <v>682.29828999999995</v>
      </c>
      <c r="XA57" s="20">
        <v>700.41600000000005</v>
      </c>
      <c r="XB57" s="20">
        <v>700.41600000000005</v>
      </c>
      <c r="XC57" s="20"/>
      <c r="XD57" s="20">
        <v>81.507769999999994</v>
      </c>
      <c r="XE57" s="20">
        <v>67.584000000000003</v>
      </c>
      <c r="XF57" s="20">
        <v>67.584000000000003</v>
      </c>
      <c r="XG57" s="20"/>
      <c r="XH57" s="20">
        <v>0</v>
      </c>
      <c r="XI57" s="20">
        <v>0</v>
      </c>
      <c r="XJ57" s="20">
        <v>0</v>
      </c>
      <c r="XK57" s="20"/>
      <c r="XL57" s="20">
        <v>287.315</v>
      </c>
      <c r="XM57" s="20">
        <v>288</v>
      </c>
      <c r="XN57" s="20">
        <v>288</v>
      </c>
      <c r="XO57" s="20"/>
      <c r="XP57" s="20">
        <v>156.88499999999999</v>
      </c>
      <c r="XQ57" s="20">
        <v>168.48</v>
      </c>
      <c r="XR57" s="20">
        <v>168.48</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191" t="s">
        <v>0</v>
      </c>
      <c r="C3" s="192"/>
      <c r="D3" s="192"/>
      <c r="E3" s="192"/>
      <c r="F3" s="194"/>
      <c r="G3" s="194"/>
    </row>
    <row r="4" spans="1:7" ht="0" hidden="1" customHeight="1">
      <c r="A4" s="1"/>
      <c r="B4" s="1"/>
      <c r="C4" s="1"/>
      <c r="D4" s="1"/>
      <c r="E4" s="1"/>
    </row>
    <row r="5" spans="1:7">
      <c r="A5" s="1"/>
      <c r="B5" s="1"/>
      <c r="C5" s="1"/>
      <c r="D5" s="1"/>
      <c r="E5" s="1"/>
    </row>
    <row r="6" spans="1:7">
      <c r="A6" s="1"/>
      <c r="B6" s="1" t="s">
        <v>2714</v>
      </c>
      <c r="C6" s="1"/>
      <c r="D6" s="1"/>
      <c r="E6" s="1"/>
    </row>
    <row r="7" spans="1:7" ht="33" customHeight="1">
      <c r="A7" s="1"/>
      <c r="B7" s="3" t="s">
        <v>2715</v>
      </c>
      <c r="C7" s="3" t="s">
        <v>2716</v>
      </c>
      <c r="D7" s="3" t="s">
        <v>2717</v>
      </c>
      <c r="E7" s="3" t="s">
        <v>909</v>
      </c>
    </row>
    <row r="8" spans="1:7">
      <c r="A8" s="1"/>
      <c r="B8" s="147" t="s">
        <v>2718</v>
      </c>
      <c r="C8" s="53">
        <v>6294146.7008800004</v>
      </c>
      <c r="D8" s="53">
        <v>6068048.6727809999</v>
      </c>
      <c r="E8" s="175">
        <v>3.7260417688010861E-2</v>
      </c>
    </row>
    <row r="9" spans="1:7">
      <c r="A9" s="1"/>
      <c r="B9" s="147" t="s">
        <v>2719</v>
      </c>
      <c r="C9" s="53">
        <v>5864913.5042700004</v>
      </c>
      <c r="D9" s="53">
        <v>6232288.2713280004</v>
      </c>
      <c r="E9" s="175">
        <v>-5.8947011284463315E-2</v>
      </c>
    </row>
    <row r="10" spans="1:7">
      <c r="A10" s="1"/>
      <c r="B10" s="147" t="s">
        <v>2720</v>
      </c>
      <c r="C10" s="53">
        <v>5960117.44472</v>
      </c>
      <c r="D10" s="53">
        <v>6216476.3150580004</v>
      </c>
      <c r="E10" s="175">
        <v>-4.123861450529924E-2</v>
      </c>
    </row>
    <row r="11" spans="1:7">
      <c r="A11" s="1"/>
      <c r="B11" s="147" t="s">
        <v>2721</v>
      </c>
      <c r="C11" s="53">
        <v>5798209.72138</v>
      </c>
      <c r="D11" s="53">
        <v>6451468.9780230001</v>
      </c>
      <c r="E11" s="175">
        <v>-0.101257443671873</v>
      </c>
    </row>
    <row r="12" spans="1:7">
      <c r="A12" s="1"/>
      <c r="B12" s="147" t="s">
        <v>2722</v>
      </c>
      <c r="C12" s="53">
        <v>6918672.4236099999</v>
      </c>
      <c r="D12" s="53">
        <v>6999758.1075726002</v>
      </c>
      <c r="E12" s="175">
        <v>-1.1584069437325052E-2</v>
      </c>
    </row>
    <row r="13" spans="1:7">
      <c r="A13" s="1"/>
      <c r="B13" s="147" t="s">
        <v>2723</v>
      </c>
      <c r="C13" s="53">
        <v>6722513.3822100004</v>
      </c>
      <c r="D13" s="53">
        <v>5753338.6988196</v>
      </c>
      <c r="E13" s="175">
        <v>0.16845430699034694</v>
      </c>
    </row>
    <row r="14" spans="1:7">
      <c r="A14" s="1"/>
      <c r="B14" s="147" t="s">
        <v>2724</v>
      </c>
      <c r="C14" s="53">
        <v>10971571.330669999</v>
      </c>
      <c r="D14" s="53">
        <v>7028227.3164210003</v>
      </c>
      <c r="E14" s="175">
        <v>0.56107234964293651</v>
      </c>
    </row>
    <row r="15" spans="1:7">
      <c r="A15" s="1"/>
      <c r="B15" s="147" t="s">
        <v>2725</v>
      </c>
      <c r="C15" s="53">
        <v>8030432.2520500002</v>
      </c>
      <c r="D15" s="53">
        <v>7738947.8628893998</v>
      </c>
      <c r="E15" s="175">
        <v>3.7664601742357764E-2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1" t="s">
        <v>0</v>
      </c>
      <c r="C3" s="192"/>
      <c r="D3" s="192"/>
      <c r="E3" s="192"/>
      <c r="F3" s="192"/>
      <c r="G3" s="192"/>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2726</v>
      </c>
      <c r="C5" s="1"/>
      <c r="D5" s="1"/>
      <c r="E5" s="1"/>
      <c r="F5" s="1"/>
      <c r="G5" s="1"/>
      <c r="H5" s="1"/>
      <c r="I5" s="1"/>
      <c r="J5" s="1"/>
      <c r="K5" s="1"/>
      <c r="L5" s="1"/>
      <c r="M5" s="1"/>
      <c r="N5" s="1"/>
      <c r="O5" s="1"/>
      <c r="P5" s="1"/>
    </row>
    <row r="6" spans="1:16" ht="27.6">
      <c r="A6" s="1"/>
      <c r="B6" s="3" t="s">
        <v>170</v>
      </c>
      <c r="C6" s="3" t="s">
        <v>1109</v>
      </c>
      <c r="D6" s="3" t="s">
        <v>1110</v>
      </c>
      <c r="E6" s="3" t="s">
        <v>1111</v>
      </c>
      <c r="F6" s="3" t="s">
        <v>173</v>
      </c>
      <c r="G6" s="3" t="s">
        <v>174</v>
      </c>
      <c r="H6" s="3" t="s">
        <v>1112</v>
      </c>
      <c r="I6" s="3" t="s">
        <v>1113</v>
      </c>
      <c r="J6" s="3" t="s">
        <v>1114</v>
      </c>
      <c r="K6" s="3" t="s">
        <v>1115</v>
      </c>
      <c r="L6" s="3" t="s">
        <v>1116</v>
      </c>
      <c r="M6" s="3" t="s">
        <v>1117</v>
      </c>
      <c r="N6" s="3" t="s">
        <v>1118</v>
      </c>
      <c r="O6" s="3" t="s">
        <v>1119</v>
      </c>
      <c r="P6" s="3" t="s">
        <v>1120</v>
      </c>
    </row>
    <row r="7" spans="1:16">
      <c r="A7" s="1"/>
      <c r="B7" s="6" t="s">
        <v>540</v>
      </c>
      <c r="C7" s="6" t="s">
        <v>979</v>
      </c>
      <c r="D7" s="86" t="s">
        <v>44</v>
      </c>
      <c r="E7" s="6" t="s">
        <v>1121</v>
      </c>
      <c r="F7" s="86" t="s">
        <v>18</v>
      </c>
      <c r="G7" s="86" t="s">
        <v>19</v>
      </c>
      <c r="H7" s="86" t="s">
        <v>861</v>
      </c>
      <c r="I7" s="86" t="s">
        <v>861</v>
      </c>
      <c r="J7" s="176" t="s">
        <v>1122</v>
      </c>
      <c r="K7" s="86" t="s">
        <v>861</v>
      </c>
      <c r="L7" s="86" t="s">
        <v>861</v>
      </c>
      <c r="M7" s="86" t="s">
        <v>861</v>
      </c>
      <c r="N7" s="86" t="s">
        <v>861</v>
      </c>
      <c r="O7" s="6" t="s">
        <v>1123</v>
      </c>
      <c r="P7" s="6"/>
    </row>
    <row r="8" spans="1:16">
      <c r="A8" s="1"/>
      <c r="B8" s="6" t="s">
        <v>541</v>
      </c>
      <c r="C8" s="6" t="s">
        <v>981</v>
      </c>
      <c r="D8" s="86" t="s">
        <v>44</v>
      </c>
      <c r="E8" s="6" t="s">
        <v>1124</v>
      </c>
      <c r="F8" s="86" t="s">
        <v>18</v>
      </c>
      <c r="G8" s="86" t="s">
        <v>19</v>
      </c>
      <c r="H8" s="86" t="s">
        <v>861</v>
      </c>
      <c r="I8" s="86" t="s">
        <v>861</v>
      </c>
      <c r="J8" s="176" t="s">
        <v>1122</v>
      </c>
      <c r="K8" s="86" t="s">
        <v>861</v>
      </c>
      <c r="L8" s="86" t="s">
        <v>861</v>
      </c>
      <c r="M8" s="86" t="s">
        <v>861</v>
      </c>
      <c r="N8" s="86" t="s">
        <v>861</v>
      </c>
      <c r="O8" s="6" t="s">
        <v>1123</v>
      </c>
      <c r="P8" s="6"/>
    </row>
    <row r="9" spans="1:16">
      <c r="A9" s="1"/>
      <c r="B9" s="6" t="s">
        <v>275</v>
      </c>
      <c r="C9" s="6" t="s">
        <v>989</v>
      </c>
      <c r="D9" s="86" t="s">
        <v>44</v>
      </c>
      <c r="E9" s="6" t="s">
        <v>1125</v>
      </c>
      <c r="F9" s="86" t="s">
        <v>1126</v>
      </c>
      <c r="G9" s="86" t="s">
        <v>1127</v>
      </c>
      <c r="H9" s="86" t="s">
        <v>1128</v>
      </c>
      <c r="I9" s="86" t="s">
        <v>861</v>
      </c>
      <c r="J9" s="177" t="s">
        <v>1129</v>
      </c>
      <c r="K9" s="86" t="s">
        <v>861</v>
      </c>
      <c r="L9" s="86" t="s">
        <v>861</v>
      </c>
      <c r="M9" s="86" t="s">
        <v>861</v>
      </c>
      <c r="N9" s="86" t="s">
        <v>861</v>
      </c>
      <c r="O9" s="6" t="s">
        <v>1123</v>
      </c>
      <c r="P9" s="6"/>
    </row>
    <row r="10" spans="1:16">
      <c r="A10" s="1"/>
      <c r="B10" s="6" t="s">
        <v>275</v>
      </c>
      <c r="C10" s="6" t="s">
        <v>989</v>
      </c>
      <c r="D10" s="86" t="s">
        <v>44</v>
      </c>
      <c r="E10" s="6" t="s">
        <v>1125</v>
      </c>
      <c r="F10" s="86" t="s">
        <v>1127</v>
      </c>
      <c r="G10" s="86" t="s">
        <v>1130</v>
      </c>
      <c r="H10" s="86" t="s">
        <v>861</v>
      </c>
      <c r="I10" s="86" t="s">
        <v>861</v>
      </c>
      <c r="J10" s="178" t="s">
        <v>1131</v>
      </c>
      <c r="K10" s="86" t="s">
        <v>861</v>
      </c>
      <c r="L10" s="86" t="s">
        <v>861</v>
      </c>
      <c r="M10" s="86" t="s">
        <v>861</v>
      </c>
      <c r="N10" s="86" t="s">
        <v>861</v>
      </c>
      <c r="O10" s="6" t="s">
        <v>1123</v>
      </c>
      <c r="P10" s="6"/>
    </row>
    <row r="11" spans="1:16">
      <c r="A11" s="1"/>
      <c r="B11" s="6" t="s">
        <v>275</v>
      </c>
      <c r="C11" s="6" t="s">
        <v>989</v>
      </c>
      <c r="D11" s="86" t="s">
        <v>44</v>
      </c>
      <c r="E11" s="6" t="s">
        <v>1125</v>
      </c>
      <c r="F11" s="86" t="s">
        <v>1132</v>
      </c>
      <c r="G11" s="86" t="s">
        <v>1133</v>
      </c>
      <c r="H11" s="86" t="s">
        <v>1134</v>
      </c>
      <c r="I11" s="86" t="s">
        <v>861</v>
      </c>
      <c r="J11" s="177" t="s">
        <v>1129</v>
      </c>
      <c r="K11" s="86" t="s">
        <v>861</v>
      </c>
      <c r="L11" s="86" t="s">
        <v>861</v>
      </c>
      <c r="M11" s="86" t="s">
        <v>861</v>
      </c>
      <c r="N11" s="86" t="s">
        <v>861</v>
      </c>
      <c r="O11" s="6" t="s">
        <v>1123</v>
      </c>
      <c r="P11" s="6"/>
    </row>
    <row r="12" spans="1:16">
      <c r="A12" s="1"/>
      <c r="B12" s="6" t="s">
        <v>275</v>
      </c>
      <c r="C12" s="6" t="s">
        <v>989</v>
      </c>
      <c r="D12" s="86" t="s">
        <v>44</v>
      </c>
      <c r="E12" s="6" t="s">
        <v>1125</v>
      </c>
      <c r="F12" s="86" t="s">
        <v>1133</v>
      </c>
      <c r="G12" s="86" t="s">
        <v>1135</v>
      </c>
      <c r="H12" s="86" t="s">
        <v>861</v>
      </c>
      <c r="I12" s="86" t="s">
        <v>1136</v>
      </c>
      <c r="J12" s="178" t="s">
        <v>1131</v>
      </c>
      <c r="K12" s="86" t="s">
        <v>861</v>
      </c>
      <c r="L12" s="86" t="s">
        <v>861</v>
      </c>
      <c r="M12" s="86" t="s">
        <v>861</v>
      </c>
      <c r="N12" s="86" t="s">
        <v>861</v>
      </c>
      <c r="O12" s="6" t="s">
        <v>1123</v>
      </c>
      <c r="P12" s="6"/>
    </row>
    <row r="13" spans="1:16">
      <c r="A13" s="1"/>
      <c r="B13" s="6" t="s">
        <v>91</v>
      </c>
      <c r="C13" s="6" t="s">
        <v>995</v>
      </c>
      <c r="D13" s="86" t="s">
        <v>44</v>
      </c>
      <c r="E13" s="6" t="s">
        <v>1137</v>
      </c>
      <c r="F13" s="86" t="s">
        <v>18</v>
      </c>
      <c r="G13" s="86" t="s">
        <v>1138</v>
      </c>
      <c r="H13" s="86" t="s">
        <v>861</v>
      </c>
      <c r="I13" s="86" t="s">
        <v>1139</v>
      </c>
      <c r="J13" s="177" t="s">
        <v>1129</v>
      </c>
      <c r="K13" s="86" t="s">
        <v>861</v>
      </c>
      <c r="L13" s="86" t="s">
        <v>861</v>
      </c>
      <c r="M13" s="86" t="s">
        <v>861</v>
      </c>
      <c r="N13" s="86" t="s">
        <v>861</v>
      </c>
      <c r="O13" s="6" t="s">
        <v>1123</v>
      </c>
      <c r="P13" s="6"/>
    </row>
    <row r="14" spans="1:16">
      <c r="A14" s="1"/>
      <c r="B14" s="6" t="s">
        <v>91</v>
      </c>
      <c r="C14" s="6" t="s">
        <v>997</v>
      </c>
      <c r="D14" s="86" t="s">
        <v>44</v>
      </c>
      <c r="E14" s="6" t="s">
        <v>1140</v>
      </c>
      <c r="F14" s="86" t="s">
        <v>1141</v>
      </c>
      <c r="G14" s="86" t="s">
        <v>1142</v>
      </c>
      <c r="H14" s="86" t="s">
        <v>1143</v>
      </c>
      <c r="I14" s="86" t="s">
        <v>861</v>
      </c>
      <c r="J14" s="177" t="s">
        <v>1129</v>
      </c>
      <c r="K14" s="86" t="s">
        <v>861</v>
      </c>
      <c r="L14" s="86" t="s">
        <v>861</v>
      </c>
      <c r="M14" s="86" t="s">
        <v>861</v>
      </c>
      <c r="N14" s="86" t="s">
        <v>861</v>
      </c>
      <c r="O14" s="6" t="s">
        <v>1123</v>
      </c>
      <c r="P14" s="6"/>
    </row>
    <row r="15" spans="1:16">
      <c r="A15" s="1"/>
      <c r="B15" s="6" t="s">
        <v>91</v>
      </c>
      <c r="C15" s="6" t="s">
        <v>997</v>
      </c>
      <c r="D15" s="86" t="s">
        <v>44</v>
      </c>
      <c r="E15" s="6" t="s">
        <v>1140</v>
      </c>
      <c r="F15" s="86" t="s">
        <v>1142</v>
      </c>
      <c r="G15" s="86" t="s">
        <v>1144</v>
      </c>
      <c r="H15" s="86" t="s">
        <v>861</v>
      </c>
      <c r="I15" s="86" t="s">
        <v>861</v>
      </c>
      <c r="J15" s="178" t="s">
        <v>1131</v>
      </c>
      <c r="K15" s="86" t="s">
        <v>861</v>
      </c>
      <c r="L15" s="86" t="s">
        <v>861</v>
      </c>
      <c r="M15" s="86" t="s">
        <v>861</v>
      </c>
      <c r="N15" s="86" t="s">
        <v>861</v>
      </c>
      <c r="O15" s="6" t="s">
        <v>1123</v>
      </c>
      <c r="P15" s="6"/>
    </row>
    <row r="16" spans="1:16">
      <c r="A16" s="1"/>
      <c r="B16" s="6" t="s">
        <v>91</v>
      </c>
      <c r="C16" s="6" t="s">
        <v>997</v>
      </c>
      <c r="D16" s="86" t="s">
        <v>44</v>
      </c>
      <c r="E16" s="6" t="s">
        <v>1140</v>
      </c>
      <c r="F16" s="86" t="s">
        <v>1144</v>
      </c>
      <c r="G16" s="86" t="s">
        <v>1145</v>
      </c>
      <c r="H16" s="86" t="s">
        <v>861</v>
      </c>
      <c r="I16" s="86" t="s">
        <v>861</v>
      </c>
      <c r="J16" s="177" t="s">
        <v>1129</v>
      </c>
      <c r="K16" s="86" t="s">
        <v>861</v>
      </c>
      <c r="L16" s="86" t="s">
        <v>861</v>
      </c>
      <c r="M16" s="86" t="s">
        <v>861</v>
      </c>
      <c r="N16" s="86" t="s">
        <v>861</v>
      </c>
      <c r="O16" s="6" t="s">
        <v>1123</v>
      </c>
      <c r="P16" s="6" t="s">
        <v>1146</v>
      </c>
    </row>
    <row r="17" spans="1:16">
      <c r="A17" s="1"/>
      <c r="B17" s="6" t="s">
        <v>91</v>
      </c>
      <c r="C17" s="6" t="s">
        <v>997</v>
      </c>
      <c r="D17" s="86" t="s">
        <v>44</v>
      </c>
      <c r="E17" s="6" t="s">
        <v>1140</v>
      </c>
      <c r="F17" s="86" t="s">
        <v>1145</v>
      </c>
      <c r="G17" s="86" t="s">
        <v>19</v>
      </c>
      <c r="H17" s="86" t="s">
        <v>861</v>
      </c>
      <c r="I17" s="86" t="s">
        <v>861</v>
      </c>
      <c r="J17" s="178" t="s">
        <v>1131</v>
      </c>
      <c r="K17" s="86" t="s">
        <v>861</v>
      </c>
      <c r="L17" s="86" t="s">
        <v>861</v>
      </c>
      <c r="M17" s="86" t="s">
        <v>861</v>
      </c>
      <c r="N17" s="86" t="s">
        <v>861</v>
      </c>
      <c r="O17" s="6" t="s">
        <v>1123</v>
      </c>
      <c r="P17" s="6"/>
    </row>
    <row r="18" spans="1:16">
      <c r="A18" s="1"/>
      <c r="B18" s="6" t="s">
        <v>48</v>
      </c>
      <c r="C18" s="6" t="s">
        <v>103</v>
      </c>
      <c r="D18" s="86" t="s">
        <v>44</v>
      </c>
      <c r="E18" s="6" t="s">
        <v>1147</v>
      </c>
      <c r="F18" s="86" t="s">
        <v>18</v>
      </c>
      <c r="G18" s="86" t="s">
        <v>1148</v>
      </c>
      <c r="H18" s="86" t="s">
        <v>861</v>
      </c>
      <c r="I18" s="86" t="s">
        <v>861</v>
      </c>
      <c r="J18" s="177" t="s">
        <v>1129</v>
      </c>
      <c r="K18" s="86" t="s">
        <v>861</v>
      </c>
      <c r="L18" s="86" t="s">
        <v>861</v>
      </c>
      <c r="M18" s="86" t="s">
        <v>861</v>
      </c>
      <c r="N18" s="86" t="s">
        <v>861</v>
      </c>
      <c r="O18" s="6" t="s">
        <v>1123</v>
      </c>
      <c r="P18" s="6" t="s">
        <v>1149</v>
      </c>
    </row>
    <row r="19" spans="1:16">
      <c r="A19" s="1"/>
      <c r="B19" s="6" t="s">
        <v>48</v>
      </c>
      <c r="C19" s="6" t="s">
        <v>103</v>
      </c>
      <c r="D19" s="86" t="s">
        <v>44</v>
      </c>
      <c r="E19" s="6" t="s">
        <v>1147</v>
      </c>
      <c r="F19" s="86" t="s">
        <v>1148</v>
      </c>
      <c r="G19" s="86" t="s">
        <v>1150</v>
      </c>
      <c r="H19" s="86" t="s">
        <v>861</v>
      </c>
      <c r="I19" s="86" t="s">
        <v>861</v>
      </c>
      <c r="J19" s="178" t="s">
        <v>1131</v>
      </c>
      <c r="K19" s="86" t="s">
        <v>861</v>
      </c>
      <c r="L19" s="86" t="s">
        <v>861</v>
      </c>
      <c r="M19" s="86" t="s">
        <v>861</v>
      </c>
      <c r="N19" s="86" t="s">
        <v>861</v>
      </c>
      <c r="O19" s="6" t="s">
        <v>1123</v>
      </c>
      <c r="P19" s="6"/>
    </row>
    <row r="20" spans="1:16" ht="26.4">
      <c r="A20" s="1"/>
      <c r="B20" s="6" t="s">
        <v>48</v>
      </c>
      <c r="C20" s="6" t="s">
        <v>103</v>
      </c>
      <c r="D20" s="86" t="s">
        <v>44</v>
      </c>
      <c r="E20" s="6" t="s">
        <v>1147</v>
      </c>
      <c r="F20" s="86" t="s">
        <v>1150</v>
      </c>
      <c r="G20" s="86" t="s">
        <v>19</v>
      </c>
      <c r="H20" s="86" t="s">
        <v>861</v>
      </c>
      <c r="I20" s="86" t="s">
        <v>861</v>
      </c>
      <c r="J20" s="177" t="s">
        <v>1129</v>
      </c>
      <c r="K20" s="86" t="s">
        <v>861</v>
      </c>
      <c r="L20" s="86" t="s">
        <v>861</v>
      </c>
      <c r="M20" s="86" t="s">
        <v>861</v>
      </c>
      <c r="N20" s="86" t="s">
        <v>861</v>
      </c>
      <c r="O20" s="6" t="s">
        <v>1123</v>
      </c>
      <c r="P20" s="6" t="s">
        <v>1151</v>
      </c>
    </row>
    <row r="21" spans="1:16">
      <c r="A21" s="1"/>
      <c r="B21" s="6" t="s">
        <v>48</v>
      </c>
      <c r="C21" s="6" t="s">
        <v>106</v>
      </c>
      <c r="D21" s="86" t="s">
        <v>44</v>
      </c>
      <c r="E21" s="6" t="s">
        <v>1152</v>
      </c>
      <c r="F21" s="86" t="s">
        <v>18</v>
      </c>
      <c r="G21" s="86" t="s">
        <v>52</v>
      </c>
      <c r="H21" s="86" t="s">
        <v>861</v>
      </c>
      <c r="I21" s="86" t="s">
        <v>861</v>
      </c>
      <c r="J21" s="178" t="s">
        <v>1131</v>
      </c>
      <c r="K21" s="86" t="s">
        <v>861</v>
      </c>
      <c r="L21" s="86" t="s">
        <v>861</v>
      </c>
      <c r="M21" s="86" t="s">
        <v>861</v>
      </c>
      <c r="N21" s="86" t="s">
        <v>861</v>
      </c>
      <c r="O21" s="6" t="s">
        <v>1123</v>
      </c>
      <c r="P21" s="6"/>
    </row>
    <row r="22" spans="1:16">
      <c r="A22" s="1"/>
      <c r="B22" s="6" t="s">
        <v>48</v>
      </c>
      <c r="C22" s="6" t="s">
        <v>106</v>
      </c>
      <c r="D22" s="86" t="s">
        <v>1011</v>
      </c>
      <c r="E22" s="6" t="s">
        <v>1153</v>
      </c>
      <c r="F22" s="86" t="s">
        <v>52</v>
      </c>
      <c r="G22" s="86" t="s">
        <v>1154</v>
      </c>
      <c r="H22" s="86" t="s">
        <v>861</v>
      </c>
      <c r="I22" s="86" t="s">
        <v>861</v>
      </c>
      <c r="J22" s="178" t="s">
        <v>1131</v>
      </c>
      <c r="K22" s="86" t="s">
        <v>861</v>
      </c>
      <c r="L22" s="86" t="s">
        <v>861</v>
      </c>
      <c r="M22" s="86" t="s">
        <v>861</v>
      </c>
      <c r="N22" s="86" t="s">
        <v>861</v>
      </c>
      <c r="O22" s="6" t="s">
        <v>1123</v>
      </c>
      <c r="P22" s="6" t="s">
        <v>1155</v>
      </c>
    </row>
    <row r="23" spans="1:16">
      <c r="A23" s="1"/>
      <c r="B23" s="6" t="s">
        <v>48</v>
      </c>
      <c r="C23" s="6" t="s">
        <v>106</v>
      </c>
      <c r="D23" s="86" t="s">
        <v>1011</v>
      </c>
      <c r="E23" s="6" t="s">
        <v>1153</v>
      </c>
      <c r="F23" s="86" t="s">
        <v>1154</v>
      </c>
      <c r="G23" s="86" t="s">
        <v>1156</v>
      </c>
      <c r="H23" s="86" t="s">
        <v>861</v>
      </c>
      <c r="I23" s="86" t="s">
        <v>861</v>
      </c>
      <c r="J23" s="177" t="s">
        <v>1129</v>
      </c>
      <c r="K23" s="86" t="s">
        <v>861</v>
      </c>
      <c r="L23" s="86" t="s">
        <v>861</v>
      </c>
      <c r="M23" s="86" t="s">
        <v>861</v>
      </c>
      <c r="N23" s="86" t="s">
        <v>861</v>
      </c>
      <c r="O23" s="6" t="s">
        <v>1123</v>
      </c>
      <c r="P23" s="6"/>
    </row>
    <row r="24" spans="1:16">
      <c r="A24" s="1"/>
      <c r="B24" s="6" t="s">
        <v>48</v>
      </c>
      <c r="C24" s="6" t="s">
        <v>106</v>
      </c>
      <c r="D24" s="86" t="s">
        <v>44</v>
      </c>
      <c r="E24" s="6" t="s">
        <v>1152</v>
      </c>
      <c r="F24" s="86" t="s">
        <v>1156</v>
      </c>
      <c r="G24" s="86" t="s">
        <v>1157</v>
      </c>
      <c r="H24" s="86" t="s">
        <v>861</v>
      </c>
      <c r="I24" s="86" t="s">
        <v>861</v>
      </c>
      <c r="J24" s="177" t="s">
        <v>1129</v>
      </c>
      <c r="K24" s="86" t="s">
        <v>861</v>
      </c>
      <c r="L24" s="86" t="s">
        <v>861</v>
      </c>
      <c r="M24" s="86" t="s">
        <v>861</v>
      </c>
      <c r="N24" s="86" t="s">
        <v>861</v>
      </c>
      <c r="O24" s="6" t="s">
        <v>1123</v>
      </c>
      <c r="P24" s="6"/>
    </row>
    <row r="25" spans="1:16">
      <c r="A25" s="1"/>
      <c r="B25" s="6" t="s">
        <v>48</v>
      </c>
      <c r="C25" s="6" t="s">
        <v>106</v>
      </c>
      <c r="D25" s="86" t="s">
        <v>44</v>
      </c>
      <c r="E25" s="6" t="s">
        <v>1152</v>
      </c>
      <c r="F25" s="86" t="s">
        <v>1157</v>
      </c>
      <c r="G25" s="86" t="s">
        <v>1134</v>
      </c>
      <c r="H25" s="86" t="s">
        <v>861</v>
      </c>
      <c r="I25" s="86" t="s">
        <v>861</v>
      </c>
      <c r="J25" s="178" t="s">
        <v>1131</v>
      </c>
      <c r="K25" s="86" t="s">
        <v>861</v>
      </c>
      <c r="L25" s="86" t="s">
        <v>861</v>
      </c>
      <c r="M25" s="86" t="s">
        <v>861</v>
      </c>
      <c r="N25" s="86" t="s">
        <v>861</v>
      </c>
      <c r="O25" s="6" t="s">
        <v>1123</v>
      </c>
      <c r="P25" s="6"/>
    </row>
    <row r="26" spans="1:16">
      <c r="A26" s="1"/>
      <c r="B26" s="6" t="s">
        <v>48</v>
      </c>
      <c r="C26" s="6" t="s">
        <v>106</v>
      </c>
      <c r="D26" s="86" t="s">
        <v>44</v>
      </c>
      <c r="E26" s="6" t="s">
        <v>1152</v>
      </c>
      <c r="F26" s="86" t="s">
        <v>1134</v>
      </c>
      <c r="G26" s="86" t="s">
        <v>19</v>
      </c>
      <c r="H26" s="86" t="s">
        <v>861</v>
      </c>
      <c r="I26" s="86" t="s">
        <v>861</v>
      </c>
      <c r="J26" s="177" t="s">
        <v>1129</v>
      </c>
      <c r="K26" s="86" t="s">
        <v>861</v>
      </c>
      <c r="L26" s="86" t="s">
        <v>861</v>
      </c>
      <c r="M26" s="86" t="s">
        <v>861</v>
      </c>
      <c r="N26" s="86" t="s">
        <v>861</v>
      </c>
      <c r="O26" s="6" t="s">
        <v>1123</v>
      </c>
      <c r="P26" s="6"/>
    </row>
    <row r="27" spans="1:16">
      <c r="A27" s="1"/>
      <c r="B27" s="6" t="s">
        <v>48</v>
      </c>
      <c r="C27" s="6" t="s">
        <v>1012</v>
      </c>
      <c r="D27" s="86" t="s">
        <v>1011</v>
      </c>
      <c r="E27" s="6" t="s">
        <v>1158</v>
      </c>
      <c r="F27" s="86" t="s">
        <v>1159</v>
      </c>
      <c r="G27" s="86" t="s">
        <v>1160</v>
      </c>
      <c r="H27" s="86" t="s">
        <v>1161</v>
      </c>
      <c r="I27" s="86" t="s">
        <v>1162</v>
      </c>
      <c r="J27" s="178" t="s">
        <v>1131</v>
      </c>
      <c r="K27" s="86" t="s">
        <v>861</v>
      </c>
      <c r="L27" s="86" t="s">
        <v>861</v>
      </c>
      <c r="M27" s="86" t="s">
        <v>861</v>
      </c>
      <c r="N27" s="86" t="s">
        <v>861</v>
      </c>
      <c r="O27" s="6" t="s">
        <v>1123</v>
      </c>
      <c r="P27" s="6"/>
    </row>
    <row r="28" spans="1:16">
      <c r="A28" s="1"/>
      <c r="B28" s="6" t="s">
        <v>108</v>
      </c>
      <c r="C28" s="6" t="s">
        <v>109</v>
      </c>
      <c r="D28" s="86" t="s">
        <v>44</v>
      </c>
      <c r="E28" s="6" t="s">
        <v>1163</v>
      </c>
      <c r="F28" s="86" t="s">
        <v>18</v>
      </c>
      <c r="G28" s="86" t="s">
        <v>1164</v>
      </c>
      <c r="H28" s="86" t="s">
        <v>861</v>
      </c>
      <c r="I28" s="86" t="s">
        <v>861</v>
      </c>
      <c r="J28" s="178" t="s">
        <v>1131</v>
      </c>
      <c r="K28" s="86" t="s">
        <v>861</v>
      </c>
      <c r="L28" s="86" t="s">
        <v>861</v>
      </c>
      <c r="M28" s="86" t="s">
        <v>861</v>
      </c>
      <c r="N28" s="86" t="s">
        <v>861</v>
      </c>
      <c r="O28" s="6" t="s">
        <v>1123</v>
      </c>
      <c r="P28" s="6"/>
    </row>
    <row r="29" spans="1:16">
      <c r="A29" s="1"/>
      <c r="B29" s="6" t="s">
        <v>108</v>
      </c>
      <c r="C29" s="6" t="s">
        <v>109</v>
      </c>
      <c r="D29" s="86" t="s">
        <v>44</v>
      </c>
      <c r="E29" s="6" t="s">
        <v>1163</v>
      </c>
      <c r="F29" s="86" t="s">
        <v>1164</v>
      </c>
      <c r="G29" s="86" t="s">
        <v>1165</v>
      </c>
      <c r="H29" s="86" t="s">
        <v>861</v>
      </c>
      <c r="I29" s="86" t="s">
        <v>861</v>
      </c>
      <c r="J29" s="179" t="s">
        <v>1166</v>
      </c>
      <c r="K29" s="86" t="s">
        <v>861</v>
      </c>
      <c r="L29" s="86" t="s">
        <v>861</v>
      </c>
      <c r="M29" s="86" t="s">
        <v>861</v>
      </c>
      <c r="N29" s="86" t="s">
        <v>861</v>
      </c>
      <c r="O29" s="6" t="s">
        <v>1123</v>
      </c>
      <c r="P29" s="6"/>
    </row>
    <row r="30" spans="1:16">
      <c r="A30" s="1"/>
      <c r="B30" s="6" t="s">
        <v>108</v>
      </c>
      <c r="C30" s="6" t="s">
        <v>109</v>
      </c>
      <c r="D30" s="86" t="s">
        <v>44</v>
      </c>
      <c r="E30" s="6" t="s">
        <v>1163</v>
      </c>
      <c r="F30" s="86" t="s">
        <v>1165</v>
      </c>
      <c r="G30" s="86" t="s">
        <v>1167</v>
      </c>
      <c r="H30" s="86" t="s">
        <v>861</v>
      </c>
      <c r="I30" s="86" t="s">
        <v>861</v>
      </c>
      <c r="J30" s="178" t="s">
        <v>1131</v>
      </c>
      <c r="K30" s="86" t="s">
        <v>861</v>
      </c>
      <c r="L30" s="86" t="s">
        <v>861</v>
      </c>
      <c r="M30" s="86" t="s">
        <v>861</v>
      </c>
      <c r="N30" s="86" t="s">
        <v>861</v>
      </c>
      <c r="O30" s="6" t="s">
        <v>1123</v>
      </c>
      <c r="P30" s="6"/>
    </row>
    <row r="31" spans="1:16">
      <c r="A31" s="1"/>
      <c r="B31" s="6" t="s">
        <v>108</v>
      </c>
      <c r="C31" s="6" t="s">
        <v>109</v>
      </c>
      <c r="D31" s="86" t="s">
        <v>44</v>
      </c>
      <c r="E31" s="6" t="s">
        <v>1163</v>
      </c>
      <c r="F31" s="86" t="s">
        <v>1167</v>
      </c>
      <c r="G31" s="86" t="s">
        <v>19</v>
      </c>
      <c r="H31" s="86" t="s">
        <v>861</v>
      </c>
      <c r="I31" s="86" t="s">
        <v>861</v>
      </c>
      <c r="J31" s="177" t="s">
        <v>1129</v>
      </c>
      <c r="K31" s="86" t="s">
        <v>861</v>
      </c>
      <c r="L31" s="86" t="s">
        <v>861</v>
      </c>
      <c r="M31" s="86" t="s">
        <v>861</v>
      </c>
      <c r="N31" s="86" t="s">
        <v>861</v>
      </c>
      <c r="O31" s="6" t="s">
        <v>1123</v>
      </c>
      <c r="P31" s="6"/>
    </row>
    <row r="32" spans="1:16" ht="26.4">
      <c r="A32" s="1"/>
      <c r="B32" s="6" t="s">
        <v>538</v>
      </c>
      <c r="C32" s="6" t="s">
        <v>1021</v>
      </c>
      <c r="D32" s="86" t="s">
        <v>1023</v>
      </c>
      <c r="E32" s="6" t="s">
        <v>1168</v>
      </c>
      <c r="F32" s="86" t="s">
        <v>18</v>
      </c>
      <c r="G32" s="86" t="s">
        <v>19</v>
      </c>
      <c r="H32" s="86" t="s">
        <v>861</v>
      </c>
      <c r="I32" s="86" t="s">
        <v>861</v>
      </c>
      <c r="J32" s="176" t="s">
        <v>1122</v>
      </c>
      <c r="K32" s="86" t="s">
        <v>861</v>
      </c>
      <c r="L32" s="86" t="s">
        <v>861</v>
      </c>
      <c r="M32" s="86" t="s">
        <v>861</v>
      </c>
      <c r="N32" s="86" t="s">
        <v>861</v>
      </c>
      <c r="O32" s="6" t="s">
        <v>1123</v>
      </c>
      <c r="P32" s="6"/>
    </row>
    <row r="33" spans="1:16">
      <c r="A33" s="1"/>
      <c r="B33" s="6" t="s">
        <v>111</v>
      </c>
      <c r="C33" s="6" t="s">
        <v>114</v>
      </c>
      <c r="D33" s="86" t="s">
        <v>44</v>
      </c>
      <c r="E33" s="6" t="s">
        <v>1169</v>
      </c>
      <c r="F33" s="86" t="s">
        <v>18</v>
      </c>
      <c r="G33" s="86" t="s">
        <v>1164</v>
      </c>
      <c r="H33" s="86" t="s">
        <v>861</v>
      </c>
      <c r="I33" s="86" t="s">
        <v>861</v>
      </c>
      <c r="J33" s="179" t="s">
        <v>1166</v>
      </c>
      <c r="K33" s="86" t="s">
        <v>861</v>
      </c>
      <c r="L33" s="86" t="s">
        <v>861</v>
      </c>
      <c r="M33" s="86" t="s">
        <v>861</v>
      </c>
      <c r="N33" s="86" t="s">
        <v>861</v>
      </c>
      <c r="O33" s="6" t="s">
        <v>1123</v>
      </c>
      <c r="P33" s="6"/>
    </row>
    <row r="34" spans="1:16">
      <c r="A34" s="1"/>
      <c r="B34" s="6" t="s">
        <v>111</v>
      </c>
      <c r="C34" s="6" t="s">
        <v>114</v>
      </c>
      <c r="D34" s="86" t="s">
        <v>44</v>
      </c>
      <c r="E34" s="6" t="s">
        <v>1169</v>
      </c>
      <c r="F34" s="86" t="s">
        <v>1164</v>
      </c>
      <c r="G34" s="86" t="s">
        <v>1170</v>
      </c>
      <c r="H34" s="86" t="s">
        <v>861</v>
      </c>
      <c r="I34" s="86" t="s">
        <v>861</v>
      </c>
      <c r="J34" s="178" t="s">
        <v>1131</v>
      </c>
      <c r="K34" s="86" t="s">
        <v>861</v>
      </c>
      <c r="L34" s="86" t="s">
        <v>861</v>
      </c>
      <c r="M34" s="86" t="s">
        <v>861</v>
      </c>
      <c r="N34" s="86" t="s">
        <v>861</v>
      </c>
      <c r="O34" s="6" t="s">
        <v>1123</v>
      </c>
      <c r="P34" s="6"/>
    </row>
    <row r="35" spans="1:16">
      <c r="A35" s="1"/>
      <c r="B35" s="6" t="s">
        <v>111</v>
      </c>
      <c r="C35" s="6" t="s">
        <v>114</v>
      </c>
      <c r="D35" s="86" t="s">
        <v>44</v>
      </c>
      <c r="E35" s="6" t="s">
        <v>1169</v>
      </c>
      <c r="F35" s="86" t="s">
        <v>1170</v>
      </c>
      <c r="G35" s="86" t="s">
        <v>1171</v>
      </c>
      <c r="H35" s="86" t="s">
        <v>861</v>
      </c>
      <c r="I35" s="86" t="s">
        <v>861</v>
      </c>
      <c r="J35" s="179" t="s">
        <v>1166</v>
      </c>
      <c r="K35" s="86" t="s">
        <v>861</v>
      </c>
      <c r="L35" s="86" t="s">
        <v>861</v>
      </c>
      <c r="M35" s="86" t="s">
        <v>861</v>
      </c>
      <c r="N35" s="86" t="s">
        <v>861</v>
      </c>
      <c r="O35" s="6" t="s">
        <v>1123</v>
      </c>
      <c r="P35" s="6"/>
    </row>
    <row r="36" spans="1:16">
      <c r="A36" s="1"/>
      <c r="B36" s="6" t="s">
        <v>111</v>
      </c>
      <c r="C36" s="6" t="s">
        <v>114</v>
      </c>
      <c r="D36" s="86" t="s">
        <v>44</v>
      </c>
      <c r="E36" s="6" t="s">
        <v>1169</v>
      </c>
      <c r="F36" s="86" t="s">
        <v>1171</v>
      </c>
      <c r="G36" s="86" t="s">
        <v>1165</v>
      </c>
      <c r="H36" s="86" t="s">
        <v>861</v>
      </c>
      <c r="I36" s="86" t="s">
        <v>861</v>
      </c>
      <c r="J36" s="178" t="s">
        <v>1131</v>
      </c>
      <c r="K36" s="86" t="s">
        <v>861</v>
      </c>
      <c r="L36" s="86" t="s">
        <v>861</v>
      </c>
      <c r="M36" s="86" t="s">
        <v>861</v>
      </c>
      <c r="N36" s="86" t="s">
        <v>861</v>
      </c>
      <c r="O36" s="6" t="s">
        <v>1123</v>
      </c>
      <c r="P36" s="6"/>
    </row>
    <row r="37" spans="1:16">
      <c r="A37" s="1"/>
      <c r="B37" s="6" t="s">
        <v>111</v>
      </c>
      <c r="C37" s="6" t="s">
        <v>114</v>
      </c>
      <c r="D37" s="86" t="s">
        <v>44</v>
      </c>
      <c r="E37" s="6" t="s">
        <v>1169</v>
      </c>
      <c r="F37" s="86" t="s">
        <v>1165</v>
      </c>
      <c r="G37" s="86" t="s">
        <v>1172</v>
      </c>
      <c r="H37" s="86" t="s">
        <v>861</v>
      </c>
      <c r="I37" s="86" t="s">
        <v>861</v>
      </c>
      <c r="J37" s="179" t="s">
        <v>1166</v>
      </c>
      <c r="K37" s="86" t="s">
        <v>861</v>
      </c>
      <c r="L37" s="86" t="s">
        <v>861</v>
      </c>
      <c r="M37" s="86" t="s">
        <v>861</v>
      </c>
      <c r="N37" s="86" t="s">
        <v>861</v>
      </c>
      <c r="O37" s="6" t="s">
        <v>1123</v>
      </c>
      <c r="P37" s="6"/>
    </row>
    <row r="38" spans="1:16">
      <c r="A38" s="1"/>
      <c r="B38" s="6" t="s">
        <v>111</v>
      </c>
      <c r="C38" s="6" t="s">
        <v>114</v>
      </c>
      <c r="D38" s="86" t="s">
        <v>44</v>
      </c>
      <c r="E38" s="6" t="s">
        <v>1169</v>
      </c>
      <c r="F38" s="86" t="s">
        <v>1172</v>
      </c>
      <c r="G38" s="86" t="s">
        <v>19</v>
      </c>
      <c r="H38" s="86" t="s">
        <v>861</v>
      </c>
      <c r="I38" s="86" t="s">
        <v>861</v>
      </c>
      <c r="J38" s="177" t="s">
        <v>1129</v>
      </c>
      <c r="K38" s="86" t="s">
        <v>861</v>
      </c>
      <c r="L38" s="86" t="s">
        <v>861</v>
      </c>
      <c r="M38" s="86" t="s">
        <v>861</v>
      </c>
      <c r="N38" s="86" t="s">
        <v>861</v>
      </c>
      <c r="O38" s="6" t="s">
        <v>1123</v>
      </c>
      <c r="P38" s="6"/>
    </row>
    <row r="39" spans="1:16">
      <c r="A39" s="1"/>
      <c r="B39" s="6" t="s">
        <v>111</v>
      </c>
      <c r="C39" s="6" t="s">
        <v>120</v>
      </c>
      <c r="D39" s="86" t="s">
        <v>44</v>
      </c>
      <c r="E39" s="6" t="s">
        <v>1173</v>
      </c>
      <c r="F39" s="86" t="s">
        <v>18</v>
      </c>
      <c r="G39" s="86" t="s">
        <v>1174</v>
      </c>
      <c r="H39" s="86" t="s">
        <v>861</v>
      </c>
      <c r="I39" s="86" t="s">
        <v>861</v>
      </c>
      <c r="J39" s="178" t="s">
        <v>1131</v>
      </c>
      <c r="K39" s="86" t="s">
        <v>861</v>
      </c>
      <c r="L39" s="86" t="s">
        <v>861</v>
      </c>
      <c r="M39" s="86" t="s">
        <v>861</v>
      </c>
      <c r="N39" s="86" t="s">
        <v>861</v>
      </c>
      <c r="O39" s="6" t="s">
        <v>1123</v>
      </c>
      <c r="P39" s="6"/>
    </row>
    <row r="40" spans="1:16">
      <c r="A40" s="1"/>
      <c r="B40" s="6" t="s">
        <v>111</v>
      </c>
      <c r="C40" s="6" t="s">
        <v>120</v>
      </c>
      <c r="D40" s="86" t="s">
        <v>44</v>
      </c>
      <c r="E40" s="6" t="s">
        <v>1173</v>
      </c>
      <c r="F40" s="86" t="s">
        <v>1174</v>
      </c>
      <c r="G40" s="86" t="s">
        <v>19</v>
      </c>
      <c r="H40" s="86" t="s">
        <v>861</v>
      </c>
      <c r="I40" s="86" t="s">
        <v>861</v>
      </c>
      <c r="J40" s="177" t="s">
        <v>1129</v>
      </c>
      <c r="K40" s="86" t="s">
        <v>861</v>
      </c>
      <c r="L40" s="86" t="s">
        <v>861</v>
      </c>
      <c r="M40" s="86" t="s">
        <v>861</v>
      </c>
      <c r="N40" s="86" t="s">
        <v>861</v>
      </c>
      <c r="O40" s="6" t="s">
        <v>1123</v>
      </c>
      <c r="P40" s="6"/>
    </row>
    <row r="41" spans="1:16">
      <c r="A41" s="1"/>
      <c r="B41" s="6" t="s">
        <v>332</v>
      </c>
      <c r="C41" s="6" t="s">
        <v>1032</v>
      </c>
      <c r="D41" s="86" t="s">
        <v>44</v>
      </c>
      <c r="E41" s="6" t="s">
        <v>1175</v>
      </c>
      <c r="F41" s="86" t="s">
        <v>1176</v>
      </c>
      <c r="G41" s="86" t="s">
        <v>1177</v>
      </c>
      <c r="H41" s="86" t="s">
        <v>1178</v>
      </c>
      <c r="I41" s="86" t="s">
        <v>1179</v>
      </c>
      <c r="J41" s="178" t="s">
        <v>1131</v>
      </c>
      <c r="K41" s="86" t="s">
        <v>861</v>
      </c>
      <c r="L41" s="86" t="s">
        <v>861</v>
      </c>
      <c r="M41" s="86" t="s">
        <v>861</v>
      </c>
      <c r="N41" s="86" t="s">
        <v>861</v>
      </c>
      <c r="O41" s="6" t="s">
        <v>1123</v>
      </c>
      <c r="P41" s="6"/>
    </row>
    <row r="42" spans="1:16">
      <c r="A42" s="1"/>
      <c r="B42" s="6" t="s">
        <v>130</v>
      </c>
      <c r="C42" s="6" t="s">
        <v>1040</v>
      </c>
      <c r="D42" s="86" t="s">
        <v>133</v>
      </c>
      <c r="E42" s="6" t="s">
        <v>1180</v>
      </c>
      <c r="F42" s="86" t="s">
        <v>1154</v>
      </c>
      <c r="G42" s="86" t="s">
        <v>1181</v>
      </c>
      <c r="H42" s="86" t="s">
        <v>1182</v>
      </c>
      <c r="I42" s="86" t="s">
        <v>861</v>
      </c>
      <c r="J42" s="177" t="s">
        <v>1129</v>
      </c>
      <c r="K42" s="86" t="s">
        <v>861</v>
      </c>
      <c r="L42" s="86" t="s">
        <v>861</v>
      </c>
      <c r="M42" s="86" t="s">
        <v>861</v>
      </c>
      <c r="N42" s="86" t="s">
        <v>861</v>
      </c>
      <c r="O42" s="6" t="s">
        <v>1123</v>
      </c>
      <c r="P42" s="6"/>
    </row>
    <row r="43" spans="1:16">
      <c r="A43" s="1"/>
      <c r="B43" s="6" t="s">
        <v>130</v>
      </c>
      <c r="C43" s="6" t="s">
        <v>1040</v>
      </c>
      <c r="D43" s="86" t="s">
        <v>1041</v>
      </c>
      <c r="E43" s="6" t="s">
        <v>1183</v>
      </c>
      <c r="F43" s="86" t="s">
        <v>1184</v>
      </c>
      <c r="G43" s="86" t="s">
        <v>1181</v>
      </c>
      <c r="H43" s="86" t="s">
        <v>1185</v>
      </c>
      <c r="I43" s="86" t="s">
        <v>861</v>
      </c>
      <c r="J43" s="177" t="s">
        <v>1129</v>
      </c>
      <c r="K43" s="86" t="s">
        <v>861</v>
      </c>
      <c r="L43" s="86" t="s">
        <v>861</v>
      </c>
      <c r="M43" s="86" t="s">
        <v>861</v>
      </c>
      <c r="N43" s="86" t="s">
        <v>861</v>
      </c>
      <c r="O43" s="6" t="s">
        <v>1123</v>
      </c>
      <c r="P43" s="6"/>
    </row>
    <row r="44" spans="1:16">
      <c r="A44" s="1"/>
      <c r="B44" s="6" t="s">
        <v>130</v>
      </c>
      <c r="C44" s="6" t="s">
        <v>1040</v>
      </c>
      <c r="D44" s="86" t="s">
        <v>1186</v>
      </c>
      <c r="E44" s="6" t="s">
        <v>1187</v>
      </c>
      <c r="F44" s="86" t="s">
        <v>1188</v>
      </c>
      <c r="G44" s="86" t="s">
        <v>1181</v>
      </c>
      <c r="H44" s="86" t="s">
        <v>1185</v>
      </c>
      <c r="I44" s="86" t="s">
        <v>861</v>
      </c>
      <c r="J44" s="177" t="s">
        <v>1129</v>
      </c>
      <c r="K44" s="86" t="s">
        <v>861</v>
      </c>
      <c r="L44" s="86" t="s">
        <v>861</v>
      </c>
      <c r="M44" s="86" t="s">
        <v>861</v>
      </c>
      <c r="N44" s="86" t="s">
        <v>861</v>
      </c>
      <c r="O44" s="6" t="s">
        <v>1123</v>
      </c>
      <c r="P44" s="6"/>
    </row>
    <row r="45" spans="1:16">
      <c r="A45" s="1"/>
      <c r="B45" s="6" t="s">
        <v>130</v>
      </c>
      <c r="C45" s="6" t="s">
        <v>1040</v>
      </c>
      <c r="D45" s="86" t="s">
        <v>133</v>
      </c>
      <c r="E45" s="6" t="s">
        <v>1180</v>
      </c>
      <c r="F45" s="86" t="s">
        <v>1181</v>
      </c>
      <c r="G45" s="86" t="s">
        <v>1189</v>
      </c>
      <c r="H45" s="86" t="s">
        <v>861</v>
      </c>
      <c r="I45" s="86" t="s">
        <v>1190</v>
      </c>
      <c r="J45" s="178" t="s">
        <v>1131</v>
      </c>
      <c r="K45" s="86" t="s">
        <v>861</v>
      </c>
      <c r="L45" s="86" t="s">
        <v>861</v>
      </c>
      <c r="M45" s="86" t="s">
        <v>861</v>
      </c>
      <c r="N45" s="86" t="s">
        <v>861</v>
      </c>
      <c r="O45" s="6" t="s">
        <v>1123</v>
      </c>
      <c r="P45" s="6"/>
    </row>
    <row r="46" spans="1:16">
      <c r="A46" s="1"/>
      <c r="B46" s="6" t="s">
        <v>130</v>
      </c>
      <c r="C46" s="6" t="s">
        <v>1040</v>
      </c>
      <c r="D46" s="86" t="s">
        <v>1041</v>
      </c>
      <c r="E46" s="6" t="s">
        <v>1183</v>
      </c>
      <c r="F46" s="86" t="s">
        <v>1181</v>
      </c>
      <c r="G46" s="86" t="s">
        <v>1191</v>
      </c>
      <c r="H46" s="86" t="s">
        <v>861</v>
      </c>
      <c r="I46" s="86" t="s">
        <v>1192</v>
      </c>
      <c r="J46" s="178" t="s">
        <v>1131</v>
      </c>
      <c r="K46" s="86" t="s">
        <v>861</v>
      </c>
      <c r="L46" s="86" t="s">
        <v>861</v>
      </c>
      <c r="M46" s="86" t="s">
        <v>861</v>
      </c>
      <c r="N46" s="86" t="s">
        <v>861</v>
      </c>
      <c r="O46" s="6" t="s">
        <v>1123</v>
      </c>
      <c r="P46" s="6"/>
    </row>
    <row r="47" spans="1:16">
      <c r="A47" s="1"/>
      <c r="B47" s="6" t="s">
        <v>130</v>
      </c>
      <c r="C47" s="6" t="s">
        <v>1040</v>
      </c>
      <c r="D47" s="86" t="s">
        <v>1186</v>
      </c>
      <c r="E47" s="6" t="s">
        <v>1187</v>
      </c>
      <c r="F47" s="86" t="s">
        <v>1181</v>
      </c>
      <c r="G47" s="86" t="s">
        <v>1191</v>
      </c>
      <c r="H47" s="86" t="s">
        <v>861</v>
      </c>
      <c r="I47" s="86" t="s">
        <v>1192</v>
      </c>
      <c r="J47" s="178" t="s">
        <v>1131</v>
      </c>
      <c r="K47" s="86" t="s">
        <v>861</v>
      </c>
      <c r="L47" s="86" t="s">
        <v>861</v>
      </c>
      <c r="M47" s="86" t="s">
        <v>861</v>
      </c>
      <c r="N47" s="86" t="s">
        <v>861</v>
      </c>
      <c r="O47" s="6" t="s">
        <v>1123</v>
      </c>
      <c r="P47" s="6"/>
    </row>
    <row r="48" spans="1:16">
      <c r="A48" s="1"/>
      <c r="B48" s="6" t="s">
        <v>130</v>
      </c>
      <c r="C48" s="6" t="s">
        <v>1043</v>
      </c>
      <c r="D48" s="86" t="s">
        <v>44</v>
      </c>
      <c r="E48" s="6" t="s">
        <v>1193</v>
      </c>
      <c r="F48" s="86" t="s">
        <v>1194</v>
      </c>
      <c r="G48" s="86" t="s">
        <v>1195</v>
      </c>
      <c r="H48" s="86" t="s">
        <v>1182</v>
      </c>
      <c r="I48" s="86" t="s">
        <v>861</v>
      </c>
      <c r="J48" s="177" t="s">
        <v>1129</v>
      </c>
      <c r="K48" s="86" t="s">
        <v>861</v>
      </c>
      <c r="L48" s="86" t="s">
        <v>861</v>
      </c>
      <c r="M48" s="86" t="s">
        <v>861</v>
      </c>
      <c r="N48" s="86" t="s">
        <v>861</v>
      </c>
      <c r="O48" s="6" t="s">
        <v>1123</v>
      </c>
      <c r="P48" s="6"/>
    </row>
    <row r="49" spans="1:16">
      <c r="A49" s="1"/>
      <c r="B49" s="6" t="s">
        <v>130</v>
      </c>
      <c r="C49" s="6" t="s">
        <v>1043</v>
      </c>
      <c r="D49" s="86" t="s">
        <v>44</v>
      </c>
      <c r="E49" s="6" t="s">
        <v>1193</v>
      </c>
      <c r="F49" s="86" t="s">
        <v>1195</v>
      </c>
      <c r="G49" s="86" t="s">
        <v>1196</v>
      </c>
      <c r="H49" s="86" t="s">
        <v>861</v>
      </c>
      <c r="I49" s="86" t="s">
        <v>861</v>
      </c>
      <c r="J49" s="178" t="s">
        <v>1131</v>
      </c>
      <c r="K49" s="86" t="s">
        <v>861</v>
      </c>
      <c r="L49" s="86" t="s">
        <v>861</v>
      </c>
      <c r="M49" s="86" t="s">
        <v>861</v>
      </c>
      <c r="N49" s="86" t="s">
        <v>861</v>
      </c>
      <c r="O49" s="6" t="s">
        <v>1123</v>
      </c>
      <c r="P49" s="6"/>
    </row>
    <row r="50" spans="1:16">
      <c r="A50" s="1"/>
      <c r="B50" s="6" t="s">
        <v>130</v>
      </c>
      <c r="C50" s="6" t="s">
        <v>1043</v>
      </c>
      <c r="D50" s="86" t="s">
        <v>44</v>
      </c>
      <c r="E50" s="6" t="s">
        <v>1193</v>
      </c>
      <c r="F50" s="86" t="s">
        <v>1196</v>
      </c>
      <c r="G50" s="86" t="s">
        <v>1197</v>
      </c>
      <c r="H50" s="86" t="s">
        <v>861</v>
      </c>
      <c r="I50" s="86" t="s">
        <v>861</v>
      </c>
      <c r="J50" s="177" t="s">
        <v>1129</v>
      </c>
      <c r="K50" s="86" t="s">
        <v>861</v>
      </c>
      <c r="L50" s="86" t="s">
        <v>861</v>
      </c>
      <c r="M50" s="86" t="s">
        <v>861</v>
      </c>
      <c r="N50" s="86" t="s">
        <v>861</v>
      </c>
      <c r="O50" s="6" t="s">
        <v>1123</v>
      </c>
      <c r="P50" s="6"/>
    </row>
    <row r="51" spans="1:16">
      <c r="A51" s="1"/>
      <c r="B51" s="6" t="s">
        <v>130</v>
      </c>
      <c r="C51" s="6" t="s">
        <v>1043</v>
      </c>
      <c r="D51" s="86" t="s">
        <v>44</v>
      </c>
      <c r="E51" s="6" t="s">
        <v>1193</v>
      </c>
      <c r="F51" s="86" t="s">
        <v>1197</v>
      </c>
      <c r="G51" s="86" t="s">
        <v>1144</v>
      </c>
      <c r="H51" s="86" t="s">
        <v>861</v>
      </c>
      <c r="I51" s="86" t="s">
        <v>861</v>
      </c>
      <c r="J51" s="178" t="s">
        <v>1131</v>
      </c>
      <c r="K51" s="86" t="s">
        <v>861</v>
      </c>
      <c r="L51" s="86" t="s">
        <v>861</v>
      </c>
      <c r="M51" s="86" t="s">
        <v>861</v>
      </c>
      <c r="N51" s="86" t="s">
        <v>861</v>
      </c>
      <c r="O51" s="6" t="s">
        <v>1123</v>
      </c>
      <c r="P51" s="6"/>
    </row>
    <row r="52" spans="1:16">
      <c r="A52" s="1"/>
      <c r="B52" s="6" t="s">
        <v>130</v>
      </c>
      <c r="C52" s="6" t="s">
        <v>1043</v>
      </c>
      <c r="D52" s="86" t="s">
        <v>44</v>
      </c>
      <c r="E52" s="6" t="s">
        <v>1193</v>
      </c>
      <c r="F52" s="86" t="s">
        <v>1144</v>
      </c>
      <c r="G52" s="86" t="s">
        <v>1198</v>
      </c>
      <c r="H52" s="86" t="s">
        <v>861</v>
      </c>
      <c r="I52" s="86" t="s">
        <v>861</v>
      </c>
      <c r="J52" s="177" t="s">
        <v>1129</v>
      </c>
      <c r="K52" s="86" t="s">
        <v>861</v>
      </c>
      <c r="L52" s="86" t="s">
        <v>861</v>
      </c>
      <c r="M52" s="86" t="s">
        <v>861</v>
      </c>
      <c r="N52" s="86" t="s">
        <v>861</v>
      </c>
      <c r="O52" s="6" t="s">
        <v>1123</v>
      </c>
      <c r="P52" s="6"/>
    </row>
    <row r="53" spans="1:16">
      <c r="A53" s="1"/>
      <c r="B53" s="6" t="s">
        <v>130</v>
      </c>
      <c r="C53" s="6" t="s">
        <v>1043</v>
      </c>
      <c r="D53" s="86" t="s">
        <v>44</v>
      </c>
      <c r="E53" s="6" t="s">
        <v>1193</v>
      </c>
      <c r="F53" s="86" t="s">
        <v>1198</v>
      </c>
      <c r="G53" s="86" t="s">
        <v>1199</v>
      </c>
      <c r="H53" s="86" t="s">
        <v>861</v>
      </c>
      <c r="I53" s="86" t="s">
        <v>1200</v>
      </c>
      <c r="J53" s="178" t="s">
        <v>1131</v>
      </c>
      <c r="K53" s="86" t="s">
        <v>861</v>
      </c>
      <c r="L53" s="86" t="s">
        <v>861</v>
      </c>
      <c r="M53" s="86" t="s">
        <v>861</v>
      </c>
      <c r="N53" s="86" t="s">
        <v>861</v>
      </c>
      <c r="O53" s="6" t="s">
        <v>1123</v>
      </c>
      <c r="P53" s="6"/>
    </row>
    <row r="54" spans="1:16">
      <c r="A54" s="1"/>
      <c r="B54" s="6" t="s">
        <v>130</v>
      </c>
      <c r="C54" s="6" t="s">
        <v>136</v>
      </c>
      <c r="D54" s="86" t="s">
        <v>44</v>
      </c>
      <c r="E54" s="6" t="s">
        <v>1201</v>
      </c>
      <c r="F54" s="86" t="s">
        <v>18</v>
      </c>
      <c r="G54" s="86" t="s">
        <v>1202</v>
      </c>
      <c r="H54" s="86" t="s">
        <v>861</v>
      </c>
      <c r="I54" s="86" t="s">
        <v>861</v>
      </c>
      <c r="J54" s="177" t="s">
        <v>1129</v>
      </c>
      <c r="K54" s="86" t="s">
        <v>861</v>
      </c>
      <c r="L54" s="86" t="s">
        <v>861</v>
      </c>
      <c r="M54" s="86" t="s">
        <v>861</v>
      </c>
      <c r="N54" s="86" t="s">
        <v>861</v>
      </c>
      <c r="O54" s="6" t="s">
        <v>1123</v>
      </c>
      <c r="P54" s="6"/>
    </row>
    <row r="55" spans="1:16">
      <c r="A55" s="1"/>
      <c r="B55" s="6" t="s">
        <v>130</v>
      </c>
      <c r="C55" s="6" t="s">
        <v>136</v>
      </c>
      <c r="D55" s="86" t="s">
        <v>44</v>
      </c>
      <c r="E55" s="6" t="s">
        <v>1203</v>
      </c>
      <c r="F55" s="86" t="s">
        <v>1202</v>
      </c>
      <c r="G55" s="86" t="s">
        <v>1127</v>
      </c>
      <c r="H55" s="86" t="s">
        <v>861</v>
      </c>
      <c r="I55" s="86" t="s">
        <v>861</v>
      </c>
      <c r="J55" s="177" t="s">
        <v>1129</v>
      </c>
      <c r="K55" s="86" t="s">
        <v>861</v>
      </c>
      <c r="L55" s="86" t="s">
        <v>861</v>
      </c>
      <c r="M55" s="86" t="s">
        <v>861</v>
      </c>
      <c r="N55" s="86" t="s">
        <v>861</v>
      </c>
      <c r="O55" s="6" t="s">
        <v>1123</v>
      </c>
      <c r="P55" s="6"/>
    </row>
    <row r="56" spans="1:16">
      <c r="A56" s="1"/>
      <c r="B56" s="6" t="s">
        <v>130</v>
      </c>
      <c r="C56" s="6" t="s">
        <v>136</v>
      </c>
      <c r="D56" s="86" t="s">
        <v>44</v>
      </c>
      <c r="E56" s="6" t="s">
        <v>1203</v>
      </c>
      <c r="F56" s="86" t="s">
        <v>1127</v>
      </c>
      <c r="G56" s="86" t="s">
        <v>1144</v>
      </c>
      <c r="H56" s="86" t="s">
        <v>861</v>
      </c>
      <c r="I56" s="86" t="s">
        <v>861</v>
      </c>
      <c r="J56" s="178" t="s">
        <v>1131</v>
      </c>
      <c r="K56" s="86" t="s">
        <v>861</v>
      </c>
      <c r="L56" s="86" t="s">
        <v>861</v>
      </c>
      <c r="M56" s="86" t="s">
        <v>861</v>
      </c>
      <c r="N56" s="86" t="s">
        <v>861</v>
      </c>
      <c r="O56" s="6" t="s">
        <v>1123</v>
      </c>
      <c r="P56" s="6"/>
    </row>
    <row r="57" spans="1:16">
      <c r="A57" s="1"/>
      <c r="B57" s="6" t="s">
        <v>130</v>
      </c>
      <c r="C57" s="6" t="s">
        <v>136</v>
      </c>
      <c r="D57" s="86" t="s">
        <v>44</v>
      </c>
      <c r="E57" s="6" t="s">
        <v>1203</v>
      </c>
      <c r="F57" s="86" t="s">
        <v>1144</v>
      </c>
      <c r="G57" s="86" t="s">
        <v>1204</v>
      </c>
      <c r="H57" s="86" t="s">
        <v>861</v>
      </c>
      <c r="I57" s="86" t="s">
        <v>861</v>
      </c>
      <c r="J57" s="177" t="s">
        <v>1129</v>
      </c>
      <c r="K57" s="86" t="s">
        <v>861</v>
      </c>
      <c r="L57" s="86" t="s">
        <v>861</v>
      </c>
      <c r="M57" s="86" t="s">
        <v>861</v>
      </c>
      <c r="N57" s="86" t="s">
        <v>861</v>
      </c>
      <c r="O57" s="6" t="s">
        <v>1123</v>
      </c>
      <c r="P57" s="6"/>
    </row>
    <row r="58" spans="1:16">
      <c r="A58" s="1"/>
      <c r="B58" s="6" t="s">
        <v>130</v>
      </c>
      <c r="C58" s="6" t="s">
        <v>136</v>
      </c>
      <c r="D58" s="86" t="s">
        <v>44</v>
      </c>
      <c r="E58" s="6" t="s">
        <v>1201</v>
      </c>
      <c r="F58" s="86" t="s">
        <v>1204</v>
      </c>
      <c r="G58" s="86" t="s">
        <v>19</v>
      </c>
      <c r="H58" s="86" t="s">
        <v>861</v>
      </c>
      <c r="I58" s="86" t="s">
        <v>861</v>
      </c>
      <c r="J58" s="177" t="s">
        <v>1129</v>
      </c>
      <c r="K58" s="86" t="s">
        <v>861</v>
      </c>
      <c r="L58" s="86" t="s">
        <v>861</v>
      </c>
      <c r="M58" s="86" t="s">
        <v>861</v>
      </c>
      <c r="N58" s="86" t="s">
        <v>861</v>
      </c>
      <c r="O58" s="6" t="s">
        <v>1123</v>
      </c>
      <c r="P58" s="6"/>
    </row>
    <row r="59" spans="1:16">
      <c r="A59" s="1"/>
      <c r="B59" s="6" t="s">
        <v>523</v>
      </c>
      <c r="C59" s="6" t="s">
        <v>940</v>
      </c>
      <c r="D59" s="86" t="s">
        <v>44</v>
      </c>
      <c r="E59" s="6" t="s">
        <v>1205</v>
      </c>
      <c r="F59" s="86" t="s">
        <v>18</v>
      </c>
      <c r="G59" s="86" t="s">
        <v>19</v>
      </c>
      <c r="H59" s="86" t="s">
        <v>861</v>
      </c>
      <c r="I59" s="86" t="s">
        <v>861</v>
      </c>
      <c r="J59" s="177" t="s">
        <v>1129</v>
      </c>
      <c r="K59" s="86" t="s">
        <v>861</v>
      </c>
      <c r="L59" s="86" t="s">
        <v>861</v>
      </c>
      <c r="M59" s="86" t="s">
        <v>861</v>
      </c>
      <c r="N59" s="86" t="s">
        <v>861</v>
      </c>
      <c r="O59" s="6" t="s">
        <v>1123</v>
      </c>
      <c r="P59" s="6"/>
    </row>
    <row r="60" spans="1:16">
      <c r="A60" s="1"/>
      <c r="B60" s="6" t="s">
        <v>523</v>
      </c>
      <c r="C60" s="6" t="s">
        <v>1052</v>
      </c>
      <c r="D60" s="86" t="s">
        <v>44</v>
      </c>
      <c r="E60" s="6" t="s">
        <v>1206</v>
      </c>
      <c r="F60" s="86" t="s">
        <v>18</v>
      </c>
      <c r="G60" s="86" t="s">
        <v>19</v>
      </c>
      <c r="H60" s="86" t="s">
        <v>861</v>
      </c>
      <c r="I60" s="86" t="s">
        <v>861</v>
      </c>
      <c r="J60" s="177" t="s">
        <v>1129</v>
      </c>
      <c r="K60" s="86" t="s">
        <v>861</v>
      </c>
      <c r="L60" s="86" t="s">
        <v>861</v>
      </c>
      <c r="M60" s="86" t="s">
        <v>861</v>
      </c>
      <c r="N60" s="86" t="s">
        <v>861</v>
      </c>
      <c r="O60" s="6" t="s">
        <v>1123</v>
      </c>
      <c r="P60" s="6"/>
    </row>
    <row r="61" spans="1:16">
      <c r="A61" s="1"/>
      <c r="B61" s="6" t="s">
        <v>523</v>
      </c>
      <c r="C61" s="6" t="s">
        <v>1053</v>
      </c>
      <c r="D61" s="86" t="s">
        <v>44</v>
      </c>
      <c r="E61" s="6" t="s">
        <v>1207</v>
      </c>
      <c r="F61" s="86" t="s">
        <v>18</v>
      </c>
      <c r="G61" s="86" t="s">
        <v>19</v>
      </c>
      <c r="H61" s="86" t="s">
        <v>861</v>
      </c>
      <c r="I61" s="86" t="s">
        <v>861</v>
      </c>
      <c r="J61" s="177" t="s">
        <v>1129</v>
      </c>
      <c r="K61" s="86" t="s">
        <v>861</v>
      </c>
      <c r="L61" s="86" t="s">
        <v>861</v>
      </c>
      <c r="M61" s="86" t="s">
        <v>861</v>
      </c>
      <c r="N61" s="86" t="s">
        <v>861</v>
      </c>
      <c r="O61" s="6" t="s">
        <v>1123</v>
      </c>
      <c r="P61" s="6"/>
    </row>
    <row r="62" spans="1:16">
      <c r="A62" s="1"/>
      <c r="B62" s="6" t="s">
        <v>523</v>
      </c>
      <c r="C62" s="6" t="s">
        <v>1054</v>
      </c>
      <c r="D62" s="86" t="s">
        <v>44</v>
      </c>
      <c r="E62" s="6" t="s">
        <v>1208</v>
      </c>
      <c r="F62" s="86" t="s">
        <v>18</v>
      </c>
      <c r="G62" s="86" t="s">
        <v>19</v>
      </c>
      <c r="H62" s="86" t="s">
        <v>861</v>
      </c>
      <c r="I62" s="86" t="s">
        <v>861</v>
      </c>
      <c r="J62" s="177" t="s">
        <v>1129</v>
      </c>
      <c r="K62" s="86" t="s">
        <v>861</v>
      </c>
      <c r="L62" s="86" t="s">
        <v>861</v>
      </c>
      <c r="M62" s="86" t="s">
        <v>861</v>
      </c>
      <c r="N62" s="86" t="s">
        <v>861</v>
      </c>
      <c r="O62" s="6" t="s">
        <v>1123</v>
      </c>
      <c r="P62" s="6"/>
    </row>
    <row r="63" spans="1:16">
      <c r="A63" s="1"/>
      <c r="B63" s="6" t="s">
        <v>539</v>
      </c>
      <c r="C63" s="6" t="s">
        <v>944</v>
      </c>
      <c r="D63" s="86" t="s">
        <v>44</v>
      </c>
      <c r="E63" s="6" t="s">
        <v>1209</v>
      </c>
      <c r="F63" s="86" t="s">
        <v>18</v>
      </c>
      <c r="G63" s="86" t="s">
        <v>19</v>
      </c>
      <c r="H63" s="86" t="s">
        <v>861</v>
      </c>
      <c r="I63" s="86" t="s">
        <v>861</v>
      </c>
      <c r="J63" s="176" t="s">
        <v>1122</v>
      </c>
      <c r="K63" s="86" t="s">
        <v>861</v>
      </c>
      <c r="L63" s="86" t="s">
        <v>861</v>
      </c>
      <c r="M63" s="86" t="s">
        <v>861</v>
      </c>
      <c r="N63" s="86" t="s">
        <v>861</v>
      </c>
      <c r="O63" s="6" t="s">
        <v>1123</v>
      </c>
      <c r="P63" s="6"/>
    </row>
    <row r="64" spans="1:16">
      <c r="A64" s="1"/>
      <c r="B64" s="6" t="s">
        <v>157</v>
      </c>
      <c r="C64" s="6" t="s">
        <v>1067</v>
      </c>
      <c r="D64" s="86" t="s">
        <v>44</v>
      </c>
      <c r="E64" s="6" t="s">
        <v>1210</v>
      </c>
      <c r="F64" s="86" t="s">
        <v>18</v>
      </c>
      <c r="G64" s="86" t="s">
        <v>1211</v>
      </c>
      <c r="H64" s="86" t="s">
        <v>861</v>
      </c>
      <c r="I64" s="86" t="s">
        <v>861</v>
      </c>
      <c r="J64" s="178" t="s">
        <v>1131</v>
      </c>
      <c r="K64" s="86" t="s">
        <v>861</v>
      </c>
      <c r="L64" s="86" t="s">
        <v>861</v>
      </c>
      <c r="M64" s="86" t="s">
        <v>861</v>
      </c>
      <c r="N64" s="86" t="s">
        <v>861</v>
      </c>
      <c r="O64" s="6" t="s">
        <v>1123</v>
      </c>
      <c r="P64" s="6"/>
    </row>
    <row r="65" spans="1:16">
      <c r="A65" s="1"/>
      <c r="B65" s="6" t="s">
        <v>157</v>
      </c>
      <c r="C65" s="6" t="s">
        <v>1067</v>
      </c>
      <c r="D65" s="86" t="s">
        <v>44</v>
      </c>
      <c r="E65" s="6" t="s">
        <v>1210</v>
      </c>
      <c r="F65" s="86" t="s">
        <v>1211</v>
      </c>
      <c r="G65" s="86" t="s">
        <v>1142</v>
      </c>
      <c r="H65" s="86" t="s">
        <v>861</v>
      </c>
      <c r="I65" s="86" t="s">
        <v>861</v>
      </c>
      <c r="J65" s="177" t="s">
        <v>1129</v>
      </c>
      <c r="K65" s="86" t="s">
        <v>861</v>
      </c>
      <c r="L65" s="86" t="s">
        <v>861</v>
      </c>
      <c r="M65" s="86" t="s">
        <v>861</v>
      </c>
      <c r="N65" s="86" t="s">
        <v>861</v>
      </c>
      <c r="O65" s="6" t="s">
        <v>1123</v>
      </c>
      <c r="P65" s="6"/>
    </row>
    <row r="66" spans="1:16">
      <c r="A66" s="1"/>
      <c r="B66" s="6" t="s">
        <v>157</v>
      </c>
      <c r="C66" s="6" t="s">
        <v>1067</v>
      </c>
      <c r="D66" s="86" t="s">
        <v>44</v>
      </c>
      <c r="E66" s="6" t="s">
        <v>1210</v>
      </c>
      <c r="F66" s="86" t="s">
        <v>1142</v>
      </c>
      <c r="G66" s="86" t="s">
        <v>1144</v>
      </c>
      <c r="H66" s="86" t="s">
        <v>861</v>
      </c>
      <c r="I66" s="86" t="s">
        <v>861</v>
      </c>
      <c r="J66" s="178" t="s">
        <v>1131</v>
      </c>
      <c r="K66" s="86" t="s">
        <v>861</v>
      </c>
      <c r="L66" s="86" t="s">
        <v>861</v>
      </c>
      <c r="M66" s="86" t="s">
        <v>861</v>
      </c>
      <c r="N66" s="86" t="s">
        <v>861</v>
      </c>
      <c r="O66" s="6" t="s">
        <v>1123</v>
      </c>
      <c r="P66" s="6"/>
    </row>
    <row r="67" spans="1:16">
      <c r="A67" s="1"/>
      <c r="B67" s="6" t="s">
        <v>157</v>
      </c>
      <c r="C67" s="6" t="s">
        <v>1067</v>
      </c>
      <c r="D67" s="86" t="s">
        <v>44</v>
      </c>
      <c r="E67" s="6" t="s">
        <v>1210</v>
      </c>
      <c r="F67" s="86" t="s">
        <v>1144</v>
      </c>
      <c r="G67" s="86" t="s">
        <v>1212</v>
      </c>
      <c r="H67" s="86" t="s">
        <v>861</v>
      </c>
      <c r="I67" s="86" t="s">
        <v>861</v>
      </c>
      <c r="J67" s="177" t="s">
        <v>1129</v>
      </c>
      <c r="K67" s="86" t="s">
        <v>861</v>
      </c>
      <c r="L67" s="86" t="s">
        <v>861</v>
      </c>
      <c r="M67" s="86" t="s">
        <v>861</v>
      </c>
      <c r="N67" s="86" t="s">
        <v>861</v>
      </c>
      <c r="O67" s="6" t="s">
        <v>1123</v>
      </c>
      <c r="P67" s="6"/>
    </row>
    <row r="68" spans="1:16">
      <c r="A68" s="1"/>
      <c r="B68" s="6" t="s">
        <v>157</v>
      </c>
      <c r="C68" s="6" t="s">
        <v>1067</v>
      </c>
      <c r="D68" s="86" t="s">
        <v>44</v>
      </c>
      <c r="E68" s="6" t="s">
        <v>1210</v>
      </c>
      <c r="F68" s="86" t="s">
        <v>1212</v>
      </c>
      <c r="G68" s="86" t="s">
        <v>19</v>
      </c>
      <c r="H68" s="86" t="s">
        <v>861</v>
      </c>
      <c r="I68" s="86" t="s">
        <v>861</v>
      </c>
      <c r="J68" s="178" t="s">
        <v>1131</v>
      </c>
      <c r="K68" s="86" t="s">
        <v>861</v>
      </c>
      <c r="L68" s="86" t="s">
        <v>861</v>
      </c>
      <c r="M68" s="86" t="s">
        <v>861</v>
      </c>
      <c r="N68" s="86" t="s">
        <v>861</v>
      </c>
      <c r="O68" s="6" t="s">
        <v>1123</v>
      </c>
      <c r="P6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191" t="s">
        <v>0</v>
      </c>
      <c r="C3" s="192"/>
      <c r="D3" s="192"/>
      <c r="E3" s="192"/>
      <c r="F3" s="192"/>
      <c r="G3" s="192"/>
      <c r="H3" s="1"/>
    </row>
    <row r="4" spans="1:8" ht="0" hidden="1" customHeight="1">
      <c r="A4" s="1"/>
      <c r="B4" s="1"/>
      <c r="C4" s="1"/>
      <c r="D4" s="1"/>
      <c r="E4" s="1"/>
      <c r="F4" s="1"/>
      <c r="G4" s="1"/>
      <c r="H4" s="1"/>
    </row>
    <row r="5" spans="1:8" ht="30" customHeight="1">
      <c r="A5" s="1"/>
      <c r="B5" s="22" t="s">
        <v>2727</v>
      </c>
      <c r="C5" s="1"/>
      <c r="D5" s="1"/>
      <c r="E5" s="1"/>
      <c r="F5" s="1"/>
      <c r="G5" s="1"/>
      <c r="H5" s="1"/>
    </row>
    <row r="6" spans="1:8" ht="52.95" customHeight="1">
      <c r="A6" s="1"/>
      <c r="B6" s="3" t="s">
        <v>4</v>
      </c>
      <c r="C6" s="3" t="s">
        <v>2728</v>
      </c>
      <c r="D6" s="3" t="s">
        <v>2729</v>
      </c>
      <c r="E6" s="3" t="s">
        <v>7</v>
      </c>
      <c r="F6" s="3" t="s">
        <v>8</v>
      </c>
      <c r="G6" s="3" t="s">
        <v>2730</v>
      </c>
      <c r="H6" s="3" t="s">
        <v>1480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2731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2732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2733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0" t="s">
        <v>861</v>
      </c>
      <c r="C8" s="180" t="s">
        <v>861</v>
      </c>
      <c r="D8" s="180" t="s">
        <v>861</v>
      </c>
      <c r="E8" s="180" t="s">
        <v>861</v>
      </c>
      <c r="F8" s="180" t="s">
        <v>861</v>
      </c>
      <c r="G8" s="180" t="s">
        <v>2734</v>
      </c>
      <c r="H8" s="180" t="s">
        <v>861</v>
      </c>
      <c r="I8" s="180" t="s">
        <v>861</v>
      </c>
      <c r="J8" s="180" t="s">
        <v>2735</v>
      </c>
      <c r="K8" s="180" t="s">
        <v>861</v>
      </c>
      <c r="L8" s="180" t="s">
        <v>861</v>
      </c>
      <c r="M8" s="180" t="s">
        <v>2736</v>
      </c>
      <c r="N8" s="180" t="s">
        <v>861</v>
      </c>
      <c r="O8" s="180" t="s">
        <v>861</v>
      </c>
      <c r="P8" s="180" t="s">
        <v>2737</v>
      </c>
      <c r="Q8" s="180" t="s">
        <v>861</v>
      </c>
      <c r="R8" s="180" t="s">
        <v>861</v>
      </c>
      <c r="S8" s="180" t="s">
        <v>2738</v>
      </c>
      <c r="T8" s="180" t="s">
        <v>861</v>
      </c>
      <c r="U8" s="180" t="s">
        <v>861</v>
      </c>
      <c r="V8" s="180" t="s">
        <v>2739</v>
      </c>
      <c r="W8" s="180" t="s">
        <v>861</v>
      </c>
      <c r="X8" s="180" t="s">
        <v>861</v>
      </c>
      <c r="Y8" s="180" t="s">
        <v>2740</v>
      </c>
      <c r="Z8" s="180" t="s">
        <v>861</v>
      </c>
      <c r="AA8" s="180" t="s">
        <v>861</v>
      </c>
      <c r="AB8" s="180" t="s">
        <v>2741</v>
      </c>
      <c r="AC8" s="180" t="s">
        <v>861</v>
      </c>
      <c r="AD8" s="180" t="s">
        <v>861</v>
      </c>
      <c r="AE8" s="180" t="s">
        <v>2742</v>
      </c>
      <c r="AF8" s="180" t="s">
        <v>861</v>
      </c>
      <c r="AG8" s="180" t="s">
        <v>861</v>
      </c>
      <c r="AH8" s="180" t="s">
        <v>2743</v>
      </c>
      <c r="AI8" s="180" t="s">
        <v>861</v>
      </c>
      <c r="AJ8" s="180" t="s">
        <v>861</v>
      </c>
      <c r="AK8" s="180" t="s">
        <v>2744</v>
      </c>
      <c r="AL8" s="180" t="s">
        <v>861</v>
      </c>
      <c r="AM8" s="180" t="s">
        <v>861</v>
      </c>
      <c r="AN8" s="180" t="s">
        <v>2745</v>
      </c>
      <c r="AO8" s="180" t="s">
        <v>861</v>
      </c>
      <c r="AP8" s="180" t="s">
        <v>861</v>
      </c>
      <c r="AQ8" s="180" t="s">
        <v>2746</v>
      </c>
      <c r="AR8" s="180" t="s">
        <v>861</v>
      </c>
      <c r="AS8" s="180" t="s">
        <v>861</v>
      </c>
      <c r="AT8" s="180" t="s">
        <v>2747</v>
      </c>
      <c r="AU8" s="180" t="s">
        <v>861</v>
      </c>
      <c r="AV8" s="180" t="s">
        <v>861</v>
      </c>
      <c r="AW8" s="180" t="s">
        <v>2748</v>
      </c>
      <c r="AX8" s="180" t="s">
        <v>861</v>
      </c>
      <c r="AY8" s="180" t="s">
        <v>861</v>
      </c>
      <c r="AZ8" s="180" t="s">
        <v>2749</v>
      </c>
      <c r="BA8" s="180" t="s">
        <v>861</v>
      </c>
      <c r="BB8" s="180" t="s">
        <v>861</v>
      </c>
      <c r="BC8" s="180" t="s">
        <v>2750</v>
      </c>
      <c r="BD8" s="180" t="s">
        <v>861</v>
      </c>
      <c r="BE8" s="180" t="s">
        <v>861</v>
      </c>
      <c r="BF8" s="180" t="s">
        <v>2751</v>
      </c>
      <c r="BG8" s="180" t="s">
        <v>861</v>
      </c>
      <c r="BH8" s="180" t="s">
        <v>861</v>
      </c>
      <c r="BI8" s="180" t="s">
        <v>2752</v>
      </c>
      <c r="BJ8" s="180" t="s">
        <v>861</v>
      </c>
      <c r="BK8" s="180" t="s">
        <v>861</v>
      </c>
      <c r="BL8" s="180" t="s">
        <v>2753</v>
      </c>
      <c r="BM8" s="180" t="s">
        <v>861</v>
      </c>
      <c r="BN8" s="180" t="s">
        <v>861</v>
      </c>
      <c r="BO8" s="180" t="s">
        <v>2754</v>
      </c>
      <c r="BP8" s="180" t="s">
        <v>861</v>
      </c>
      <c r="BQ8" s="180" t="s">
        <v>861</v>
      </c>
      <c r="BR8" s="180" t="s">
        <v>2755</v>
      </c>
      <c r="BS8" s="180" t="s">
        <v>861</v>
      </c>
      <c r="BT8" s="180" t="s">
        <v>861</v>
      </c>
      <c r="BU8" s="180" t="s">
        <v>2756</v>
      </c>
      <c r="BV8" s="180" t="s">
        <v>861</v>
      </c>
      <c r="BW8" s="180" t="s">
        <v>861</v>
      </c>
      <c r="BX8" s="180" t="s">
        <v>2757</v>
      </c>
      <c r="BY8" s="180" t="s">
        <v>861</v>
      </c>
      <c r="BZ8" s="180" t="s">
        <v>861</v>
      </c>
      <c r="CA8" s="180" t="s">
        <v>2758</v>
      </c>
      <c r="CB8" s="180" t="s">
        <v>861</v>
      </c>
      <c r="CC8" s="180" t="s">
        <v>861</v>
      </c>
      <c r="CD8" s="180" t="s">
        <v>2759</v>
      </c>
      <c r="CE8" s="180" t="s">
        <v>861</v>
      </c>
      <c r="CF8" s="180" t="s">
        <v>861</v>
      </c>
      <c r="CG8" s="180" t="s">
        <v>2760</v>
      </c>
      <c r="CH8" s="180" t="s">
        <v>861</v>
      </c>
      <c r="CI8" s="180" t="s">
        <v>861</v>
      </c>
      <c r="CJ8" s="180" t="s">
        <v>2761</v>
      </c>
      <c r="CK8" s="180" t="s">
        <v>861</v>
      </c>
      <c r="CL8" s="180" t="s">
        <v>861</v>
      </c>
      <c r="CM8" s="180" t="s">
        <v>2762</v>
      </c>
      <c r="CN8" s="180" t="s">
        <v>861</v>
      </c>
      <c r="CO8" s="180" t="s">
        <v>861</v>
      </c>
      <c r="CP8" s="180" t="s">
        <v>2763</v>
      </c>
      <c r="CQ8" s="180" t="s">
        <v>861</v>
      </c>
      <c r="CR8" s="180" t="s">
        <v>861</v>
      </c>
      <c r="CS8" s="180" t="s">
        <v>2764</v>
      </c>
      <c r="CT8" s="180" t="s">
        <v>861</v>
      </c>
      <c r="CU8" s="180" t="s">
        <v>861</v>
      </c>
      <c r="CV8" s="180" t="s">
        <v>2765</v>
      </c>
      <c r="CW8" s="180" t="s">
        <v>861</v>
      </c>
      <c r="CX8" s="180" t="s">
        <v>861</v>
      </c>
      <c r="CY8" s="180" t="s">
        <v>2766</v>
      </c>
      <c r="CZ8" s="180" t="s">
        <v>861</v>
      </c>
      <c r="DA8" s="180" t="s">
        <v>861</v>
      </c>
      <c r="DB8" s="180" t="s">
        <v>2767</v>
      </c>
      <c r="DC8" s="180" t="s">
        <v>861</v>
      </c>
      <c r="DD8" s="180" t="s">
        <v>861</v>
      </c>
      <c r="DE8" s="180" t="s">
        <v>2768</v>
      </c>
      <c r="DF8" s="180" t="s">
        <v>861</v>
      </c>
      <c r="DG8" s="180" t="s">
        <v>861</v>
      </c>
      <c r="DH8" s="180" t="s">
        <v>2769</v>
      </c>
      <c r="DI8" s="180" t="s">
        <v>861</v>
      </c>
      <c r="DJ8" s="180" t="s">
        <v>861</v>
      </c>
      <c r="DK8" s="180" t="s">
        <v>2770</v>
      </c>
      <c r="DL8" s="180" t="s">
        <v>861</v>
      </c>
      <c r="DM8" s="180" t="s">
        <v>861</v>
      </c>
      <c r="DN8" s="180" t="s">
        <v>2771</v>
      </c>
      <c r="DO8" s="180" t="s">
        <v>861</v>
      </c>
      <c r="DP8" s="180" t="s">
        <v>861</v>
      </c>
      <c r="DQ8" s="180" t="s">
        <v>2772</v>
      </c>
      <c r="DR8" s="180" t="s">
        <v>861</v>
      </c>
      <c r="DS8" s="180" t="s">
        <v>861</v>
      </c>
      <c r="DT8" s="180" t="s">
        <v>2773</v>
      </c>
      <c r="DU8" s="180" t="s">
        <v>861</v>
      </c>
      <c r="DV8" s="180" t="s">
        <v>861</v>
      </c>
      <c r="DW8" s="180" t="s">
        <v>2774</v>
      </c>
      <c r="DX8" s="180" t="s">
        <v>861</v>
      </c>
      <c r="DY8" s="180" t="s">
        <v>861</v>
      </c>
      <c r="DZ8" s="180" t="s">
        <v>2775</v>
      </c>
      <c r="EA8" s="180" t="s">
        <v>861</v>
      </c>
      <c r="EB8" s="180" t="s">
        <v>861</v>
      </c>
      <c r="EC8" s="180" t="s">
        <v>2776</v>
      </c>
      <c r="ED8" s="180" t="s">
        <v>861</v>
      </c>
      <c r="EE8" s="180" t="s">
        <v>861</v>
      </c>
      <c r="EF8" s="180" t="s">
        <v>2777</v>
      </c>
      <c r="EG8" s="180" t="s">
        <v>861</v>
      </c>
      <c r="EH8" s="180" t="s">
        <v>861</v>
      </c>
      <c r="EI8" s="180" t="s">
        <v>2778</v>
      </c>
      <c r="EJ8" s="180" t="s">
        <v>861</v>
      </c>
      <c r="EK8" s="180" t="s">
        <v>861</v>
      </c>
      <c r="EL8" s="180" t="s">
        <v>2779</v>
      </c>
      <c r="EM8" s="180" t="s">
        <v>861</v>
      </c>
      <c r="EN8" s="180" t="s">
        <v>861</v>
      </c>
      <c r="EO8" s="180" t="s">
        <v>2780</v>
      </c>
      <c r="EP8" s="180" t="s">
        <v>861</v>
      </c>
      <c r="EQ8" s="180" t="s">
        <v>861</v>
      </c>
      <c r="ER8" s="180" t="s">
        <v>2781</v>
      </c>
      <c r="ES8" s="180" t="s">
        <v>861</v>
      </c>
      <c r="ET8" s="180" t="s">
        <v>861</v>
      </c>
    </row>
    <row r="9" spans="1:150">
      <c r="A9" s="1"/>
      <c r="B9" s="180" t="s">
        <v>2782</v>
      </c>
      <c r="C9" s="180" t="s">
        <v>3</v>
      </c>
      <c r="D9" s="180" t="s">
        <v>44</v>
      </c>
      <c r="E9" s="180" t="s">
        <v>2783</v>
      </c>
      <c r="F9" s="180" t="s">
        <v>2784</v>
      </c>
      <c r="G9" s="180" t="s">
        <v>2785</v>
      </c>
      <c r="H9" s="180" t="s">
        <v>2786</v>
      </c>
      <c r="I9" s="180" t="s">
        <v>2787</v>
      </c>
      <c r="J9" s="180" t="s">
        <v>2785</v>
      </c>
      <c r="K9" s="180" t="s">
        <v>2786</v>
      </c>
      <c r="L9" s="180" t="s">
        <v>2787</v>
      </c>
      <c r="M9" s="180" t="s">
        <v>2785</v>
      </c>
      <c r="N9" s="180" t="s">
        <v>2786</v>
      </c>
      <c r="O9" s="180" t="s">
        <v>2787</v>
      </c>
      <c r="P9" s="180" t="s">
        <v>2785</v>
      </c>
      <c r="Q9" s="180" t="s">
        <v>2786</v>
      </c>
      <c r="R9" s="180" t="s">
        <v>2787</v>
      </c>
      <c r="S9" s="180" t="s">
        <v>2785</v>
      </c>
      <c r="T9" s="180" t="s">
        <v>2786</v>
      </c>
      <c r="U9" s="180" t="s">
        <v>2787</v>
      </c>
      <c r="V9" s="180" t="s">
        <v>2785</v>
      </c>
      <c r="W9" s="180" t="s">
        <v>2786</v>
      </c>
      <c r="X9" s="180" t="s">
        <v>2787</v>
      </c>
      <c r="Y9" s="180" t="s">
        <v>2785</v>
      </c>
      <c r="Z9" s="180" t="s">
        <v>2786</v>
      </c>
      <c r="AA9" s="180" t="s">
        <v>2787</v>
      </c>
      <c r="AB9" s="180" t="s">
        <v>2785</v>
      </c>
      <c r="AC9" s="180" t="s">
        <v>2786</v>
      </c>
      <c r="AD9" s="180" t="s">
        <v>2787</v>
      </c>
      <c r="AE9" s="180" t="s">
        <v>2785</v>
      </c>
      <c r="AF9" s="180" t="s">
        <v>2786</v>
      </c>
      <c r="AG9" s="180" t="s">
        <v>2787</v>
      </c>
      <c r="AH9" s="180" t="s">
        <v>2785</v>
      </c>
      <c r="AI9" s="180" t="s">
        <v>2786</v>
      </c>
      <c r="AJ9" s="180" t="s">
        <v>2787</v>
      </c>
      <c r="AK9" s="180" t="s">
        <v>2785</v>
      </c>
      <c r="AL9" s="180" t="s">
        <v>2786</v>
      </c>
      <c r="AM9" s="180" t="s">
        <v>2787</v>
      </c>
      <c r="AN9" s="180" t="s">
        <v>2785</v>
      </c>
      <c r="AO9" s="180" t="s">
        <v>2786</v>
      </c>
      <c r="AP9" s="180" t="s">
        <v>2787</v>
      </c>
      <c r="AQ9" s="180" t="s">
        <v>2785</v>
      </c>
      <c r="AR9" s="180" t="s">
        <v>2786</v>
      </c>
      <c r="AS9" s="180" t="s">
        <v>2787</v>
      </c>
      <c r="AT9" s="180" t="s">
        <v>2785</v>
      </c>
      <c r="AU9" s="180" t="s">
        <v>2786</v>
      </c>
      <c r="AV9" s="180" t="s">
        <v>2787</v>
      </c>
      <c r="AW9" s="180" t="s">
        <v>2785</v>
      </c>
      <c r="AX9" s="180" t="s">
        <v>2786</v>
      </c>
      <c r="AY9" s="180" t="s">
        <v>2787</v>
      </c>
      <c r="AZ9" s="180" t="s">
        <v>2785</v>
      </c>
      <c r="BA9" s="180" t="s">
        <v>2786</v>
      </c>
      <c r="BB9" s="180" t="s">
        <v>2787</v>
      </c>
      <c r="BC9" s="180" t="s">
        <v>2785</v>
      </c>
      <c r="BD9" s="180" t="s">
        <v>2786</v>
      </c>
      <c r="BE9" s="180" t="s">
        <v>2787</v>
      </c>
      <c r="BF9" s="180" t="s">
        <v>2785</v>
      </c>
      <c r="BG9" s="180" t="s">
        <v>2786</v>
      </c>
      <c r="BH9" s="180" t="s">
        <v>2787</v>
      </c>
      <c r="BI9" s="180" t="s">
        <v>2785</v>
      </c>
      <c r="BJ9" s="180" t="s">
        <v>2786</v>
      </c>
      <c r="BK9" s="180" t="s">
        <v>2787</v>
      </c>
      <c r="BL9" s="180" t="s">
        <v>2785</v>
      </c>
      <c r="BM9" s="180" t="s">
        <v>2786</v>
      </c>
      <c r="BN9" s="180" t="s">
        <v>2787</v>
      </c>
      <c r="BO9" s="180" t="s">
        <v>2785</v>
      </c>
      <c r="BP9" s="180" t="s">
        <v>2786</v>
      </c>
      <c r="BQ9" s="180" t="s">
        <v>2787</v>
      </c>
      <c r="BR9" s="180" t="s">
        <v>2785</v>
      </c>
      <c r="BS9" s="180" t="s">
        <v>2786</v>
      </c>
      <c r="BT9" s="180" t="s">
        <v>2787</v>
      </c>
      <c r="BU9" s="180" t="s">
        <v>2785</v>
      </c>
      <c r="BV9" s="180" t="s">
        <v>2786</v>
      </c>
      <c r="BW9" s="180" t="s">
        <v>2787</v>
      </c>
      <c r="BX9" s="180" t="s">
        <v>2785</v>
      </c>
      <c r="BY9" s="180" t="s">
        <v>2786</v>
      </c>
      <c r="BZ9" s="180" t="s">
        <v>2787</v>
      </c>
      <c r="CA9" s="180" t="s">
        <v>2785</v>
      </c>
      <c r="CB9" s="180" t="s">
        <v>2786</v>
      </c>
      <c r="CC9" s="180" t="s">
        <v>2787</v>
      </c>
      <c r="CD9" s="180" t="s">
        <v>2785</v>
      </c>
      <c r="CE9" s="180" t="s">
        <v>2786</v>
      </c>
      <c r="CF9" s="180" t="s">
        <v>2787</v>
      </c>
      <c r="CG9" s="180" t="s">
        <v>2785</v>
      </c>
      <c r="CH9" s="180" t="s">
        <v>2786</v>
      </c>
      <c r="CI9" s="180" t="s">
        <v>2787</v>
      </c>
      <c r="CJ9" s="180" t="s">
        <v>2785</v>
      </c>
      <c r="CK9" s="180" t="s">
        <v>2786</v>
      </c>
      <c r="CL9" s="180" t="s">
        <v>2787</v>
      </c>
      <c r="CM9" s="180" t="s">
        <v>2785</v>
      </c>
      <c r="CN9" s="180" t="s">
        <v>2786</v>
      </c>
      <c r="CO9" s="180" t="s">
        <v>2787</v>
      </c>
      <c r="CP9" s="180" t="s">
        <v>2785</v>
      </c>
      <c r="CQ9" s="180" t="s">
        <v>2786</v>
      </c>
      <c r="CR9" s="180" t="s">
        <v>2787</v>
      </c>
      <c r="CS9" s="180" t="s">
        <v>2785</v>
      </c>
      <c r="CT9" s="180" t="s">
        <v>2786</v>
      </c>
      <c r="CU9" s="180" t="s">
        <v>2787</v>
      </c>
      <c r="CV9" s="180" t="s">
        <v>2785</v>
      </c>
      <c r="CW9" s="180" t="s">
        <v>2786</v>
      </c>
      <c r="CX9" s="180" t="s">
        <v>2787</v>
      </c>
      <c r="CY9" s="180" t="s">
        <v>2785</v>
      </c>
      <c r="CZ9" s="180" t="s">
        <v>2786</v>
      </c>
      <c r="DA9" s="180" t="s">
        <v>2787</v>
      </c>
      <c r="DB9" s="180" t="s">
        <v>2785</v>
      </c>
      <c r="DC9" s="180" t="s">
        <v>2786</v>
      </c>
      <c r="DD9" s="180" t="s">
        <v>2787</v>
      </c>
      <c r="DE9" s="180" t="s">
        <v>2785</v>
      </c>
      <c r="DF9" s="180" t="s">
        <v>2786</v>
      </c>
      <c r="DG9" s="180" t="s">
        <v>2787</v>
      </c>
      <c r="DH9" s="180" t="s">
        <v>2785</v>
      </c>
      <c r="DI9" s="180" t="s">
        <v>2786</v>
      </c>
      <c r="DJ9" s="180" t="s">
        <v>2787</v>
      </c>
      <c r="DK9" s="180" t="s">
        <v>2785</v>
      </c>
      <c r="DL9" s="180" t="s">
        <v>2786</v>
      </c>
      <c r="DM9" s="180" t="s">
        <v>2787</v>
      </c>
      <c r="DN9" s="180" t="s">
        <v>2785</v>
      </c>
      <c r="DO9" s="180" t="s">
        <v>2786</v>
      </c>
      <c r="DP9" s="180" t="s">
        <v>2787</v>
      </c>
      <c r="DQ9" s="180" t="s">
        <v>2785</v>
      </c>
      <c r="DR9" s="180" t="s">
        <v>2786</v>
      </c>
      <c r="DS9" s="180" t="s">
        <v>2787</v>
      </c>
      <c r="DT9" s="180" t="s">
        <v>2785</v>
      </c>
      <c r="DU9" s="180" t="s">
        <v>2786</v>
      </c>
      <c r="DV9" s="180" t="s">
        <v>2787</v>
      </c>
      <c r="DW9" s="180" t="s">
        <v>2785</v>
      </c>
      <c r="DX9" s="180" t="s">
        <v>2786</v>
      </c>
      <c r="DY9" s="180" t="s">
        <v>2787</v>
      </c>
      <c r="DZ9" s="180" t="s">
        <v>2785</v>
      </c>
      <c r="EA9" s="180" t="s">
        <v>2786</v>
      </c>
      <c r="EB9" s="180" t="s">
        <v>2787</v>
      </c>
      <c r="EC9" s="180" t="s">
        <v>2785</v>
      </c>
      <c r="ED9" s="180" t="s">
        <v>2786</v>
      </c>
      <c r="EE9" s="180" t="s">
        <v>2787</v>
      </c>
      <c r="EF9" s="180" t="s">
        <v>2785</v>
      </c>
      <c r="EG9" s="180" t="s">
        <v>2786</v>
      </c>
      <c r="EH9" s="180" t="s">
        <v>2787</v>
      </c>
      <c r="EI9" s="180" t="s">
        <v>2785</v>
      </c>
      <c r="EJ9" s="180" t="s">
        <v>2786</v>
      </c>
      <c r="EK9" s="180" t="s">
        <v>2787</v>
      </c>
      <c r="EL9" s="180" t="s">
        <v>2785</v>
      </c>
      <c r="EM9" s="180" t="s">
        <v>2786</v>
      </c>
      <c r="EN9" s="180" t="s">
        <v>2787</v>
      </c>
      <c r="EO9" s="180" t="s">
        <v>2785</v>
      </c>
      <c r="EP9" s="180" t="s">
        <v>2786</v>
      </c>
      <c r="EQ9" s="180" t="s">
        <v>2787</v>
      </c>
      <c r="ER9" s="180" t="s">
        <v>2785</v>
      </c>
      <c r="ES9" s="180" t="s">
        <v>2786</v>
      </c>
      <c r="ET9" s="180" t="s">
        <v>2787</v>
      </c>
    </row>
    <row r="10" spans="1:150">
      <c r="A10" s="1"/>
      <c r="B10" s="181" t="s">
        <v>2788</v>
      </c>
      <c r="C10" s="181" t="s">
        <v>111</v>
      </c>
      <c r="D10" s="181" t="s">
        <v>114</v>
      </c>
      <c r="E10" s="181" t="s">
        <v>2789</v>
      </c>
      <c r="F10" s="181" t="s">
        <v>2790</v>
      </c>
      <c r="G10" s="181" t="s">
        <v>2791</v>
      </c>
      <c r="H10" s="181" t="s">
        <v>2792</v>
      </c>
      <c r="I10" s="181" t="s">
        <v>2682</v>
      </c>
      <c r="J10" s="181" t="s">
        <v>2791</v>
      </c>
      <c r="K10" s="181" t="s">
        <v>2792</v>
      </c>
      <c r="L10" s="181" t="s">
        <v>2682</v>
      </c>
      <c r="M10" s="181" t="s">
        <v>2791</v>
      </c>
      <c r="N10" s="181" t="s">
        <v>2682</v>
      </c>
      <c r="O10" s="181" t="s">
        <v>2682</v>
      </c>
      <c r="P10" s="181" t="s">
        <v>2791</v>
      </c>
      <c r="Q10" s="181" t="s">
        <v>2682</v>
      </c>
      <c r="R10" s="181" t="s">
        <v>2682</v>
      </c>
      <c r="S10" s="181" t="s">
        <v>2791</v>
      </c>
      <c r="T10" s="181" t="s">
        <v>2792</v>
      </c>
      <c r="U10" s="181" t="s">
        <v>2793</v>
      </c>
      <c r="V10" s="181" t="s">
        <v>2791</v>
      </c>
      <c r="W10" s="181" t="s">
        <v>2792</v>
      </c>
      <c r="X10" s="181" t="s">
        <v>2794</v>
      </c>
      <c r="Y10" s="181" t="s">
        <v>2791</v>
      </c>
      <c r="Z10" s="181" t="s">
        <v>2682</v>
      </c>
      <c r="AA10" s="181" t="s">
        <v>2682</v>
      </c>
      <c r="AB10" s="181" t="s">
        <v>2791</v>
      </c>
      <c r="AC10" s="181" t="s">
        <v>2682</v>
      </c>
      <c r="AD10" s="181" t="s">
        <v>2682</v>
      </c>
      <c r="AE10" s="181" t="s">
        <v>2791</v>
      </c>
      <c r="AF10" s="181" t="s">
        <v>2682</v>
      </c>
      <c r="AG10" s="181" t="s">
        <v>2682</v>
      </c>
      <c r="AH10" s="181" t="s">
        <v>2791</v>
      </c>
      <c r="AI10" s="181" t="s">
        <v>2682</v>
      </c>
      <c r="AJ10" s="181" t="s">
        <v>2682</v>
      </c>
      <c r="AK10" s="181" t="s">
        <v>2791</v>
      </c>
      <c r="AL10" s="181" t="s">
        <v>2682</v>
      </c>
      <c r="AM10" s="181" t="s">
        <v>2682</v>
      </c>
      <c r="AN10" s="181" t="s">
        <v>2791</v>
      </c>
      <c r="AO10" s="181" t="s">
        <v>2682</v>
      </c>
      <c r="AP10" s="181" t="s">
        <v>2682</v>
      </c>
      <c r="AQ10" s="181" t="s">
        <v>2791</v>
      </c>
      <c r="AR10" s="181" t="s">
        <v>2682</v>
      </c>
      <c r="AS10" s="181" t="s">
        <v>2682</v>
      </c>
      <c r="AT10" s="181" t="s">
        <v>2791</v>
      </c>
      <c r="AU10" s="181" t="s">
        <v>2682</v>
      </c>
      <c r="AV10" s="181" t="s">
        <v>2682</v>
      </c>
      <c r="AW10" s="181" t="s">
        <v>2791</v>
      </c>
      <c r="AX10" s="181" t="s">
        <v>2795</v>
      </c>
      <c r="AY10" s="181" t="s">
        <v>2682</v>
      </c>
      <c r="AZ10" s="181" t="s">
        <v>2791</v>
      </c>
      <c r="BA10" s="181" t="s">
        <v>2795</v>
      </c>
      <c r="BB10" s="181" t="s">
        <v>2796</v>
      </c>
      <c r="BC10" s="181" t="s">
        <v>2791</v>
      </c>
      <c r="BD10" s="181" t="s">
        <v>2795</v>
      </c>
      <c r="BE10" s="181" t="s">
        <v>2797</v>
      </c>
      <c r="BF10" s="181" t="s">
        <v>2791</v>
      </c>
      <c r="BG10" s="181" t="s">
        <v>2795</v>
      </c>
      <c r="BH10" s="181" t="s">
        <v>2798</v>
      </c>
      <c r="BI10" s="181" t="s">
        <v>2791</v>
      </c>
      <c r="BJ10" s="181" t="s">
        <v>2795</v>
      </c>
      <c r="BK10" s="181" t="s">
        <v>2799</v>
      </c>
      <c r="BL10" s="181" t="s">
        <v>2791</v>
      </c>
      <c r="BM10" s="181" t="s">
        <v>2795</v>
      </c>
      <c r="BN10" s="181" t="s">
        <v>2800</v>
      </c>
      <c r="BO10" s="181" t="s">
        <v>2791</v>
      </c>
      <c r="BP10" s="181" t="s">
        <v>2795</v>
      </c>
      <c r="BQ10" s="181" t="s">
        <v>2800</v>
      </c>
      <c r="BR10" s="181" t="s">
        <v>2791</v>
      </c>
      <c r="BS10" s="181" t="s">
        <v>2795</v>
      </c>
      <c r="BT10" s="181" t="s">
        <v>2800</v>
      </c>
      <c r="BU10" s="181" t="s">
        <v>2791</v>
      </c>
      <c r="BV10" s="181" t="s">
        <v>2801</v>
      </c>
      <c r="BW10" s="181" t="s">
        <v>2802</v>
      </c>
      <c r="BX10" s="181" t="s">
        <v>2791</v>
      </c>
      <c r="BY10" s="181" t="s">
        <v>2801</v>
      </c>
      <c r="BZ10" s="181" t="s">
        <v>2803</v>
      </c>
      <c r="CA10" s="181" t="s">
        <v>2791</v>
      </c>
      <c r="CB10" s="181" t="s">
        <v>2801</v>
      </c>
      <c r="CC10" s="181" t="s">
        <v>2802</v>
      </c>
      <c r="CD10" s="181" t="s">
        <v>2791</v>
      </c>
      <c r="CE10" s="181" t="s">
        <v>2801</v>
      </c>
      <c r="CF10" s="181" t="s">
        <v>2803</v>
      </c>
      <c r="CG10" s="181" t="s">
        <v>2791</v>
      </c>
      <c r="CH10" s="181" t="s">
        <v>2801</v>
      </c>
      <c r="CI10" s="181" t="s">
        <v>2804</v>
      </c>
      <c r="CJ10" s="181" t="s">
        <v>2791</v>
      </c>
      <c r="CK10" s="181" t="s">
        <v>2805</v>
      </c>
      <c r="CL10" s="181" t="s">
        <v>2806</v>
      </c>
      <c r="CM10" s="181" t="s">
        <v>2791</v>
      </c>
      <c r="CN10" s="181" t="s">
        <v>2801</v>
      </c>
      <c r="CO10" s="181" t="s">
        <v>2807</v>
      </c>
      <c r="CP10" s="181" t="s">
        <v>2791</v>
      </c>
      <c r="CQ10" s="181" t="s">
        <v>2801</v>
      </c>
      <c r="CR10" s="181" t="s">
        <v>2807</v>
      </c>
      <c r="CS10" s="181" t="s">
        <v>2791</v>
      </c>
      <c r="CT10" s="181" t="s">
        <v>2801</v>
      </c>
      <c r="CU10" s="181" t="s">
        <v>2808</v>
      </c>
      <c r="CV10" s="181" t="s">
        <v>2791</v>
      </c>
      <c r="CW10" s="181" t="s">
        <v>2801</v>
      </c>
      <c r="CX10" s="181" t="s">
        <v>2809</v>
      </c>
      <c r="CY10" s="181" t="s">
        <v>2791</v>
      </c>
      <c r="CZ10" s="181" t="s">
        <v>2801</v>
      </c>
      <c r="DA10" s="181" t="s">
        <v>2809</v>
      </c>
      <c r="DB10" s="181" t="s">
        <v>2791</v>
      </c>
      <c r="DC10" s="181" t="s">
        <v>2801</v>
      </c>
      <c r="DD10" s="181" t="s">
        <v>2810</v>
      </c>
      <c r="DE10" s="181" t="s">
        <v>2791</v>
      </c>
      <c r="DF10" s="181" t="s">
        <v>2801</v>
      </c>
      <c r="DG10" s="181" t="s">
        <v>2811</v>
      </c>
      <c r="DH10" s="181" t="s">
        <v>2791</v>
      </c>
      <c r="DI10" s="181" t="s">
        <v>2801</v>
      </c>
      <c r="DJ10" s="181" t="s">
        <v>2812</v>
      </c>
      <c r="DK10" s="181" t="s">
        <v>2791</v>
      </c>
      <c r="DL10" s="181" t="s">
        <v>2801</v>
      </c>
      <c r="DM10" s="181" t="s">
        <v>2812</v>
      </c>
      <c r="DN10" s="181" t="s">
        <v>2791</v>
      </c>
      <c r="DO10" s="181" t="s">
        <v>2801</v>
      </c>
      <c r="DP10" s="181" t="s">
        <v>2809</v>
      </c>
      <c r="DQ10" s="181" t="s">
        <v>2791</v>
      </c>
      <c r="DR10" s="181" t="s">
        <v>2813</v>
      </c>
      <c r="DS10" s="181" t="s">
        <v>2814</v>
      </c>
      <c r="DT10" s="181" t="s">
        <v>2791</v>
      </c>
      <c r="DU10" s="181" t="s">
        <v>2813</v>
      </c>
      <c r="DV10" s="181" t="s">
        <v>2815</v>
      </c>
      <c r="DW10" s="181" t="s">
        <v>2791</v>
      </c>
      <c r="DX10" s="181" t="s">
        <v>2813</v>
      </c>
      <c r="DY10" s="181" t="s">
        <v>2816</v>
      </c>
      <c r="DZ10" s="181" t="s">
        <v>2791</v>
      </c>
      <c r="EA10" s="181" t="s">
        <v>2813</v>
      </c>
      <c r="EB10" s="181" t="s">
        <v>2817</v>
      </c>
      <c r="EC10" s="181" t="s">
        <v>2791</v>
      </c>
      <c r="ED10" s="181" t="s">
        <v>2813</v>
      </c>
      <c r="EE10" s="181" t="s">
        <v>2818</v>
      </c>
      <c r="EF10" s="181" t="s">
        <v>2791</v>
      </c>
      <c r="EG10" s="181" t="s">
        <v>2813</v>
      </c>
      <c r="EH10" s="181" t="s">
        <v>2818</v>
      </c>
      <c r="EI10" s="181" t="s">
        <v>2791</v>
      </c>
      <c r="EJ10" s="181" t="s">
        <v>2792</v>
      </c>
      <c r="EK10" s="181" t="s">
        <v>2819</v>
      </c>
      <c r="EL10" s="181" t="s">
        <v>2791</v>
      </c>
      <c r="EM10" s="181" t="s">
        <v>2792</v>
      </c>
      <c r="EN10" s="181" t="s">
        <v>2820</v>
      </c>
      <c r="EO10" s="181" t="s">
        <v>2791</v>
      </c>
      <c r="EP10" s="181" t="s">
        <v>2792</v>
      </c>
      <c r="EQ10" s="181" t="s">
        <v>2821</v>
      </c>
      <c r="ER10" s="181" t="s">
        <v>2791</v>
      </c>
      <c r="ES10" s="181" t="s">
        <v>2792</v>
      </c>
      <c r="ET10" s="181" t="s">
        <v>2822</v>
      </c>
    </row>
    <row r="11" spans="1:150">
      <c r="A11" s="1"/>
      <c r="B11" s="182" t="s">
        <v>2823</v>
      </c>
      <c r="C11" s="182" t="s">
        <v>111</v>
      </c>
      <c r="D11" s="182" t="s">
        <v>114</v>
      </c>
      <c r="E11" s="182" t="s">
        <v>2824</v>
      </c>
      <c r="F11" s="182" t="s">
        <v>2825</v>
      </c>
      <c r="G11" s="183" t="s">
        <v>2791</v>
      </c>
      <c r="H11" s="183" t="s">
        <v>861</v>
      </c>
      <c r="I11" s="183" t="s">
        <v>861</v>
      </c>
      <c r="J11" s="183" t="s">
        <v>2791</v>
      </c>
      <c r="K11" s="183" t="s">
        <v>861</v>
      </c>
      <c r="L11" s="183" t="s">
        <v>861</v>
      </c>
      <c r="M11" s="183" t="s">
        <v>2791</v>
      </c>
      <c r="N11" s="183" t="s">
        <v>861</v>
      </c>
      <c r="O11" s="183" t="s">
        <v>861</v>
      </c>
      <c r="P11" s="183" t="s">
        <v>2791</v>
      </c>
      <c r="Q11" s="183" t="s">
        <v>861</v>
      </c>
      <c r="R11" s="183" t="s">
        <v>861</v>
      </c>
      <c r="S11" s="183" t="s">
        <v>2791</v>
      </c>
      <c r="T11" s="183" t="s">
        <v>861</v>
      </c>
      <c r="U11" s="183" t="s">
        <v>861</v>
      </c>
      <c r="V11" s="183" t="s">
        <v>2791</v>
      </c>
      <c r="W11" s="183" t="s">
        <v>861</v>
      </c>
      <c r="X11" s="183" t="s">
        <v>861</v>
      </c>
      <c r="Y11" s="183" t="s">
        <v>2791</v>
      </c>
      <c r="Z11" s="183" t="s">
        <v>861</v>
      </c>
      <c r="AA11" s="183" t="s">
        <v>861</v>
      </c>
      <c r="AB11" s="183" t="s">
        <v>2791</v>
      </c>
      <c r="AC11" s="183" t="s">
        <v>861</v>
      </c>
      <c r="AD11" s="183" t="s">
        <v>861</v>
      </c>
      <c r="AE11" s="183" t="s">
        <v>2791</v>
      </c>
      <c r="AF11" s="183" t="s">
        <v>861</v>
      </c>
      <c r="AG11" s="183" t="s">
        <v>861</v>
      </c>
      <c r="AH11" s="183" t="s">
        <v>2791</v>
      </c>
      <c r="AI11" s="183" t="s">
        <v>861</v>
      </c>
      <c r="AJ11" s="183" t="s">
        <v>861</v>
      </c>
      <c r="AK11" s="183" t="s">
        <v>2791</v>
      </c>
      <c r="AL11" s="183" t="s">
        <v>861</v>
      </c>
      <c r="AM11" s="183" t="s">
        <v>861</v>
      </c>
      <c r="AN11" s="183" t="s">
        <v>2791</v>
      </c>
      <c r="AO11" s="183" t="s">
        <v>861</v>
      </c>
      <c r="AP11" s="183" t="s">
        <v>861</v>
      </c>
      <c r="AQ11" s="183" t="s">
        <v>2791</v>
      </c>
      <c r="AR11" s="183" t="s">
        <v>861</v>
      </c>
      <c r="AS11" s="183" t="s">
        <v>861</v>
      </c>
      <c r="AT11" s="183" t="s">
        <v>2791</v>
      </c>
      <c r="AU11" s="183" t="s">
        <v>861</v>
      </c>
      <c r="AV11" s="183" t="s">
        <v>861</v>
      </c>
      <c r="AW11" s="183" t="s">
        <v>2791</v>
      </c>
      <c r="AX11" s="183" t="s">
        <v>861</v>
      </c>
      <c r="AY11" s="183" t="s">
        <v>861</v>
      </c>
      <c r="AZ11" s="183" t="s">
        <v>2791</v>
      </c>
      <c r="BA11" s="183" t="s">
        <v>861</v>
      </c>
      <c r="BB11" s="183" t="s">
        <v>861</v>
      </c>
      <c r="BC11" s="183" t="s">
        <v>2791</v>
      </c>
      <c r="BD11" s="183" t="s">
        <v>861</v>
      </c>
      <c r="BE11" s="183" t="s">
        <v>861</v>
      </c>
      <c r="BF11" s="183" t="s">
        <v>2791</v>
      </c>
      <c r="BG11" s="183" t="s">
        <v>861</v>
      </c>
      <c r="BH11" s="183" t="s">
        <v>861</v>
      </c>
      <c r="BI11" s="183" t="s">
        <v>2791</v>
      </c>
      <c r="BJ11" s="183" t="s">
        <v>861</v>
      </c>
      <c r="BK11" s="183" t="s">
        <v>861</v>
      </c>
      <c r="BL11" s="183" t="s">
        <v>2791</v>
      </c>
      <c r="BM11" s="183" t="s">
        <v>861</v>
      </c>
      <c r="BN11" s="183" t="s">
        <v>861</v>
      </c>
      <c r="BO11" s="183" t="s">
        <v>2791</v>
      </c>
      <c r="BP11" s="183" t="s">
        <v>861</v>
      </c>
      <c r="BQ11" s="183" t="s">
        <v>861</v>
      </c>
      <c r="BR11" s="183" t="s">
        <v>2791</v>
      </c>
      <c r="BS11" s="183" t="s">
        <v>861</v>
      </c>
      <c r="BT11" s="183" t="s">
        <v>861</v>
      </c>
      <c r="BU11" s="183" t="s">
        <v>2791</v>
      </c>
      <c r="BV11" s="183" t="s">
        <v>861</v>
      </c>
      <c r="BW11" s="183" t="s">
        <v>861</v>
      </c>
      <c r="BX11" s="183" t="s">
        <v>2791</v>
      </c>
      <c r="BY11" s="183" t="s">
        <v>861</v>
      </c>
      <c r="BZ11" s="183" t="s">
        <v>861</v>
      </c>
      <c r="CA11" s="183" t="s">
        <v>2791</v>
      </c>
      <c r="CB11" s="183" t="s">
        <v>861</v>
      </c>
      <c r="CC11" s="183" t="s">
        <v>861</v>
      </c>
      <c r="CD11" s="183" t="s">
        <v>2791</v>
      </c>
      <c r="CE11" s="183" t="s">
        <v>861</v>
      </c>
      <c r="CF11" s="183" t="s">
        <v>861</v>
      </c>
      <c r="CG11" s="183" t="s">
        <v>2791</v>
      </c>
      <c r="CH11" s="183" t="s">
        <v>861</v>
      </c>
      <c r="CI11" s="183" t="s">
        <v>861</v>
      </c>
      <c r="CJ11" s="183" t="s">
        <v>2791</v>
      </c>
      <c r="CK11" s="183" t="s">
        <v>861</v>
      </c>
      <c r="CL11" s="183" t="s">
        <v>861</v>
      </c>
      <c r="CM11" s="183" t="s">
        <v>2791</v>
      </c>
      <c r="CN11" s="183" t="s">
        <v>861</v>
      </c>
      <c r="CO11" s="183" t="s">
        <v>861</v>
      </c>
      <c r="CP11" s="183" t="s">
        <v>2791</v>
      </c>
      <c r="CQ11" s="183" t="s">
        <v>861</v>
      </c>
      <c r="CR11" s="183" t="s">
        <v>861</v>
      </c>
      <c r="CS11" s="183" t="s">
        <v>2791</v>
      </c>
      <c r="CT11" s="183" t="s">
        <v>861</v>
      </c>
      <c r="CU11" s="183" t="s">
        <v>861</v>
      </c>
      <c r="CV11" s="183" t="s">
        <v>2791</v>
      </c>
      <c r="CW11" s="183" t="s">
        <v>861</v>
      </c>
      <c r="CX11" s="183" t="s">
        <v>861</v>
      </c>
      <c r="CY11" s="183" t="s">
        <v>2791</v>
      </c>
      <c r="CZ11" s="183" t="s">
        <v>861</v>
      </c>
      <c r="DA11" s="183" t="s">
        <v>861</v>
      </c>
      <c r="DB11" s="183" t="s">
        <v>2791</v>
      </c>
      <c r="DC11" s="183" t="s">
        <v>861</v>
      </c>
      <c r="DD11" s="183" t="s">
        <v>861</v>
      </c>
      <c r="DE11" s="183" t="s">
        <v>2791</v>
      </c>
      <c r="DF11" s="183" t="s">
        <v>861</v>
      </c>
      <c r="DG11" s="183" t="s">
        <v>861</v>
      </c>
      <c r="DH11" s="183" t="s">
        <v>2791</v>
      </c>
      <c r="DI11" s="183" t="s">
        <v>861</v>
      </c>
      <c r="DJ11" s="183" t="s">
        <v>861</v>
      </c>
      <c r="DK11" s="183" t="s">
        <v>2791</v>
      </c>
      <c r="DL11" s="183" t="s">
        <v>861</v>
      </c>
      <c r="DM11" s="183" t="s">
        <v>861</v>
      </c>
      <c r="DN11" s="183" t="s">
        <v>2791</v>
      </c>
      <c r="DO11" s="183" t="s">
        <v>861</v>
      </c>
      <c r="DP11" s="183" t="s">
        <v>861</v>
      </c>
      <c r="DQ11" s="183" t="s">
        <v>2791</v>
      </c>
      <c r="DR11" s="183" t="s">
        <v>861</v>
      </c>
      <c r="DS11" s="183" t="s">
        <v>861</v>
      </c>
      <c r="DT11" s="183" t="s">
        <v>2791</v>
      </c>
      <c r="DU11" s="183" t="s">
        <v>861</v>
      </c>
      <c r="DV11" s="183" t="s">
        <v>861</v>
      </c>
      <c r="DW11" s="183" t="s">
        <v>2791</v>
      </c>
      <c r="DX11" s="183" t="s">
        <v>861</v>
      </c>
      <c r="DY11" s="183" t="s">
        <v>861</v>
      </c>
      <c r="DZ11" s="183" t="s">
        <v>2791</v>
      </c>
      <c r="EA11" s="183" t="s">
        <v>861</v>
      </c>
      <c r="EB11" s="183" t="s">
        <v>861</v>
      </c>
      <c r="EC11" s="183" t="s">
        <v>2791</v>
      </c>
      <c r="ED11" s="183" t="s">
        <v>861</v>
      </c>
      <c r="EE11" s="183" t="s">
        <v>861</v>
      </c>
      <c r="EF11" s="183" t="s">
        <v>2791</v>
      </c>
      <c r="EG11" s="183" t="s">
        <v>861</v>
      </c>
      <c r="EH11" s="183" t="s">
        <v>861</v>
      </c>
      <c r="EI11" s="183" t="s">
        <v>2791</v>
      </c>
      <c r="EJ11" s="183" t="s">
        <v>861</v>
      </c>
      <c r="EK11" s="183" t="s">
        <v>861</v>
      </c>
      <c r="EL11" s="183" t="s">
        <v>2791</v>
      </c>
      <c r="EM11" s="183" t="s">
        <v>861</v>
      </c>
      <c r="EN11" s="183" t="s">
        <v>861</v>
      </c>
      <c r="EO11" s="183" t="s">
        <v>2791</v>
      </c>
      <c r="EP11" s="183" t="s">
        <v>861</v>
      </c>
      <c r="EQ11" s="183" t="s">
        <v>861</v>
      </c>
      <c r="ER11" s="183" t="s">
        <v>2791</v>
      </c>
      <c r="ES11" s="183" t="s">
        <v>861</v>
      </c>
      <c r="ET11" s="183" t="s">
        <v>861</v>
      </c>
    </row>
    <row r="12" spans="1:150">
      <c r="A12" s="1"/>
      <c r="B12" s="182" t="s">
        <v>2826</v>
      </c>
      <c r="C12" s="182" t="s">
        <v>111</v>
      </c>
      <c r="D12" s="182" t="s">
        <v>114</v>
      </c>
      <c r="E12" s="182" t="s">
        <v>2827</v>
      </c>
      <c r="F12" s="182" t="s">
        <v>2828</v>
      </c>
      <c r="G12" s="183" t="s">
        <v>2791</v>
      </c>
      <c r="H12" s="183" t="s">
        <v>861</v>
      </c>
      <c r="I12" s="183" t="s">
        <v>861</v>
      </c>
      <c r="J12" s="183" t="s">
        <v>2791</v>
      </c>
      <c r="K12" s="183" t="s">
        <v>861</v>
      </c>
      <c r="L12" s="183" t="s">
        <v>861</v>
      </c>
      <c r="M12" s="183" t="s">
        <v>2791</v>
      </c>
      <c r="N12" s="183" t="s">
        <v>861</v>
      </c>
      <c r="O12" s="183" t="s">
        <v>861</v>
      </c>
      <c r="P12" s="183" t="s">
        <v>2791</v>
      </c>
      <c r="Q12" s="183" t="s">
        <v>861</v>
      </c>
      <c r="R12" s="183" t="s">
        <v>861</v>
      </c>
      <c r="S12" s="183" t="s">
        <v>2791</v>
      </c>
      <c r="T12" s="183" t="s">
        <v>861</v>
      </c>
      <c r="U12" s="183" t="s">
        <v>861</v>
      </c>
      <c r="V12" s="183" t="s">
        <v>2791</v>
      </c>
      <c r="W12" s="183" t="s">
        <v>861</v>
      </c>
      <c r="X12" s="183" t="s">
        <v>861</v>
      </c>
      <c r="Y12" s="183" t="s">
        <v>2791</v>
      </c>
      <c r="Z12" s="183" t="s">
        <v>861</v>
      </c>
      <c r="AA12" s="183" t="s">
        <v>861</v>
      </c>
      <c r="AB12" s="183" t="s">
        <v>2791</v>
      </c>
      <c r="AC12" s="183" t="s">
        <v>861</v>
      </c>
      <c r="AD12" s="183" t="s">
        <v>861</v>
      </c>
      <c r="AE12" s="183" t="s">
        <v>2791</v>
      </c>
      <c r="AF12" s="183" t="s">
        <v>861</v>
      </c>
      <c r="AG12" s="183" t="s">
        <v>861</v>
      </c>
      <c r="AH12" s="183" t="s">
        <v>2791</v>
      </c>
      <c r="AI12" s="183" t="s">
        <v>861</v>
      </c>
      <c r="AJ12" s="183" t="s">
        <v>861</v>
      </c>
      <c r="AK12" s="183" t="s">
        <v>2791</v>
      </c>
      <c r="AL12" s="183" t="s">
        <v>861</v>
      </c>
      <c r="AM12" s="183" t="s">
        <v>861</v>
      </c>
      <c r="AN12" s="183" t="s">
        <v>2791</v>
      </c>
      <c r="AO12" s="183" t="s">
        <v>861</v>
      </c>
      <c r="AP12" s="183" t="s">
        <v>861</v>
      </c>
      <c r="AQ12" s="183" t="s">
        <v>2791</v>
      </c>
      <c r="AR12" s="183" t="s">
        <v>861</v>
      </c>
      <c r="AS12" s="183" t="s">
        <v>861</v>
      </c>
      <c r="AT12" s="183" t="s">
        <v>2791</v>
      </c>
      <c r="AU12" s="183" t="s">
        <v>861</v>
      </c>
      <c r="AV12" s="183" t="s">
        <v>861</v>
      </c>
      <c r="AW12" s="183" t="s">
        <v>2791</v>
      </c>
      <c r="AX12" s="183" t="s">
        <v>861</v>
      </c>
      <c r="AY12" s="183" t="s">
        <v>861</v>
      </c>
      <c r="AZ12" s="183" t="s">
        <v>2791</v>
      </c>
      <c r="BA12" s="183" t="s">
        <v>861</v>
      </c>
      <c r="BB12" s="183" t="s">
        <v>861</v>
      </c>
      <c r="BC12" s="183" t="s">
        <v>2791</v>
      </c>
      <c r="BD12" s="183" t="s">
        <v>861</v>
      </c>
      <c r="BE12" s="183" t="s">
        <v>861</v>
      </c>
      <c r="BF12" s="183" t="s">
        <v>2791</v>
      </c>
      <c r="BG12" s="183" t="s">
        <v>861</v>
      </c>
      <c r="BH12" s="183" t="s">
        <v>861</v>
      </c>
      <c r="BI12" s="183" t="s">
        <v>2791</v>
      </c>
      <c r="BJ12" s="183" t="s">
        <v>861</v>
      </c>
      <c r="BK12" s="183" t="s">
        <v>861</v>
      </c>
      <c r="BL12" s="183" t="s">
        <v>2791</v>
      </c>
      <c r="BM12" s="183" t="s">
        <v>861</v>
      </c>
      <c r="BN12" s="183" t="s">
        <v>861</v>
      </c>
      <c r="BO12" s="183" t="s">
        <v>2791</v>
      </c>
      <c r="BP12" s="183" t="s">
        <v>861</v>
      </c>
      <c r="BQ12" s="183" t="s">
        <v>861</v>
      </c>
      <c r="BR12" s="183" t="s">
        <v>2791</v>
      </c>
      <c r="BS12" s="183" t="s">
        <v>861</v>
      </c>
      <c r="BT12" s="183" t="s">
        <v>861</v>
      </c>
      <c r="BU12" s="183" t="s">
        <v>2791</v>
      </c>
      <c r="BV12" s="183" t="s">
        <v>861</v>
      </c>
      <c r="BW12" s="183" t="s">
        <v>861</v>
      </c>
      <c r="BX12" s="183" t="s">
        <v>2791</v>
      </c>
      <c r="BY12" s="183" t="s">
        <v>861</v>
      </c>
      <c r="BZ12" s="183" t="s">
        <v>861</v>
      </c>
      <c r="CA12" s="183" t="s">
        <v>2791</v>
      </c>
      <c r="CB12" s="183" t="s">
        <v>861</v>
      </c>
      <c r="CC12" s="183" t="s">
        <v>861</v>
      </c>
      <c r="CD12" s="183" t="s">
        <v>2791</v>
      </c>
      <c r="CE12" s="183" t="s">
        <v>861</v>
      </c>
      <c r="CF12" s="183" t="s">
        <v>861</v>
      </c>
      <c r="CG12" s="183" t="s">
        <v>2791</v>
      </c>
      <c r="CH12" s="183" t="s">
        <v>861</v>
      </c>
      <c r="CI12" s="183" t="s">
        <v>861</v>
      </c>
      <c r="CJ12" s="183" t="s">
        <v>2791</v>
      </c>
      <c r="CK12" s="183" t="s">
        <v>861</v>
      </c>
      <c r="CL12" s="183" t="s">
        <v>861</v>
      </c>
      <c r="CM12" s="183" t="s">
        <v>2791</v>
      </c>
      <c r="CN12" s="183" t="s">
        <v>861</v>
      </c>
      <c r="CO12" s="183" t="s">
        <v>861</v>
      </c>
      <c r="CP12" s="183" t="s">
        <v>2791</v>
      </c>
      <c r="CQ12" s="183" t="s">
        <v>861</v>
      </c>
      <c r="CR12" s="183" t="s">
        <v>861</v>
      </c>
      <c r="CS12" s="183" t="s">
        <v>2791</v>
      </c>
      <c r="CT12" s="183" t="s">
        <v>861</v>
      </c>
      <c r="CU12" s="183" t="s">
        <v>861</v>
      </c>
      <c r="CV12" s="183" t="s">
        <v>2791</v>
      </c>
      <c r="CW12" s="183" t="s">
        <v>861</v>
      </c>
      <c r="CX12" s="183" t="s">
        <v>861</v>
      </c>
      <c r="CY12" s="183" t="s">
        <v>2791</v>
      </c>
      <c r="CZ12" s="183" t="s">
        <v>861</v>
      </c>
      <c r="DA12" s="183" t="s">
        <v>861</v>
      </c>
      <c r="DB12" s="183" t="s">
        <v>2791</v>
      </c>
      <c r="DC12" s="183" t="s">
        <v>861</v>
      </c>
      <c r="DD12" s="183" t="s">
        <v>861</v>
      </c>
      <c r="DE12" s="183" t="s">
        <v>2791</v>
      </c>
      <c r="DF12" s="183" t="s">
        <v>861</v>
      </c>
      <c r="DG12" s="183" t="s">
        <v>861</v>
      </c>
      <c r="DH12" s="183" t="s">
        <v>2791</v>
      </c>
      <c r="DI12" s="183" t="s">
        <v>861</v>
      </c>
      <c r="DJ12" s="183" t="s">
        <v>861</v>
      </c>
      <c r="DK12" s="183" t="s">
        <v>2791</v>
      </c>
      <c r="DL12" s="183" t="s">
        <v>861</v>
      </c>
      <c r="DM12" s="183" t="s">
        <v>861</v>
      </c>
      <c r="DN12" s="183" t="s">
        <v>2791</v>
      </c>
      <c r="DO12" s="183" t="s">
        <v>861</v>
      </c>
      <c r="DP12" s="183" t="s">
        <v>861</v>
      </c>
      <c r="DQ12" s="183" t="s">
        <v>2791</v>
      </c>
      <c r="DR12" s="183" t="s">
        <v>861</v>
      </c>
      <c r="DS12" s="183" t="s">
        <v>861</v>
      </c>
      <c r="DT12" s="183" t="s">
        <v>2791</v>
      </c>
      <c r="DU12" s="183" t="s">
        <v>861</v>
      </c>
      <c r="DV12" s="183" t="s">
        <v>861</v>
      </c>
      <c r="DW12" s="183" t="s">
        <v>2791</v>
      </c>
      <c r="DX12" s="183" t="s">
        <v>861</v>
      </c>
      <c r="DY12" s="183" t="s">
        <v>861</v>
      </c>
      <c r="DZ12" s="183" t="s">
        <v>2791</v>
      </c>
      <c r="EA12" s="183" t="s">
        <v>861</v>
      </c>
      <c r="EB12" s="183" t="s">
        <v>861</v>
      </c>
      <c r="EC12" s="183" t="s">
        <v>2791</v>
      </c>
      <c r="ED12" s="183" t="s">
        <v>861</v>
      </c>
      <c r="EE12" s="183" t="s">
        <v>861</v>
      </c>
      <c r="EF12" s="183" t="s">
        <v>2791</v>
      </c>
      <c r="EG12" s="183" t="s">
        <v>861</v>
      </c>
      <c r="EH12" s="183" t="s">
        <v>861</v>
      </c>
      <c r="EI12" s="183" t="s">
        <v>2791</v>
      </c>
      <c r="EJ12" s="183" t="s">
        <v>861</v>
      </c>
      <c r="EK12" s="183" t="s">
        <v>861</v>
      </c>
      <c r="EL12" s="183" t="s">
        <v>2791</v>
      </c>
      <c r="EM12" s="183" t="s">
        <v>861</v>
      </c>
      <c r="EN12" s="183" t="s">
        <v>861</v>
      </c>
      <c r="EO12" s="183" t="s">
        <v>2791</v>
      </c>
      <c r="EP12" s="183" t="s">
        <v>861</v>
      </c>
      <c r="EQ12" s="183" t="s">
        <v>861</v>
      </c>
      <c r="ER12" s="183" t="s">
        <v>2791</v>
      </c>
      <c r="ES12" s="183" t="s">
        <v>861</v>
      </c>
      <c r="ET12" s="183" t="s">
        <v>861</v>
      </c>
    </row>
    <row r="13" spans="1:150">
      <c r="A13" s="1"/>
      <c r="B13" s="182" t="s">
        <v>2829</v>
      </c>
      <c r="C13" s="182" t="s">
        <v>111</v>
      </c>
      <c r="D13" s="182" t="s">
        <v>114</v>
      </c>
      <c r="E13" s="182" t="s">
        <v>2830</v>
      </c>
      <c r="F13" s="182" t="s">
        <v>2831</v>
      </c>
      <c r="G13" s="183" t="s">
        <v>2791</v>
      </c>
      <c r="H13" s="183" t="s">
        <v>861</v>
      </c>
      <c r="I13" s="183" t="s">
        <v>861</v>
      </c>
      <c r="J13" s="183" t="s">
        <v>2791</v>
      </c>
      <c r="K13" s="183" t="s">
        <v>861</v>
      </c>
      <c r="L13" s="183" t="s">
        <v>861</v>
      </c>
      <c r="M13" s="183" t="s">
        <v>2791</v>
      </c>
      <c r="N13" s="183" t="s">
        <v>861</v>
      </c>
      <c r="O13" s="183" t="s">
        <v>861</v>
      </c>
      <c r="P13" s="183" t="s">
        <v>2791</v>
      </c>
      <c r="Q13" s="183" t="s">
        <v>861</v>
      </c>
      <c r="R13" s="183" t="s">
        <v>861</v>
      </c>
      <c r="S13" s="183" t="s">
        <v>2791</v>
      </c>
      <c r="T13" s="183" t="s">
        <v>861</v>
      </c>
      <c r="U13" s="183" t="s">
        <v>861</v>
      </c>
      <c r="V13" s="183" t="s">
        <v>2791</v>
      </c>
      <c r="W13" s="183" t="s">
        <v>861</v>
      </c>
      <c r="X13" s="183" t="s">
        <v>861</v>
      </c>
      <c r="Y13" s="183" t="s">
        <v>2791</v>
      </c>
      <c r="Z13" s="183" t="s">
        <v>861</v>
      </c>
      <c r="AA13" s="183" t="s">
        <v>861</v>
      </c>
      <c r="AB13" s="183" t="s">
        <v>2791</v>
      </c>
      <c r="AC13" s="183" t="s">
        <v>861</v>
      </c>
      <c r="AD13" s="183" t="s">
        <v>861</v>
      </c>
      <c r="AE13" s="183" t="s">
        <v>2791</v>
      </c>
      <c r="AF13" s="183" t="s">
        <v>861</v>
      </c>
      <c r="AG13" s="183" t="s">
        <v>861</v>
      </c>
      <c r="AH13" s="183" t="s">
        <v>2791</v>
      </c>
      <c r="AI13" s="183" t="s">
        <v>861</v>
      </c>
      <c r="AJ13" s="183" t="s">
        <v>861</v>
      </c>
      <c r="AK13" s="183" t="s">
        <v>2791</v>
      </c>
      <c r="AL13" s="183" t="s">
        <v>861</v>
      </c>
      <c r="AM13" s="183" t="s">
        <v>861</v>
      </c>
      <c r="AN13" s="183" t="s">
        <v>2791</v>
      </c>
      <c r="AO13" s="183" t="s">
        <v>861</v>
      </c>
      <c r="AP13" s="183" t="s">
        <v>861</v>
      </c>
      <c r="AQ13" s="183" t="s">
        <v>2791</v>
      </c>
      <c r="AR13" s="183" t="s">
        <v>861</v>
      </c>
      <c r="AS13" s="183" t="s">
        <v>861</v>
      </c>
      <c r="AT13" s="183" t="s">
        <v>2791</v>
      </c>
      <c r="AU13" s="183" t="s">
        <v>861</v>
      </c>
      <c r="AV13" s="183" t="s">
        <v>861</v>
      </c>
      <c r="AW13" s="183" t="s">
        <v>2791</v>
      </c>
      <c r="AX13" s="183" t="s">
        <v>861</v>
      </c>
      <c r="AY13" s="183" t="s">
        <v>861</v>
      </c>
      <c r="AZ13" s="183" t="s">
        <v>2791</v>
      </c>
      <c r="BA13" s="183" t="s">
        <v>861</v>
      </c>
      <c r="BB13" s="183" t="s">
        <v>861</v>
      </c>
      <c r="BC13" s="183" t="s">
        <v>2791</v>
      </c>
      <c r="BD13" s="183" t="s">
        <v>861</v>
      </c>
      <c r="BE13" s="183" t="s">
        <v>861</v>
      </c>
      <c r="BF13" s="183" t="s">
        <v>2791</v>
      </c>
      <c r="BG13" s="183" t="s">
        <v>861</v>
      </c>
      <c r="BH13" s="183" t="s">
        <v>861</v>
      </c>
      <c r="BI13" s="183" t="s">
        <v>2791</v>
      </c>
      <c r="BJ13" s="183" t="s">
        <v>861</v>
      </c>
      <c r="BK13" s="183" t="s">
        <v>861</v>
      </c>
      <c r="BL13" s="183" t="s">
        <v>2791</v>
      </c>
      <c r="BM13" s="183" t="s">
        <v>861</v>
      </c>
      <c r="BN13" s="183" t="s">
        <v>861</v>
      </c>
      <c r="BO13" s="183" t="s">
        <v>2791</v>
      </c>
      <c r="BP13" s="183" t="s">
        <v>861</v>
      </c>
      <c r="BQ13" s="183" t="s">
        <v>861</v>
      </c>
      <c r="BR13" s="183" t="s">
        <v>2791</v>
      </c>
      <c r="BS13" s="183" t="s">
        <v>861</v>
      </c>
      <c r="BT13" s="183" t="s">
        <v>861</v>
      </c>
      <c r="BU13" s="183" t="s">
        <v>2791</v>
      </c>
      <c r="BV13" s="183" t="s">
        <v>861</v>
      </c>
      <c r="BW13" s="183" t="s">
        <v>861</v>
      </c>
      <c r="BX13" s="183" t="s">
        <v>2791</v>
      </c>
      <c r="BY13" s="183" t="s">
        <v>861</v>
      </c>
      <c r="BZ13" s="183" t="s">
        <v>861</v>
      </c>
      <c r="CA13" s="183" t="s">
        <v>2791</v>
      </c>
      <c r="CB13" s="183" t="s">
        <v>861</v>
      </c>
      <c r="CC13" s="183" t="s">
        <v>861</v>
      </c>
      <c r="CD13" s="183" t="s">
        <v>2791</v>
      </c>
      <c r="CE13" s="183" t="s">
        <v>861</v>
      </c>
      <c r="CF13" s="183" t="s">
        <v>861</v>
      </c>
      <c r="CG13" s="183" t="s">
        <v>2791</v>
      </c>
      <c r="CH13" s="183" t="s">
        <v>861</v>
      </c>
      <c r="CI13" s="183" t="s">
        <v>861</v>
      </c>
      <c r="CJ13" s="183" t="s">
        <v>2791</v>
      </c>
      <c r="CK13" s="183" t="s">
        <v>861</v>
      </c>
      <c r="CL13" s="183" t="s">
        <v>861</v>
      </c>
      <c r="CM13" s="183" t="s">
        <v>2791</v>
      </c>
      <c r="CN13" s="183" t="s">
        <v>861</v>
      </c>
      <c r="CO13" s="183" t="s">
        <v>861</v>
      </c>
      <c r="CP13" s="183" t="s">
        <v>2791</v>
      </c>
      <c r="CQ13" s="183" t="s">
        <v>861</v>
      </c>
      <c r="CR13" s="183" t="s">
        <v>861</v>
      </c>
      <c r="CS13" s="183" t="s">
        <v>2791</v>
      </c>
      <c r="CT13" s="183" t="s">
        <v>861</v>
      </c>
      <c r="CU13" s="183" t="s">
        <v>861</v>
      </c>
      <c r="CV13" s="183" t="s">
        <v>2791</v>
      </c>
      <c r="CW13" s="183" t="s">
        <v>861</v>
      </c>
      <c r="CX13" s="183" t="s">
        <v>861</v>
      </c>
      <c r="CY13" s="183" t="s">
        <v>2791</v>
      </c>
      <c r="CZ13" s="183" t="s">
        <v>861</v>
      </c>
      <c r="DA13" s="183" t="s">
        <v>861</v>
      </c>
      <c r="DB13" s="183" t="s">
        <v>2791</v>
      </c>
      <c r="DC13" s="183" t="s">
        <v>861</v>
      </c>
      <c r="DD13" s="183" t="s">
        <v>861</v>
      </c>
      <c r="DE13" s="183" t="s">
        <v>2791</v>
      </c>
      <c r="DF13" s="183" t="s">
        <v>861</v>
      </c>
      <c r="DG13" s="183" t="s">
        <v>861</v>
      </c>
      <c r="DH13" s="183" t="s">
        <v>2791</v>
      </c>
      <c r="DI13" s="183" t="s">
        <v>861</v>
      </c>
      <c r="DJ13" s="183" t="s">
        <v>861</v>
      </c>
      <c r="DK13" s="183" t="s">
        <v>2791</v>
      </c>
      <c r="DL13" s="183" t="s">
        <v>861</v>
      </c>
      <c r="DM13" s="183" t="s">
        <v>861</v>
      </c>
      <c r="DN13" s="183" t="s">
        <v>2791</v>
      </c>
      <c r="DO13" s="183" t="s">
        <v>861</v>
      </c>
      <c r="DP13" s="183" t="s">
        <v>861</v>
      </c>
      <c r="DQ13" s="183" t="s">
        <v>2791</v>
      </c>
      <c r="DR13" s="183" t="s">
        <v>861</v>
      </c>
      <c r="DS13" s="183" t="s">
        <v>861</v>
      </c>
      <c r="DT13" s="183" t="s">
        <v>2791</v>
      </c>
      <c r="DU13" s="183" t="s">
        <v>861</v>
      </c>
      <c r="DV13" s="183" t="s">
        <v>861</v>
      </c>
      <c r="DW13" s="183" t="s">
        <v>2791</v>
      </c>
      <c r="DX13" s="183" t="s">
        <v>861</v>
      </c>
      <c r="DY13" s="183" t="s">
        <v>861</v>
      </c>
      <c r="DZ13" s="183" t="s">
        <v>2791</v>
      </c>
      <c r="EA13" s="183" t="s">
        <v>861</v>
      </c>
      <c r="EB13" s="183" t="s">
        <v>861</v>
      </c>
      <c r="EC13" s="183" t="s">
        <v>2791</v>
      </c>
      <c r="ED13" s="183" t="s">
        <v>861</v>
      </c>
      <c r="EE13" s="183" t="s">
        <v>861</v>
      </c>
      <c r="EF13" s="183" t="s">
        <v>2791</v>
      </c>
      <c r="EG13" s="183" t="s">
        <v>861</v>
      </c>
      <c r="EH13" s="183" t="s">
        <v>861</v>
      </c>
      <c r="EI13" s="183" t="s">
        <v>2791</v>
      </c>
      <c r="EJ13" s="183" t="s">
        <v>861</v>
      </c>
      <c r="EK13" s="183" t="s">
        <v>861</v>
      </c>
      <c r="EL13" s="183" t="s">
        <v>2791</v>
      </c>
      <c r="EM13" s="183" t="s">
        <v>861</v>
      </c>
      <c r="EN13" s="183" t="s">
        <v>861</v>
      </c>
      <c r="EO13" s="183" t="s">
        <v>2791</v>
      </c>
      <c r="EP13" s="183" t="s">
        <v>861</v>
      </c>
      <c r="EQ13" s="183" t="s">
        <v>861</v>
      </c>
      <c r="ER13" s="183" t="s">
        <v>2791</v>
      </c>
      <c r="ES13" s="183" t="s">
        <v>861</v>
      </c>
      <c r="ET13" s="183" t="s">
        <v>861</v>
      </c>
    </row>
    <row r="14" spans="1:150">
      <c r="A14" s="1"/>
      <c r="B14" s="182" t="s">
        <v>2832</v>
      </c>
      <c r="C14" s="182" t="s">
        <v>111</v>
      </c>
      <c r="D14" s="182" t="s">
        <v>114</v>
      </c>
      <c r="E14" s="182" t="s">
        <v>2833</v>
      </c>
      <c r="F14" s="182" t="s">
        <v>2834</v>
      </c>
      <c r="G14" s="183" t="s">
        <v>2791</v>
      </c>
      <c r="H14" s="183" t="s">
        <v>2792</v>
      </c>
      <c r="I14" s="183" t="s">
        <v>2682</v>
      </c>
      <c r="J14" s="183" t="s">
        <v>2791</v>
      </c>
      <c r="K14" s="183" t="s">
        <v>2792</v>
      </c>
      <c r="L14" s="183" t="s">
        <v>2682</v>
      </c>
      <c r="M14" s="183" t="s">
        <v>2791</v>
      </c>
      <c r="N14" s="183" t="s">
        <v>2682</v>
      </c>
      <c r="O14" s="183" t="s">
        <v>2682</v>
      </c>
      <c r="P14" s="183" t="s">
        <v>2791</v>
      </c>
      <c r="Q14" s="183" t="s">
        <v>2682</v>
      </c>
      <c r="R14" s="183" t="s">
        <v>2682</v>
      </c>
      <c r="S14" s="183" t="s">
        <v>2791</v>
      </c>
      <c r="T14" s="183" t="s">
        <v>2792</v>
      </c>
      <c r="U14" s="183" t="s">
        <v>2793</v>
      </c>
      <c r="V14" s="183" t="s">
        <v>2791</v>
      </c>
      <c r="W14" s="183" t="s">
        <v>2792</v>
      </c>
      <c r="X14" s="183" t="s">
        <v>2794</v>
      </c>
      <c r="Y14" s="183" t="s">
        <v>2791</v>
      </c>
      <c r="Z14" s="183" t="s">
        <v>2682</v>
      </c>
      <c r="AA14" s="183" t="s">
        <v>2682</v>
      </c>
      <c r="AB14" s="183" t="s">
        <v>2791</v>
      </c>
      <c r="AC14" s="183" t="s">
        <v>2682</v>
      </c>
      <c r="AD14" s="183" t="s">
        <v>2682</v>
      </c>
      <c r="AE14" s="183" t="s">
        <v>2791</v>
      </c>
      <c r="AF14" s="183" t="s">
        <v>2682</v>
      </c>
      <c r="AG14" s="183" t="s">
        <v>2682</v>
      </c>
      <c r="AH14" s="183" t="s">
        <v>2791</v>
      </c>
      <c r="AI14" s="183" t="s">
        <v>2682</v>
      </c>
      <c r="AJ14" s="183" t="s">
        <v>2682</v>
      </c>
      <c r="AK14" s="183" t="s">
        <v>2791</v>
      </c>
      <c r="AL14" s="183" t="s">
        <v>2682</v>
      </c>
      <c r="AM14" s="183" t="s">
        <v>2682</v>
      </c>
      <c r="AN14" s="183" t="s">
        <v>2791</v>
      </c>
      <c r="AO14" s="183" t="s">
        <v>2682</v>
      </c>
      <c r="AP14" s="183" t="s">
        <v>2682</v>
      </c>
      <c r="AQ14" s="183" t="s">
        <v>2791</v>
      </c>
      <c r="AR14" s="183" t="s">
        <v>2682</v>
      </c>
      <c r="AS14" s="183" t="s">
        <v>2682</v>
      </c>
      <c r="AT14" s="183" t="s">
        <v>2791</v>
      </c>
      <c r="AU14" s="183" t="s">
        <v>2682</v>
      </c>
      <c r="AV14" s="183" t="s">
        <v>2682</v>
      </c>
      <c r="AW14" s="183" t="s">
        <v>2791</v>
      </c>
      <c r="AX14" s="183" t="s">
        <v>2795</v>
      </c>
      <c r="AY14" s="183" t="s">
        <v>2682</v>
      </c>
      <c r="AZ14" s="183" t="s">
        <v>2791</v>
      </c>
      <c r="BA14" s="183" t="s">
        <v>2795</v>
      </c>
      <c r="BB14" s="183" t="s">
        <v>2796</v>
      </c>
      <c r="BC14" s="183" t="s">
        <v>2791</v>
      </c>
      <c r="BD14" s="183" t="s">
        <v>2795</v>
      </c>
      <c r="BE14" s="183" t="s">
        <v>2797</v>
      </c>
      <c r="BF14" s="183" t="s">
        <v>2791</v>
      </c>
      <c r="BG14" s="183" t="s">
        <v>2795</v>
      </c>
      <c r="BH14" s="183" t="s">
        <v>2798</v>
      </c>
      <c r="BI14" s="183" t="s">
        <v>2791</v>
      </c>
      <c r="BJ14" s="183" t="s">
        <v>2795</v>
      </c>
      <c r="BK14" s="183" t="s">
        <v>2799</v>
      </c>
      <c r="BL14" s="183" t="s">
        <v>2791</v>
      </c>
      <c r="BM14" s="183" t="s">
        <v>2795</v>
      </c>
      <c r="BN14" s="183" t="s">
        <v>2800</v>
      </c>
      <c r="BO14" s="183" t="s">
        <v>2791</v>
      </c>
      <c r="BP14" s="183" t="s">
        <v>2795</v>
      </c>
      <c r="BQ14" s="183" t="s">
        <v>2800</v>
      </c>
      <c r="BR14" s="183" t="s">
        <v>2791</v>
      </c>
      <c r="BS14" s="183" t="s">
        <v>2795</v>
      </c>
      <c r="BT14" s="183" t="s">
        <v>2800</v>
      </c>
      <c r="BU14" s="183" t="s">
        <v>2791</v>
      </c>
      <c r="BV14" s="183" t="s">
        <v>2801</v>
      </c>
      <c r="BW14" s="183" t="s">
        <v>2802</v>
      </c>
      <c r="BX14" s="183" t="s">
        <v>2791</v>
      </c>
      <c r="BY14" s="183" t="s">
        <v>2801</v>
      </c>
      <c r="BZ14" s="183" t="s">
        <v>2803</v>
      </c>
      <c r="CA14" s="183" t="s">
        <v>2791</v>
      </c>
      <c r="CB14" s="183" t="s">
        <v>2801</v>
      </c>
      <c r="CC14" s="183" t="s">
        <v>2802</v>
      </c>
      <c r="CD14" s="183" t="s">
        <v>2791</v>
      </c>
      <c r="CE14" s="183" t="s">
        <v>2801</v>
      </c>
      <c r="CF14" s="183" t="s">
        <v>2803</v>
      </c>
      <c r="CG14" s="183" t="s">
        <v>2791</v>
      </c>
      <c r="CH14" s="183" t="s">
        <v>2801</v>
      </c>
      <c r="CI14" s="183" t="s">
        <v>2804</v>
      </c>
      <c r="CJ14" s="183" t="s">
        <v>2791</v>
      </c>
      <c r="CK14" s="183" t="s">
        <v>2805</v>
      </c>
      <c r="CL14" s="183" t="s">
        <v>2806</v>
      </c>
      <c r="CM14" s="183" t="s">
        <v>2791</v>
      </c>
      <c r="CN14" s="183" t="s">
        <v>2801</v>
      </c>
      <c r="CO14" s="183" t="s">
        <v>2807</v>
      </c>
      <c r="CP14" s="183" t="s">
        <v>2791</v>
      </c>
      <c r="CQ14" s="183" t="s">
        <v>2801</v>
      </c>
      <c r="CR14" s="183" t="s">
        <v>2807</v>
      </c>
      <c r="CS14" s="183" t="s">
        <v>2791</v>
      </c>
      <c r="CT14" s="183" t="s">
        <v>2801</v>
      </c>
      <c r="CU14" s="183" t="s">
        <v>2808</v>
      </c>
      <c r="CV14" s="183" t="s">
        <v>2791</v>
      </c>
      <c r="CW14" s="183" t="s">
        <v>2801</v>
      </c>
      <c r="CX14" s="183" t="s">
        <v>2809</v>
      </c>
      <c r="CY14" s="183" t="s">
        <v>2791</v>
      </c>
      <c r="CZ14" s="183" t="s">
        <v>2801</v>
      </c>
      <c r="DA14" s="183" t="s">
        <v>2809</v>
      </c>
      <c r="DB14" s="183" t="s">
        <v>2791</v>
      </c>
      <c r="DC14" s="183" t="s">
        <v>2801</v>
      </c>
      <c r="DD14" s="183" t="s">
        <v>2810</v>
      </c>
      <c r="DE14" s="183" t="s">
        <v>2791</v>
      </c>
      <c r="DF14" s="183" t="s">
        <v>2801</v>
      </c>
      <c r="DG14" s="183" t="s">
        <v>2811</v>
      </c>
      <c r="DH14" s="183" t="s">
        <v>2791</v>
      </c>
      <c r="DI14" s="183" t="s">
        <v>2801</v>
      </c>
      <c r="DJ14" s="183" t="s">
        <v>2812</v>
      </c>
      <c r="DK14" s="183" t="s">
        <v>2791</v>
      </c>
      <c r="DL14" s="183" t="s">
        <v>2801</v>
      </c>
      <c r="DM14" s="183" t="s">
        <v>2812</v>
      </c>
      <c r="DN14" s="183" t="s">
        <v>2791</v>
      </c>
      <c r="DO14" s="183" t="s">
        <v>2801</v>
      </c>
      <c r="DP14" s="183" t="s">
        <v>2809</v>
      </c>
      <c r="DQ14" s="183" t="s">
        <v>2791</v>
      </c>
      <c r="DR14" s="183" t="s">
        <v>2813</v>
      </c>
      <c r="DS14" s="183" t="s">
        <v>2814</v>
      </c>
      <c r="DT14" s="183" t="s">
        <v>2791</v>
      </c>
      <c r="DU14" s="183" t="s">
        <v>2813</v>
      </c>
      <c r="DV14" s="183" t="s">
        <v>2815</v>
      </c>
      <c r="DW14" s="183" t="s">
        <v>2791</v>
      </c>
      <c r="DX14" s="183" t="s">
        <v>2813</v>
      </c>
      <c r="DY14" s="183" t="s">
        <v>2816</v>
      </c>
      <c r="DZ14" s="183" t="s">
        <v>2791</v>
      </c>
      <c r="EA14" s="183" t="s">
        <v>2813</v>
      </c>
      <c r="EB14" s="183" t="s">
        <v>2817</v>
      </c>
      <c r="EC14" s="183" t="s">
        <v>2791</v>
      </c>
      <c r="ED14" s="183" t="s">
        <v>2813</v>
      </c>
      <c r="EE14" s="183" t="s">
        <v>2818</v>
      </c>
      <c r="EF14" s="183" t="s">
        <v>2791</v>
      </c>
      <c r="EG14" s="183" t="s">
        <v>2813</v>
      </c>
      <c r="EH14" s="183" t="s">
        <v>2818</v>
      </c>
      <c r="EI14" s="183" t="s">
        <v>2791</v>
      </c>
      <c r="EJ14" s="183" t="s">
        <v>2792</v>
      </c>
      <c r="EK14" s="183" t="s">
        <v>2819</v>
      </c>
      <c r="EL14" s="183" t="s">
        <v>2791</v>
      </c>
      <c r="EM14" s="183" t="s">
        <v>2792</v>
      </c>
      <c r="EN14" s="183" t="s">
        <v>2820</v>
      </c>
      <c r="EO14" s="183" t="s">
        <v>2791</v>
      </c>
      <c r="EP14" s="183" t="s">
        <v>2792</v>
      </c>
      <c r="EQ14" s="183" t="s">
        <v>2821</v>
      </c>
      <c r="ER14" s="183" t="s">
        <v>2791</v>
      </c>
      <c r="ES14" s="183" t="s">
        <v>2792</v>
      </c>
      <c r="ET14" s="183" t="s">
        <v>2822</v>
      </c>
    </row>
    <row r="15" spans="1:150">
      <c r="A15" s="1"/>
      <c r="B15" s="181" t="s">
        <v>2835</v>
      </c>
      <c r="C15" s="181" t="s">
        <v>111</v>
      </c>
      <c r="D15" s="181" t="s">
        <v>120</v>
      </c>
      <c r="E15" s="181" t="s">
        <v>2836</v>
      </c>
      <c r="F15" s="181" t="s">
        <v>2837</v>
      </c>
      <c r="G15" s="181" t="s">
        <v>2791</v>
      </c>
      <c r="H15" s="181" t="s">
        <v>2682</v>
      </c>
      <c r="I15" s="181" t="s">
        <v>2682</v>
      </c>
      <c r="J15" s="181" t="s">
        <v>2791</v>
      </c>
      <c r="K15" s="181" t="s">
        <v>2682</v>
      </c>
      <c r="L15" s="181" t="s">
        <v>2682</v>
      </c>
      <c r="M15" s="181" t="s">
        <v>2791</v>
      </c>
      <c r="N15" s="181" t="s">
        <v>2682</v>
      </c>
      <c r="O15" s="181" t="s">
        <v>2682</v>
      </c>
      <c r="P15" s="181" t="s">
        <v>2791</v>
      </c>
      <c r="Q15" s="181" t="s">
        <v>2682</v>
      </c>
      <c r="R15" s="181" t="s">
        <v>2682</v>
      </c>
      <c r="S15" s="181" t="s">
        <v>2791</v>
      </c>
      <c r="T15" s="181" t="s">
        <v>2682</v>
      </c>
      <c r="U15" s="181" t="s">
        <v>2682</v>
      </c>
      <c r="V15" s="181" t="s">
        <v>2791</v>
      </c>
      <c r="W15" s="181" t="s">
        <v>2682</v>
      </c>
      <c r="X15" s="181" t="s">
        <v>2682</v>
      </c>
      <c r="Y15" s="181" t="s">
        <v>2791</v>
      </c>
      <c r="Z15" s="181" t="s">
        <v>2682</v>
      </c>
      <c r="AA15" s="181" t="s">
        <v>2682</v>
      </c>
      <c r="AB15" s="181" t="s">
        <v>2791</v>
      </c>
      <c r="AC15" s="181" t="s">
        <v>2682</v>
      </c>
      <c r="AD15" s="181" t="s">
        <v>2682</v>
      </c>
      <c r="AE15" s="181" t="s">
        <v>2791</v>
      </c>
      <c r="AF15" s="181" t="s">
        <v>2682</v>
      </c>
      <c r="AG15" s="181" t="s">
        <v>2682</v>
      </c>
      <c r="AH15" s="181" t="s">
        <v>2791</v>
      </c>
      <c r="AI15" s="181" t="s">
        <v>2682</v>
      </c>
      <c r="AJ15" s="181" t="s">
        <v>2682</v>
      </c>
      <c r="AK15" s="181" t="s">
        <v>2791</v>
      </c>
      <c r="AL15" s="181" t="s">
        <v>2682</v>
      </c>
      <c r="AM15" s="181" t="s">
        <v>2682</v>
      </c>
      <c r="AN15" s="181" t="s">
        <v>2791</v>
      </c>
      <c r="AO15" s="181" t="s">
        <v>2682</v>
      </c>
      <c r="AP15" s="181" t="s">
        <v>2682</v>
      </c>
      <c r="AQ15" s="181" t="s">
        <v>2791</v>
      </c>
      <c r="AR15" s="181" t="s">
        <v>2682</v>
      </c>
      <c r="AS15" s="181" t="s">
        <v>2682</v>
      </c>
      <c r="AT15" s="181" t="s">
        <v>2791</v>
      </c>
      <c r="AU15" s="181" t="s">
        <v>2682</v>
      </c>
      <c r="AV15" s="181" t="s">
        <v>2682</v>
      </c>
      <c r="AW15" s="181" t="s">
        <v>2791</v>
      </c>
      <c r="AX15" s="181" t="s">
        <v>2682</v>
      </c>
      <c r="AY15" s="181" t="s">
        <v>2682</v>
      </c>
      <c r="AZ15" s="181" t="s">
        <v>2791</v>
      </c>
      <c r="BA15" s="181" t="s">
        <v>2682</v>
      </c>
      <c r="BB15" s="181" t="s">
        <v>2682</v>
      </c>
      <c r="BC15" s="181" t="s">
        <v>2791</v>
      </c>
      <c r="BD15" s="181" t="s">
        <v>2682</v>
      </c>
      <c r="BE15" s="181" t="s">
        <v>2682</v>
      </c>
      <c r="BF15" s="181" t="s">
        <v>2791</v>
      </c>
      <c r="BG15" s="181" t="s">
        <v>2682</v>
      </c>
      <c r="BH15" s="181" t="s">
        <v>2682</v>
      </c>
      <c r="BI15" s="181" t="s">
        <v>2791</v>
      </c>
      <c r="BJ15" s="181" t="s">
        <v>2682</v>
      </c>
      <c r="BK15" s="181" t="s">
        <v>2682</v>
      </c>
      <c r="BL15" s="181" t="s">
        <v>2791</v>
      </c>
      <c r="BM15" s="181" t="s">
        <v>2682</v>
      </c>
      <c r="BN15" s="181" t="s">
        <v>2682</v>
      </c>
      <c r="BO15" s="181" t="s">
        <v>2791</v>
      </c>
      <c r="BP15" s="181" t="s">
        <v>2682</v>
      </c>
      <c r="BQ15" s="181" t="s">
        <v>2682</v>
      </c>
      <c r="BR15" s="181" t="s">
        <v>2791</v>
      </c>
      <c r="BS15" s="181" t="s">
        <v>2682</v>
      </c>
      <c r="BT15" s="181" t="s">
        <v>2682</v>
      </c>
      <c r="BU15" s="181" t="s">
        <v>2791</v>
      </c>
      <c r="BV15" s="181" t="s">
        <v>2682</v>
      </c>
      <c r="BW15" s="181" t="s">
        <v>2682</v>
      </c>
      <c r="BX15" s="181" t="s">
        <v>2791</v>
      </c>
      <c r="BY15" s="181" t="s">
        <v>2682</v>
      </c>
      <c r="BZ15" s="181" t="s">
        <v>2682</v>
      </c>
      <c r="CA15" s="181" t="s">
        <v>2791</v>
      </c>
      <c r="CB15" s="181" t="s">
        <v>2682</v>
      </c>
      <c r="CC15" s="181" t="s">
        <v>2682</v>
      </c>
      <c r="CD15" s="181" t="s">
        <v>2791</v>
      </c>
      <c r="CE15" s="181" t="s">
        <v>2682</v>
      </c>
      <c r="CF15" s="181" t="s">
        <v>2682</v>
      </c>
      <c r="CG15" s="181" t="s">
        <v>2791</v>
      </c>
      <c r="CH15" s="181" t="s">
        <v>2682</v>
      </c>
      <c r="CI15" s="181" t="s">
        <v>2682</v>
      </c>
      <c r="CJ15" s="181" t="s">
        <v>2791</v>
      </c>
      <c r="CK15" s="181" t="s">
        <v>2682</v>
      </c>
      <c r="CL15" s="181" t="s">
        <v>2682</v>
      </c>
      <c r="CM15" s="181" t="s">
        <v>2791</v>
      </c>
      <c r="CN15" s="181" t="s">
        <v>2682</v>
      </c>
      <c r="CO15" s="181" t="s">
        <v>2682</v>
      </c>
      <c r="CP15" s="181" t="s">
        <v>2791</v>
      </c>
      <c r="CQ15" s="181" t="s">
        <v>2682</v>
      </c>
      <c r="CR15" s="181" t="s">
        <v>2682</v>
      </c>
      <c r="CS15" s="181" t="s">
        <v>2791</v>
      </c>
      <c r="CT15" s="181" t="s">
        <v>2682</v>
      </c>
      <c r="CU15" s="181" t="s">
        <v>2682</v>
      </c>
      <c r="CV15" s="181" t="s">
        <v>2791</v>
      </c>
      <c r="CW15" s="181" t="s">
        <v>2682</v>
      </c>
      <c r="CX15" s="181" t="s">
        <v>2682</v>
      </c>
      <c r="CY15" s="181" t="s">
        <v>2791</v>
      </c>
      <c r="CZ15" s="181" t="s">
        <v>2682</v>
      </c>
      <c r="DA15" s="181" t="s">
        <v>2682</v>
      </c>
      <c r="DB15" s="181" t="s">
        <v>2791</v>
      </c>
      <c r="DC15" s="181" t="s">
        <v>2682</v>
      </c>
      <c r="DD15" s="181" t="s">
        <v>2682</v>
      </c>
      <c r="DE15" s="181" t="s">
        <v>2791</v>
      </c>
      <c r="DF15" s="181" t="s">
        <v>2682</v>
      </c>
      <c r="DG15" s="181" t="s">
        <v>2682</v>
      </c>
      <c r="DH15" s="181" t="s">
        <v>2791</v>
      </c>
      <c r="DI15" s="181" t="s">
        <v>2682</v>
      </c>
      <c r="DJ15" s="181" t="s">
        <v>2682</v>
      </c>
      <c r="DK15" s="181" t="s">
        <v>2791</v>
      </c>
      <c r="DL15" s="181" t="s">
        <v>2682</v>
      </c>
      <c r="DM15" s="181" t="s">
        <v>2682</v>
      </c>
      <c r="DN15" s="181" t="s">
        <v>2791</v>
      </c>
      <c r="DO15" s="181" t="s">
        <v>2682</v>
      </c>
      <c r="DP15" s="181" t="s">
        <v>2682</v>
      </c>
      <c r="DQ15" s="181" t="s">
        <v>2791</v>
      </c>
      <c r="DR15" s="181" t="s">
        <v>2682</v>
      </c>
      <c r="DS15" s="181" t="s">
        <v>2682</v>
      </c>
      <c r="DT15" s="181" t="s">
        <v>2791</v>
      </c>
      <c r="DU15" s="181" t="s">
        <v>2682</v>
      </c>
      <c r="DV15" s="181" t="s">
        <v>2682</v>
      </c>
      <c r="DW15" s="181" t="s">
        <v>2791</v>
      </c>
      <c r="DX15" s="181" t="s">
        <v>2682</v>
      </c>
      <c r="DY15" s="181" t="s">
        <v>2682</v>
      </c>
      <c r="DZ15" s="181" t="s">
        <v>2791</v>
      </c>
      <c r="EA15" s="181" t="s">
        <v>2682</v>
      </c>
      <c r="EB15" s="181" t="s">
        <v>2682</v>
      </c>
      <c r="EC15" s="181" t="s">
        <v>2791</v>
      </c>
      <c r="ED15" s="181" t="s">
        <v>2682</v>
      </c>
      <c r="EE15" s="181" t="s">
        <v>2682</v>
      </c>
      <c r="EF15" s="181" t="s">
        <v>2791</v>
      </c>
      <c r="EG15" s="181" t="s">
        <v>2682</v>
      </c>
      <c r="EH15" s="181" t="s">
        <v>2682</v>
      </c>
      <c r="EI15" s="181" t="s">
        <v>2791</v>
      </c>
      <c r="EJ15" s="181" t="s">
        <v>2682</v>
      </c>
      <c r="EK15" s="181" t="s">
        <v>2682</v>
      </c>
      <c r="EL15" s="181" t="s">
        <v>2791</v>
      </c>
      <c r="EM15" s="181" t="s">
        <v>2682</v>
      </c>
      <c r="EN15" s="181" t="s">
        <v>2682</v>
      </c>
      <c r="EO15" s="181" t="s">
        <v>2791</v>
      </c>
      <c r="EP15" s="181" t="s">
        <v>2682</v>
      </c>
      <c r="EQ15" s="181" t="s">
        <v>2682</v>
      </c>
      <c r="ER15" s="181" t="s">
        <v>2791</v>
      </c>
      <c r="ES15" s="181" t="s">
        <v>2682</v>
      </c>
      <c r="ET15" s="181" t="s">
        <v>2682</v>
      </c>
    </row>
    <row r="16" spans="1:150">
      <c r="A16" s="1"/>
      <c r="B16" s="182" t="s">
        <v>2838</v>
      </c>
      <c r="C16" s="182" t="s">
        <v>111</v>
      </c>
      <c r="D16" s="182" t="s">
        <v>120</v>
      </c>
      <c r="E16" s="182" t="s">
        <v>2839</v>
      </c>
      <c r="F16" s="182" t="s">
        <v>2840</v>
      </c>
      <c r="G16" s="183" t="s">
        <v>2791</v>
      </c>
      <c r="H16" s="183" t="s">
        <v>2682</v>
      </c>
      <c r="I16" s="183" t="s">
        <v>2682</v>
      </c>
      <c r="J16" s="183" t="s">
        <v>2791</v>
      </c>
      <c r="K16" s="183" t="s">
        <v>2682</v>
      </c>
      <c r="L16" s="183" t="s">
        <v>2682</v>
      </c>
      <c r="M16" s="183" t="s">
        <v>2791</v>
      </c>
      <c r="N16" s="183" t="s">
        <v>2682</v>
      </c>
      <c r="O16" s="183" t="s">
        <v>2682</v>
      </c>
      <c r="P16" s="183" t="s">
        <v>2791</v>
      </c>
      <c r="Q16" s="183" t="s">
        <v>2682</v>
      </c>
      <c r="R16" s="183" t="s">
        <v>2682</v>
      </c>
      <c r="S16" s="183" t="s">
        <v>2791</v>
      </c>
      <c r="T16" s="183" t="s">
        <v>2682</v>
      </c>
      <c r="U16" s="183" t="s">
        <v>2682</v>
      </c>
      <c r="V16" s="183" t="s">
        <v>2791</v>
      </c>
      <c r="W16" s="183" t="s">
        <v>2682</v>
      </c>
      <c r="X16" s="183" t="s">
        <v>2682</v>
      </c>
      <c r="Y16" s="183" t="s">
        <v>2791</v>
      </c>
      <c r="Z16" s="183" t="s">
        <v>2682</v>
      </c>
      <c r="AA16" s="183" t="s">
        <v>2682</v>
      </c>
      <c r="AB16" s="183" t="s">
        <v>2791</v>
      </c>
      <c r="AC16" s="183" t="s">
        <v>2682</v>
      </c>
      <c r="AD16" s="183" t="s">
        <v>2682</v>
      </c>
      <c r="AE16" s="183" t="s">
        <v>2791</v>
      </c>
      <c r="AF16" s="183" t="s">
        <v>2682</v>
      </c>
      <c r="AG16" s="183" t="s">
        <v>2682</v>
      </c>
      <c r="AH16" s="183" t="s">
        <v>2791</v>
      </c>
      <c r="AI16" s="183" t="s">
        <v>2682</v>
      </c>
      <c r="AJ16" s="183" t="s">
        <v>2682</v>
      </c>
      <c r="AK16" s="183" t="s">
        <v>2791</v>
      </c>
      <c r="AL16" s="183" t="s">
        <v>2682</v>
      </c>
      <c r="AM16" s="183" t="s">
        <v>2682</v>
      </c>
      <c r="AN16" s="183" t="s">
        <v>2791</v>
      </c>
      <c r="AO16" s="183" t="s">
        <v>2682</v>
      </c>
      <c r="AP16" s="183" t="s">
        <v>2682</v>
      </c>
      <c r="AQ16" s="183" t="s">
        <v>2791</v>
      </c>
      <c r="AR16" s="183" t="s">
        <v>2682</v>
      </c>
      <c r="AS16" s="183" t="s">
        <v>2682</v>
      </c>
      <c r="AT16" s="183" t="s">
        <v>2791</v>
      </c>
      <c r="AU16" s="183" t="s">
        <v>2682</v>
      </c>
      <c r="AV16" s="183" t="s">
        <v>2682</v>
      </c>
      <c r="AW16" s="183" t="s">
        <v>2791</v>
      </c>
      <c r="AX16" s="183" t="s">
        <v>2682</v>
      </c>
      <c r="AY16" s="183" t="s">
        <v>2682</v>
      </c>
      <c r="AZ16" s="183" t="s">
        <v>2791</v>
      </c>
      <c r="BA16" s="183" t="s">
        <v>2682</v>
      </c>
      <c r="BB16" s="183" t="s">
        <v>2682</v>
      </c>
      <c r="BC16" s="183" t="s">
        <v>2791</v>
      </c>
      <c r="BD16" s="183" t="s">
        <v>2682</v>
      </c>
      <c r="BE16" s="183" t="s">
        <v>2682</v>
      </c>
      <c r="BF16" s="183" t="s">
        <v>2791</v>
      </c>
      <c r="BG16" s="183" t="s">
        <v>2682</v>
      </c>
      <c r="BH16" s="183" t="s">
        <v>2682</v>
      </c>
      <c r="BI16" s="183" t="s">
        <v>2791</v>
      </c>
      <c r="BJ16" s="183" t="s">
        <v>2682</v>
      </c>
      <c r="BK16" s="183" t="s">
        <v>2682</v>
      </c>
      <c r="BL16" s="183" t="s">
        <v>2791</v>
      </c>
      <c r="BM16" s="183" t="s">
        <v>2682</v>
      </c>
      <c r="BN16" s="183" t="s">
        <v>2682</v>
      </c>
      <c r="BO16" s="183" t="s">
        <v>2791</v>
      </c>
      <c r="BP16" s="183" t="s">
        <v>2682</v>
      </c>
      <c r="BQ16" s="183" t="s">
        <v>2682</v>
      </c>
      <c r="BR16" s="183" t="s">
        <v>2791</v>
      </c>
      <c r="BS16" s="183" t="s">
        <v>2682</v>
      </c>
      <c r="BT16" s="183" t="s">
        <v>2682</v>
      </c>
      <c r="BU16" s="183" t="s">
        <v>2791</v>
      </c>
      <c r="BV16" s="183" t="s">
        <v>2682</v>
      </c>
      <c r="BW16" s="183" t="s">
        <v>2682</v>
      </c>
      <c r="BX16" s="183" t="s">
        <v>2791</v>
      </c>
      <c r="BY16" s="183" t="s">
        <v>2682</v>
      </c>
      <c r="BZ16" s="183" t="s">
        <v>2682</v>
      </c>
      <c r="CA16" s="183" t="s">
        <v>2791</v>
      </c>
      <c r="CB16" s="183" t="s">
        <v>2682</v>
      </c>
      <c r="CC16" s="183" t="s">
        <v>2682</v>
      </c>
      <c r="CD16" s="183" t="s">
        <v>2791</v>
      </c>
      <c r="CE16" s="183" t="s">
        <v>2682</v>
      </c>
      <c r="CF16" s="183" t="s">
        <v>2682</v>
      </c>
      <c r="CG16" s="183" t="s">
        <v>2791</v>
      </c>
      <c r="CH16" s="183" t="s">
        <v>2682</v>
      </c>
      <c r="CI16" s="183" t="s">
        <v>2682</v>
      </c>
      <c r="CJ16" s="183" t="s">
        <v>2791</v>
      </c>
      <c r="CK16" s="183" t="s">
        <v>2682</v>
      </c>
      <c r="CL16" s="183" t="s">
        <v>2682</v>
      </c>
      <c r="CM16" s="183" t="s">
        <v>2791</v>
      </c>
      <c r="CN16" s="183" t="s">
        <v>2682</v>
      </c>
      <c r="CO16" s="183" t="s">
        <v>2682</v>
      </c>
      <c r="CP16" s="183" t="s">
        <v>2791</v>
      </c>
      <c r="CQ16" s="183" t="s">
        <v>2682</v>
      </c>
      <c r="CR16" s="183" t="s">
        <v>2682</v>
      </c>
      <c r="CS16" s="183" t="s">
        <v>2791</v>
      </c>
      <c r="CT16" s="183" t="s">
        <v>2682</v>
      </c>
      <c r="CU16" s="183" t="s">
        <v>2682</v>
      </c>
      <c r="CV16" s="183" t="s">
        <v>2791</v>
      </c>
      <c r="CW16" s="183" t="s">
        <v>2682</v>
      </c>
      <c r="CX16" s="183" t="s">
        <v>2682</v>
      </c>
      <c r="CY16" s="183" t="s">
        <v>2791</v>
      </c>
      <c r="CZ16" s="183" t="s">
        <v>2682</v>
      </c>
      <c r="DA16" s="183" t="s">
        <v>2682</v>
      </c>
      <c r="DB16" s="183" t="s">
        <v>2791</v>
      </c>
      <c r="DC16" s="183" t="s">
        <v>2682</v>
      </c>
      <c r="DD16" s="183" t="s">
        <v>2682</v>
      </c>
      <c r="DE16" s="183" t="s">
        <v>2791</v>
      </c>
      <c r="DF16" s="183" t="s">
        <v>2682</v>
      </c>
      <c r="DG16" s="183" t="s">
        <v>2682</v>
      </c>
      <c r="DH16" s="183" t="s">
        <v>2791</v>
      </c>
      <c r="DI16" s="183" t="s">
        <v>2682</v>
      </c>
      <c r="DJ16" s="183" t="s">
        <v>2682</v>
      </c>
      <c r="DK16" s="183" t="s">
        <v>2791</v>
      </c>
      <c r="DL16" s="183" t="s">
        <v>2682</v>
      </c>
      <c r="DM16" s="183" t="s">
        <v>2682</v>
      </c>
      <c r="DN16" s="183" t="s">
        <v>2791</v>
      </c>
      <c r="DO16" s="183" t="s">
        <v>2682</v>
      </c>
      <c r="DP16" s="183" t="s">
        <v>2682</v>
      </c>
      <c r="DQ16" s="183" t="s">
        <v>2791</v>
      </c>
      <c r="DR16" s="183" t="s">
        <v>2682</v>
      </c>
      <c r="DS16" s="183" t="s">
        <v>2682</v>
      </c>
      <c r="DT16" s="183" t="s">
        <v>2791</v>
      </c>
      <c r="DU16" s="183" t="s">
        <v>2682</v>
      </c>
      <c r="DV16" s="183" t="s">
        <v>2682</v>
      </c>
      <c r="DW16" s="183" t="s">
        <v>2791</v>
      </c>
      <c r="DX16" s="183" t="s">
        <v>2682</v>
      </c>
      <c r="DY16" s="183" t="s">
        <v>2682</v>
      </c>
      <c r="DZ16" s="183" t="s">
        <v>2791</v>
      </c>
      <c r="EA16" s="183" t="s">
        <v>2682</v>
      </c>
      <c r="EB16" s="183" t="s">
        <v>2682</v>
      </c>
      <c r="EC16" s="183" t="s">
        <v>2791</v>
      </c>
      <c r="ED16" s="183" t="s">
        <v>2682</v>
      </c>
      <c r="EE16" s="183" t="s">
        <v>2682</v>
      </c>
      <c r="EF16" s="183" t="s">
        <v>2791</v>
      </c>
      <c r="EG16" s="183" t="s">
        <v>2682</v>
      </c>
      <c r="EH16" s="183" t="s">
        <v>2682</v>
      </c>
      <c r="EI16" s="183" t="s">
        <v>2791</v>
      </c>
      <c r="EJ16" s="183" t="s">
        <v>2682</v>
      </c>
      <c r="EK16" s="183" t="s">
        <v>2682</v>
      </c>
      <c r="EL16" s="183" t="s">
        <v>2791</v>
      </c>
      <c r="EM16" s="183" t="s">
        <v>2682</v>
      </c>
      <c r="EN16" s="183" t="s">
        <v>2682</v>
      </c>
      <c r="EO16" s="183" t="s">
        <v>2791</v>
      </c>
      <c r="EP16" s="183" t="s">
        <v>2682</v>
      </c>
      <c r="EQ16" s="183" t="s">
        <v>2682</v>
      </c>
      <c r="ER16" s="183" t="s">
        <v>2791</v>
      </c>
      <c r="ES16" s="183" t="s">
        <v>2682</v>
      </c>
      <c r="ET16" s="183" t="s">
        <v>2682</v>
      </c>
    </row>
    <row r="17" spans="1:150">
      <c r="A17" s="1"/>
      <c r="B17" s="182" t="s">
        <v>2841</v>
      </c>
      <c r="C17" s="182" t="s">
        <v>111</v>
      </c>
      <c r="D17" s="182" t="s">
        <v>120</v>
      </c>
      <c r="E17" s="182" t="s">
        <v>2842</v>
      </c>
      <c r="F17" s="182" t="s">
        <v>2843</v>
      </c>
      <c r="G17" s="183" t="s">
        <v>2791</v>
      </c>
      <c r="H17" s="183" t="s">
        <v>861</v>
      </c>
      <c r="I17" s="183" t="s">
        <v>861</v>
      </c>
      <c r="J17" s="183" t="s">
        <v>2791</v>
      </c>
      <c r="K17" s="183" t="s">
        <v>861</v>
      </c>
      <c r="L17" s="183" t="s">
        <v>861</v>
      </c>
      <c r="M17" s="183" t="s">
        <v>2791</v>
      </c>
      <c r="N17" s="183" t="s">
        <v>861</v>
      </c>
      <c r="O17" s="183" t="s">
        <v>861</v>
      </c>
      <c r="P17" s="183" t="s">
        <v>2791</v>
      </c>
      <c r="Q17" s="183" t="s">
        <v>861</v>
      </c>
      <c r="R17" s="183" t="s">
        <v>861</v>
      </c>
      <c r="S17" s="183" t="s">
        <v>2791</v>
      </c>
      <c r="T17" s="183" t="s">
        <v>861</v>
      </c>
      <c r="U17" s="183" t="s">
        <v>861</v>
      </c>
      <c r="V17" s="183" t="s">
        <v>2791</v>
      </c>
      <c r="W17" s="183" t="s">
        <v>861</v>
      </c>
      <c r="X17" s="183" t="s">
        <v>861</v>
      </c>
      <c r="Y17" s="183" t="s">
        <v>2791</v>
      </c>
      <c r="Z17" s="183" t="s">
        <v>861</v>
      </c>
      <c r="AA17" s="183" t="s">
        <v>861</v>
      </c>
      <c r="AB17" s="183" t="s">
        <v>2791</v>
      </c>
      <c r="AC17" s="183" t="s">
        <v>861</v>
      </c>
      <c r="AD17" s="183" t="s">
        <v>861</v>
      </c>
      <c r="AE17" s="183" t="s">
        <v>2791</v>
      </c>
      <c r="AF17" s="183" t="s">
        <v>861</v>
      </c>
      <c r="AG17" s="183" t="s">
        <v>861</v>
      </c>
      <c r="AH17" s="183" t="s">
        <v>2791</v>
      </c>
      <c r="AI17" s="183" t="s">
        <v>861</v>
      </c>
      <c r="AJ17" s="183" t="s">
        <v>861</v>
      </c>
      <c r="AK17" s="183" t="s">
        <v>2791</v>
      </c>
      <c r="AL17" s="183" t="s">
        <v>861</v>
      </c>
      <c r="AM17" s="183" t="s">
        <v>861</v>
      </c>
      <c r="AN17" s="183" t="s">
        <v>2791</v>
      </c>
      <c r="AO17" s="183" t="s">
        <v>861</v>
      </c>
      <c r="AP17" s="183" t="s">
        <v>861</v>
      </c>
      <c r="AQ17" s="183" t="s">
        <v>2791</v>
      </c>
      <c r="AR17" s="183" t="s">
        <v>861</v>
      </c>
      <c r="AS17" s="183" t="s">
        <v>861</v>
      </c>
      <c r="AT17" s="183" t="s">
        <v>2791</v>
      </c>
      <c r="AU17" s="183" t="s">
        <v>861</v>
      </c>
      <c r="AV17" s="183" t="s">
        <v>861</v>
      </c>
      <c r="AW17" s="183" t="s">
        <v>2791</v>
      </c>
      <c r="AX17" s="183" t="s">
        <v>861</v>
      </c>
      <c r="AY17" s="183" t="s">
        <v>861</v>
      </c>
      <c r="AZ17" s="183" t="s">
        <v>2791</v>
      </c>
      <c r="BA17" s="183" t="s">
        <v>861</v>
      </c>
      <c r="BB17" s="183" t="s">
        <v>861</v>
      </c>
      <c r="BC17" s="183" t="s">
        <v>2791</v>
      </c>
      <c r="BD17" s="183" t="s">
        <v>861</v>
      </c>
      <c r="BE17" s="183" t="s">
        <v>861</v>
      </c>
      <c r="BF17" s="183" t="s">
        <v>2791</v>
      </c>
      <c r="BG17" s="183" t="s">
        <v>861</v>
      </c>
      <c r="BH17" s="183" t="s">
        <v>861</v>
      </c>
      <c r="BI17" s="183" t="s">
        <v>2791</v>
      </c>
      <c r="BJ17" s="183" t="s">
        <v>861</v>
      </c>
      <c r="BK17" s="183" t="s">
        <v>861</v>
      </c>
      <c r="BL17" s="183" t="s">
        <v>2791</v>
      </c>
      <c r="BM17" s="183" t="s">
        <v>861</v>
      </c>
      <c r="BN17" s="183" t="s">
        <v>861</v>
      </c>
      <c r="BO17" s="183" t="s">
        <v>2791</v>
      </c>
      <c r="BP17" s="183" t="s">
        <v>861</v>
      </c>
      <c r="BQ17" s="183" t="s">
        <v>861</v>
      </c>
      <c r="BR17" s="183" t="s">
        <v>2791</v>
      </c>
      <c r="BS17" s="183" t="s">
        <v>861</v>
      </c>
      <c r="BT17" s="183" t="s">
        <v>861</v>
      </c>
      <c r="BU17" s="183" t="s">
        <v>2791</v>
      </c>
      <c r="BV17" s="183" t="s">
        <v>861</v>
      </c>
      <c r="BW17" s="183" t="s">
        <v>861</v>
      </c>
      <c r="BX17" s="183" t="s">
        <v>2791</v>
      </c>
      <c r="BY17" s="183" t="s">
        <v>861</v>
      </c>
      <c r="BZ17" s="183" t="s">
        <v>861</v>
      </c>
      <c r="CA17" s="183" t="s">
        <v>2791</v>
      </c>
      <c r="CB17" s="183" t="s">
        <v>861</v>
      </c>
      <c r="CC17" s="183" t="s">
        <v>861</v>
      </c>
      <c r="CD17" s="183" t="s">
        <v>2791</v>
      </c>
      <c r="CE17" s="183" t="s">
        <v>861</v>
      </c>
      <c r="CF17" s="183" t="s">
        <v>861</v>
      </c>
      <c r="CG17" s="183" t="s">
        <v>2791</v>
      </c>
      <c r="CH17" s="183" t="s">
        <v>861</v>
      </c>
      <c r="CI17" s="183" t="s">
        <v>861</v>
      </c>
      <c r="CJ17" s="183" t="s">
        <v>2791</v>
      </c>
      <c r="CK17" s="183" t="s">
        <v>861</v>
      </c>
      <c r="CL17" s="183" t="s">
        <v>861</v>
      </c>
      <c r="CM17" s="183" t="s">
        <v>2791</v>
      </c>
      <c r="CN17" s="183" t="s">
        <v>861</v>
      </c>
      <c r="CO17" s="183" t="s">
        <v>861</v>
      </c>
      <c r="CP17" s="183" t="s">
        <v>2791</v>
      </c>
      <c r="CQ17" s="183" t="s">
        <v>861</v>
      </c>
      <c r="CR17" s="183" t="s">
        <v>861</v>
      </c>
      <c r="CS17" s="183" t="s">
        <v>2791</v>
      </c>
      <c r="CT17" s="183" t="s">
        <v>861</v>
      </c>
      <c r="CU17" s="183" t="s">
        <v>861</v>
      </c>
      <c r="CV17" s="183" t="s">
        <v>2791</v>
      </c>
      <c r="CW17" s="183" t="s">
        <v>861</v>
      </c>
      <c r="CX17" s="183" t="s">
        <v>861</v>
      </c>
      <c r="CY17" s="183" t="s">
        <v>2791</v>
      </c>
      <c r="CZ17" s="183" t="s">
        <v>861</v>
      </c>
      <c r="DA17" s="183" t="s">
        <v>861</v>
      </c>
      <c r="DB17" s="183" t="s">
        <v>2791</v>
      </c>
      <c r="DC17" s="183" t="s">
        <v>861</v>
      </c>
      <c r="DD17" s="183" t="s">
        <v>861</v>
      </c>
      <c r="DE17" s="183" t="s">
        <v>2791</v>
      </c>
      <c r="DF17" s="183" t="s">
        <v>861</v>
      </c>
      <c r="DG17" s="183" t="s">
        <v>861</v>
      </c>
      <c r="DH17" s="183" t="s">
        <v>2791</v>
      </c>
      <c r="DI17" s="183" t="s">
        <v>861</v>
      </c>
      <c r="DJ17" s="183" t="s">
        <v>861</v>
      </c>
      <c r="DK17" s="183" t="s">
        <v>2791</v>
      </c>
      <c r="DL17" s="183" t="s">
        <v>861</v>
      </c>
      <c r="DM17" s="183" t="s">
        <v>861</v>
      </c>
      <c r="DN17" s="183" t="s">
        <v>2791</v>
      </c>
      <c r="DO17" s="183" t="s">
        <v>861</v>
      </c>
      <c r="DP17" s="183" t="s">
        <v>861</v>
      </c>
      <c r="DQ17" s="183" t="s">
        <v>2791</v>
      </c>
      <c r="DR17" s="183" t="s">
        <v>861</v>
      </c>
      <c r="DS17" s="183" t="s">
        <v>861</v>
      </c>
      <c r="DT17" s="183" t="s">
        <v>2791</v>
      </c>
      <c r="DU17" s="183" t="s">
        <v>861</v>
      </c>
      <c r="DV17" s="183" t="s">
        <v>861</v>
      </c>
      <c r="DW17" s="183" t="s">
        <v>2791</v>
      </c>
      <c r="DX17" s="183" t="s">
        <v>861</v>
      </c>
      <c r="DY17" s="183" t="s">
        <v>861</v>
      </c>
      <c r="DZ17" s="183" t="s">
        <v>2791</v>
      </c>
      <c r="EA17" s="183" t="s">
        <v>861</v>
      </c>
      <c r="EB17" s="183" t="s">
        <v>861</v>
      </c>
      <c r="EC17" s="183" t="s">
        <v>2791</v>
      </c>
      <c r="ED17" s="183" t="s">
        <v>861</v>
      </c>
      <c r="EE17" s="183" t="s">
        <v>861</v>
      </c>
      <c r="EF17" s="183" t="s">
        <v>2791</v>
      </c>
      <c r="EG17" s="183" t="s">
        <v>861</v>
      </c>
      <c r="EH17" s="183" t="s">
        <v>861</v>
      </c>
      <c r="EI17" s="183" t="s">
        <v>2791</v>
      </c>
      <c r="EJ17" s="183" t="s">
        <v>861</v>
      </c>
      <c r="EK17" s="183" t="s">
        <v>861</v>
      </c>
      <c r="EL17" s="183" t="s">
        <v>2791</v>
      </c>
      <c r="EM17" s="183" t="s">
        <v>861</v>
      </c>
      <c r="EN17" s="183" t="s">
        <v>861</v>
      </c>
      <c r="EO17" s="183" t="s">
        <v>2791</v>
      </c>
      <c r="EP17" s="183" t="s">
        <v>861</v>
      </c>
      <c r="EQ17" s="183" t="s">
        <v>861</v>
      </c>
      <c r="ER17" s="183" t="s">
        <v>2791</v>
      </c>
      <c r="ES17" s="183" t="s">
        <v>861</v>
      </c>
      <c r="ET17" s="183" t="s">
        <v>861</v>
      </c>
    </row>
    <row r="18" spans="1:150">
      <c r="A18" s="1"/>
      <c r="B18" s="181" t="s">
        <v>2844</v>
      </c>
      <c r="C18" s="181" t="s">
        <v>153</v>
      </c>
      <c r="D18" s="181" t="s">
        <v>920</v>
      </c>
      <c r="E18" s="181" t="s">
        <v>2845</v>
      </c>
      <c r="F18" s="181" t="s">
        <v>2846</v>
      </c>
      <c r="G18" s="181" t="s">
        <v>2791</v>
      </c>
      <c r="H18" s="181" t="s">
        <v>2682</v>
      </c>
      <c r="I18" s="181" t="s">
        <v>2682</v>
      </c>
      <c r="J18" s="181" t="s">
        <v>2791</v>
      </c>
      <c r="K18" s="181" t="s">
        <v>2682</v>
      </c>
      <c r="L18" s="181" t="s">
        <v>2682</v>
      </c>
      <c r="M18" s="181" t="s">
        <v>2791</v>
      </c>
      <c r="N18" s="181" t="s">
        <v>2682</v>
      </c>
      <c r="O18" s="181" t="s">
        <v>2682</v>
      </c>
      <c r="P18" s="181" t="s">
        <v>2791</v>
      </c>
      <c r="Q18" s="181" t="s">
        <v>2682</v>
      </c>
      <c r="R18" s="181" t="s">
        <v>2682</v>
      </c>
      <c r="S18" s="181" t="s">
        <v>2791</v>
      </c>
      <c r="T18" s="181" t="s">
        <v>2682</v>
      </c>
      <c r="U18" s="181" t="s">
        <v>2682</v>
      </c>
      <c r="V18" s="181" t="s">
        <v>2791</v>
      </c>
      <c r="W18" s="181" t="s">
        <v>2682</v>
      </c>
      <c r="X18" s="181" t="s">
        <v>2682</v>
      </c>
      <c r="Y18" s="181" t="s">
        <v>2791</v>
      </c>
      <c r="Z18" s="181" t="s">
        <v>2682</v>
      </c>
      <c r="AA18" s="181" t="s">
        <v>2682</v>
      </c>
      <c r="AB18" s="181" t="s">
        <v>2791</v>
      </c>
      <c r="AC18" s="181" t="s">
        <v>2682</v>
      </c>
      <c r="AD18" s="181" t="s">
        <v>2682</v>
      </c>
      <c r="AE18" s="181" t="s">
        <v>2791</v>
      </c>
      <c r="AF18" s="181" t="s">
        <v>2682</v>
      </c>
      <c r="AG18" s="181" t="s">
        <v>2682</v>
      </c>
      <c r="AH18" s="181" t="s">
        <v>2791</v>
      </c>
      <c r="AI18" s="181" t="s">
        <v>2682</v>
      </c>
      <c r="AJ18" s="181" t="s">
        <v>2682</v>
      </c>
      <c r="AK18" s="181" t="s">
        <v>2791</v>
      </c>
      <c r="AL18" s="181" t="s">
        <v>2682</v>
      </c>
      <c r="AM18" s="181" t="s">
        <v>2682</v>
      </c>
      <c r="AN18" s="181" t="s">
        <v>2791</v>
      </c>
      <c r="AO18" s="181" t="s">
        <v>2682</v>
      </c>
      <c r="AP18" s="181" t="s">
        <v>2682</v>
      </c>
      <c r="AQ18" s="181" t="s">
        <v>2791</v>
      </c>
      <c r="AR18" s="181" t="s">
        <v>2682</v>
      </c>
      <c r="AS18" s="181" t="s">
        <v>2682</v>
      </c>
      <c r="AT18" s="181" t="s">
        <v>2791</v>
      </c>
      <c r="AU18" s="181" t="s">
        <v>2682</v>
      </c>
      <c r="AV18" s="181" t="s">
        <v>2682</v>
      </c>
      <c r="AW18" s="181" t="s">
        <v>2791</v>
      </c>
      <c r="AX18" s="181" t="s">
        <v>2682</v>
      </c>
      <c r="AY18" s="181" t="s">
        <v>2682</v>
      </c>
      <c r="AZ18" s="181" t="s">
        <v>2791</v>
      </c>
      <c r="BA18" s="181" t="s">
        <v>2682</v>
      </c>
      <c r="BB18" s="181" t="s">
        <v>2682</v>
      </c>
      <c r="BC18" s="181" t="s">
        <v>2791</v>
      </c>
      <c r="BD18" s="181" t="s">
        <v>2682</v>
      </c>
      <c r="BE18" s="181" t="s">
        <v>2682</v>
      </c>
      <c r="BF18" s="181" t="s">
        <v>2791</v>
      </c>
      <c r="BG18" s="181" t="s">
        <v>2682</v>
      </c>
      <c r="BH18" s="181" t="s">
        <v>2682</v>
      </c>
      <c r="BI18" s="181" t="s">
        <v>2791</v>
      </c>
      <c r="BJ18" s="181" t="s">
        <v>2682</v>
      </c>
      <c r="BK18" s="181" t="s">
        <v>2682</v>
      </c>
      <c r="BL18" s="181" t="s">
        <v>2791</v>
      </c>
      <c r="BM18" s="181" t="s">
        <v>2682</v>
      </c>
      <c r="BN18" s="181" t="s">
        <v>2682</v>
      </c>
      <c r="BO18" s="181" t="s">
        <v>2791</v>
      </c>
      <c r="BP18" s="181" t="s">
        <v>2682</v>
      </c>
      <c r="BQ18" s="181" t="s">
        <v>2682</v>
      </c>
      <c r="BR18" s="181" t="s">
        <v>2791</v>
      </c>
      <c r="BS18" s="181" t="s">
        <v>2682</v>
      </c>
      <c r="BT18" s="181" t="s">
        <v>2682</v>
      </c>
      <c r="BU18" s="181" t="s">
        <v>2791</v>
      </c>
      <c r="BV18" s="181" t="s">
        <v>2682</v>
      </c>
      <c r="BW18" s="181" t="s">
        <v>2682</v>
      </c>
      <c r="BX18" s="181" t="s">
        <v>2791</v>
      </c>
      <c r="BY18" s="181" t="s">
        <v>2682</v>
      </c>
      <c r="BZ18" s="181" t="s">
        <v>2682</v>
      </c>
      <c r="CA18" s="181" t="s">
        <v>2791</v>
      </c>
      <c r="CB18" s="181" t="s">
        <v>2682</v>
      </c>
      <c r="CC18" s="181" t="s">
        <v>2682</v>
      </c>
      <c r="CD18" s="181" t="s">
        <v>2791</v>
      </c>
      <c r="CE18" s="181" t="s">
        <v>2682</v>
      </c>
      <c r="CF18" s="181" t="s">
        <v>2682</v>
      </c>
      <c r="CG18" s="181" t="s">
        <v>2791</v>
      </c>
      <c r="CH18" s="181" t="s">
        <v>2682</v>
      </c>
      <c r="CI18" s="181" t="s">
        <v>2682</v>
      </c>
      <c r="CJ18" s="181" t="s">
        <v>2791</v>
      </c>
      <c r="CK18" s="181" t="s">
        <v>2682</v>
      </c>
      <c r="CL18" s="181" t="s">
        <v>2682</v>
      </c>
      <c r="CM18" s="181" t="s">
        <v>2791</v>
      </c>
      <c r="CN18" s="181" t="s">
        <v>2682</v>
      </c>
      <c r="CO18" s="181" t="s">
        <v>2682</v>
      </c>
      <c r="CP18" s="181" t="s">
        <v>2791</v>
      </c>
      <c r="CQ18" s="181" t="s">
        <v>2682</v>
      </c>
      <c r="CR18" s="181" t="s">
        <v>2682</v>
      </c>
      <c r="CS18" s="181" t="s">
        <v>2791</v>
      </c>
      <c r="CT18" s="181" t="s">
        <v>2682</v>
      </c>
      <c r="CU18" s="181" t="s">
        <v>2682</v>
      </c>
      <c r="CV18" s="181" t="s">
        <v>2791</v>
      </c>
      <c r="CW18" s="181" t="s">
        <v>2682</v>
      </c>
      <c r="CX18" s="181" t="s">
        <v>2682</v>
      </c>
      <c r="CY18" s="181" t="s">
        <v>2791</v>
      </c>
      <c r="CZ18" s="181" t="s">
        <v>2682</v>
      </c>
      <c r="DA18" s="181" t="s">
        <v>2682</v>
      </c>
      <c r="DB18" s="181" t="s">
        <v>2791</v>
      </c>
      <c r="DC18" s="181" t="s">
        <v>2682</v>
      </c>
      <c r="DD18" s="181" t="s">
        <v>2682</v>
      </c>
      <c r="DE18" s="181" t="s">
        <v>2791</v>
      </c>
      <c r="DF18" s="181" t="s">
        <v>2682</v>
      </c>
      <c r="DG18" s="181" t="s">
        <v>2682</v>
      </c>
      <c r="DH18" s="181" t="s">
        <v>2791</v>
      </c>
      <c r="DI18" s="181" t="s">
        <v>2682</v>
      </c>
      <c r="DJ18" s="181" t="s">
        <v>2682</v>
      </c>
      <c r="DK18" s="181" t="s">
        <v>2791</v>
      </c>
      <c r="DL18" s="181" t="s">
        <v>2682</v>
      </c>
      <c r="DM18" s="181" t="s">
        <v>2682</v>
      </c>
      <c r="DN18" s="181" t="s">
        <v>2791</v>
      </c>
      <c r="DO18" s="181" t="s">
        <v>2682</v>
      </c>
      <c r="DP18" s="181" t="s">
        <v>2682</v>
      </c>
      <c r="DQ18" s="181" t="s">
        <v>2791</v>
      </c>
      <c r="DR18" s="181" t="s">
        <v>2682</v>
      </c>
      <c r="DS18" s="181" t="s">
        <v>2682</v>
      </c>
      <c r="DT18" s="181" t="s">
        <v>2791</v>
      </c>
      <c r="DU18" s="181" t="s">
        <v>2682</v>
      </c>
      <c r="DV18" s="181" t="s">
        <v>2682</v>
      </c>
      <c r="DW18" s="181" t="s">
        <v>2791</v>
      </c>
      <c r="DX18" s="181" t="s">
        <v>2682</v>
      </c>
      <c r="DY18" s="181" t="s">
        <v>2682</v>
      </c>
      <c r="DZ18" s="181" t="s">
        <v>2791</v>
      </c>
      <c r="EA18" s="181" t="s">
        <v>2682</v>
      </c>
      <c r="EB18" s="181" t="s">
        <v>2682</v>
      </c>
      <c r="EC18" s="181" t="s">
        <v>2791</v>
      </c>
      <c r="ED18" s="181" t="s">
        <v>2682</v>
      </c>
      <c r="EE18" s="181" t="s">
        <v>2682</v>
      </c>
      <c r="EF18" s="181" t="s">
        <v>2791</v>
      </c>
      <c r="EG18" s="181" t="s">
        <v>2682</v>
      </c>
      <c r="EH18" s="181" t="s">
        <v>2682</v>
      </c>
      <c r="EI18" s="181" t="s">
        <v>2791</v>
      </c>
      <c r="EJ18" s="181" t="s">
        <v>2682</v>
      </c>
      <c r="EK18" s="181" t="s">
        <v>2682</v>
      </c>
      <c r="EL18" s="181" t="s">
        <v>2791</v>
      </c>
      <c r="EM18" s="181" t="s">
        <v>2682</v>
      </c>
      <c r="EN18" s="181" t="s">
        <v>2682</v>
      </c>
      <c r="EO18" s="181" t="s">
        <v>2791</v>
      </c>
      <c r="EP18" s="181" t="s">
        <v>2682</v>
      </c>
      <c r="EQ18" s="181" t="s">
        <v>2682</v>
      </c>
      <c r="ER18" s="181" t="s">
        <v>2791</v>
      </c>
      <c r="ES18" s="181" t="s">
        <v>2682</v>
      </c>
      <c r="ET18" s="181" t="s">
        <v>2682</v>
      </c>
    </row>
    <row r="19" spans="1:150">
      <c r="A19" s="1"/>
      <c r="B19" s="182" t="s">
        <v>2847</v>
      </c>
      <c r="C19" s="182" t="s">
        <v>153</v>
      </c>
      <c r="D19" s="182" t="s">
        <v>920</v>
      </c>
      <c r="E19" s="182" t="s">
        <v>2848</v>
      </c>
      <c r="F19" s="182" t="s">
        <v>2849</v>
      </c>
      <c r="G19" s="183" t="s">
        <v>2791</v>
      </c>
      <c r="H19" s="183" t="s">
        <v>2682</v>
      </c>
      <c r="I19" s="183" t="s">
        <v>2682</v>
      </c>
      <c r="J19" s="183" t="s">
        <v>2791</v>
      </c>
      <c r="K19" s="183" t="s">
        <v>2682</v>
      </c>
      <c r="L19" s="183" t="s">
        <v>2682</v>
      </c>
      <c r="M19" s="183" t="s">
        <v>2791</v>
      </c>
      <c r="N19" s="183" t="s">
        <v>2682</v>
      </c>
      <c r="O19" s="183" t="s">
        <v>2682</v>
      </c>
      <c r="P19" s="183" t="s">
        <v>2791</v>
      </c>
      <c r="Q19" s="183" t="s">
        <v>2682</v>
      </c>
      <c r="R19" s="183" t="s">
        <v>2682</v>
      </c>
      <c r="S19" s="183" t="s">
        <v>2791</v>
      </c>
      <c r="T19" s="183" t="s">
        <v>2682</v>
      </c>
      <c r="U19" s="183" t="s">
        <v>2682</v>
      </c>
      <c r="V19" s="183" t="s">
        <v>2791</v>
      </c>
      <c r="W19" s="183" t="s">
        <v>2682</v>
      </c>
      <c r="X19" s="183" t="s">
        <v>2682</v>
      </c>
      <c r="Y19" s="183" t="s">
        <v>2791</v>
      </c>
      <c r="Z19" s="183" t="s">
        <v>2682</v>
      </c>
      <c r="AA19" s="183" t="s">
        <v>2682</v>
      </c>
      <c r="AB19" s="183" t="s">
        <v>2791</v>
      </c>
      <c r="AC19" s="183" t="s">
        <v>2682</v>
      </c>
      <c r="AD19" s="183" t="s">
        <v>2682</v>
      </c>
      <c r="AE19" s="183" t="s">
        <v>2791</v>
      </c>
      <c r="AF19" s="183" t="s">
        <v>2682</v>
      </c>
      <c r="AG19" s="183" t="s">
        <v>2682</v>
      </c>
      <c r="AH19" s="183" t="s">
        <v>2791</v>
      </c>
      <c r="AI19" s="183" t="s">
        <v>2682</v>
      </c>
      <c r="AJ19" s="183" t="s">
        <v>2682</v>
      </c>
      <c r="AK19" s="183" t="s">
        <v>2791</v>
      </c>
      <c r="AL19" s="183" t="s">
        <v>2682</v>
      </c>
      <c r="AM19" s="183" t="s">
        <v>2682</v>
      </c>
      <c r="AN19" s="183" t="s">
        <v>2791</v>
      </c>
      <c r="AO19" s="183" t="s">
        <v>2682</v>
      </c>
      <c r="AP19" s="183" t="s">
        <v>2682</v>
      </c>
      <c r="AQ19" s="183" t="s">
        <v>2791</v>
      </c>
      <c r="AR19" s="183" t="s">
        <v>2682</v>
      </c>
      <c r="AS19" s="183" t="s">
        <v>2682</v>
      </c>
      <c r="AT19" s="183" t="s">
        <v>2791</v>
      </c>
      <c r="AU19" s="183" t="s">
        <v>2682</v>
      </c>
      <c r="AV19" s="183" t="s">
        <v>2682</v>
      </c>
      <c r="AW19" s="183" t="s">
        <v>2791</v>
      </c>
      <c r="AX19" s="183" t="s">
        <v>2682</v>
      </c>
      <c r="AY19" s="183" t="s">
        <v>2682</v>
      </c>
      <c r="AZ19" s="183" t="s">
        <v>2791</v>
      </c>
      <c r="BA19" s="183" t="s">
        <v>2682</v>
      </c>
      <c r="BB19" s="183" t="s">
        <v>2682</v>
      </c>
      <c r="BC19" s="183" t="s">
        <v>2791</v>
      </c>
      <c r="BD19" s="183" t="s">
        <v>2682</v>
      </c>
      <c r="BE19" s="183" t="s">
        <v>2682</v>
      </c>
      <c r="BF19" s="183" t="s">
        <v>2791</v>
      </c>
      <c r="BG19" s="183" t="s">
        <v>2682</v>
      </c>
      <c r="BH19" s="183" t="s">
        <v>2682</v>
      </c>
      <c r="BI19" s="183" t="s">
        <v>2791</v>
      </c>
      <c r="BJ19" s="183" t="s">
        <v>2682</v>
      </c>
      <c r="BK19" s="183" t="s">
        <v>2682</v>
      </c>
      <c r="BL19" s="183" t="s">
        <v>2791</v>
      </c>
      <c r="BM19" s="183" t="s">
        <v>2682</v>
      </c>
      <c r="BN19" s="183" t="s">
        <v>2682</v>
      </c>
      <c r="BO19" s="183" t="s">
        <v>2791</v>
      </c>
      <c r="BP19" s="183" t="s">
        <v>2682</v>
      </c>
      <c r="BQ19" s="183" t="s">
        <v>2682</v>
      </c>
      <c r="BR19" s="183" t="s">
        <v>2791</v>
      </c>
      <c r="BS19" s="183" t="s">
        <v>2682</v>
      </c>
      <c r="BT19" s="183" t="s">
        <v>2682</v>
      </c>
      <c r="BU19" s="183" t="s">
        <v>2791</v>
      </c>
      <c r="BV19" s="183" t="s">
        <v>2682</v>
      </c>
      <c r="BW19" s="183" t="s">
        <v>2682</v>
      </c>
      <c r="BX19" s="183" t="s">
        <v>2791</v>
      </c>
      <c r="BY19" s="183" t="s">
        <v>2682</v>
      </c>
      <c r="BZ19" s="183" t="s">
        <v>2682</v>
      </c>
      <c r="CA19" s="183" t="s">
        <v>2791</v>
      </c>
      <c r="CB19" s="183" t="s">
        <v>2682</v>
      </c>
      <c r="CC19" s="183" t="s">
        <v>2682</v>
      </c>
      <c r="CD19" s="183" t="s">
        <v>2791</v>
      </c>
      <c r="CE19" s="183" t="s">
        <v>2682</v>
      </c>
      <c r="CF19" s="183" t="s">
        <v>2682</v>
      </c>
      <c r="CG19" s="183" t="s">
        <v>2791</v>
      </c>
      <c r="CH19" s="183" t="s">
        <v>2682</v>
      </c>
      <c r="CI19" s="183" t="s">
        <v>2682</v>
      </c>
      <c r="CJ19" s="183" t="s">
        <v>2791</v>
      </c>
      <c r="CK19" s="183" t="s">
        <v>2682</v>
      </c>
      <c r="CL19" s="183" t="s">
        <v>2682</v>
      </c>
      <c r="CM19" s="183" t="s">
        <v>2791</v>
      </c>
      <c r="CN19" s="183" t="s">
        <v>2682</v>
      </c>
      <c r="CO19" s="183" t="s">
        <v>2682</v>
      </c>
      <c r="CP19" s="183" t="s">
        <v>2791</v>
      </c>
      <c r="CQ19" s="183" t="s">
        <v>2682</v>
      </c>
      <c r="CR19" s="183" t="s">
        <v>2682</v>
      </c>
      <c r="CS19" s="183" t="s">
        <v>2791</v>
      </c>
      <c r="CT19" s="183" t="s">
        <v>2682</v>
      </c>
      <c r="CU19" s="183" t="s">
        <v>2682</v>
      </c>
      <c r="CV19" s="183" t="s">
        <v>2791</v>
      </c>
      <c r="CW19" s="183" t="s">
        <v>2682</v>
      </c>
      <c r="CX19" s="183" t="s">
        <v>2682</v>
      </c>
      <c r="CY19" s="183" t="s">
        <v>2791</v>
      </c>
      <c r="CZ19" s="183" t="s">
        <v>2682</v>
      </c>
      <c r="DA19" s="183" t="s">
        <v>2682</v>
      </c>
      <c r="DB19" s="183" t="s">
        <v>2791</v>
      </c>
      <c r="DC19" s="183" t="s">
        <v>2682</v>
      </c>
      <c r="DD19" s="183" t="s">
        <v>2682</v>
      </c>
      <c r="DE19" s="183" t="s">
        <v>2791</v>
      </c>
      <c r="DF19" s="183" t="s">
        <v>2682</v>
      </c>
      <c r="DG19" s="183" t="s">
        <v>2682</v>
      </c>
      <c r="DH19" s="183" t="s">
        <v>2791</v>
      </c>
      <c r="DI19" s="183" t="s">
        <v>2682</v>
      </c>
      <c r="DJ19" s="183" t="s">
        <v>2682</v>
      </c>
      <c r="DK19" s="183" t="s">
        <v>2791</v>
      </c>
      <c r="DL19" s="183" t="s">
        <v>2682</v>
      </c>
      <c r="DM19" s="183" t="s">
        <v>2682</v>
      </c>
      <c r="DN19" s="183" t="s">
        <v>2791</v>
      </c>
      <c r="DO19" s="183" t="s">
        <v>2682</v>
      </c>
      <c r="DP19" s="183" t="s">
        <v>2682</v>
      </c>
      <c r="DQ19" s="183" t="s">
        <v>2791</v>
      </c>
      <c r="DR19" s="183" t="s">
        <v>2682</v>
      </c>
      <c r="DS19" s="183" t="s">
        <v>2682</v>
      </c>
      <c r="DT19" s="183" t="s">
        <v>2791</v>
      </c>
      <c r="DU19" s="183" t="s">
        <v>2682</v>
      </c>
      <c r="DV19" s="183" t="s">
        <v>2682</v>
      </c>
      <c r="DW19" s="183" t="s">
        <v>2791</v>
      </c>
      <c r="DX19" s="183" t="s">
        <v>2682</v>
      </c>
      <c r="DY19" s="183" t="s">
        <v>2682</v>
      </c>
      <c r="DZ19" s="183" t="s">
        <v>2791</v>
      </c>
      <c r="EA19" s="183" t="s">
        <v>2682</v>
      </c>
      <c r="EB19" s="183" t="s">
        <v>2682</v>
      </c>
      <c r="EC19" s="183" t="s">
        <v>2791</v>
      </c>
      <c r="ED19" s="183" t="s">
        <v>2682</v>
      </c>
      <c r="EE19" s="183" t="s">
        <v>2682</v>
      </c>
      <c r="EF19" s="183" t="s">
        <v>2791</v>
      </c>
      <c r="EG19" s="183" t="s">
        <v>2682</v>
      </c>
      <c r="EH19" s="183" t="s">
        <v>2682</v>
      </c>
      <c r="EI19" s="183" t="s">
        <v>2791</v>
      </c>
      <c r="EJ19" s="183" t="s">
        <v>2682</v>
      </c>
      <c r="EK19" s="183" t="s">
        <v>2682</v>
      </c>
      <c r="EL19" s="183" t="s">
        <v>2791</v>
      </c>
      <c r="EM19" s="183" t="s">
        <v>2682</v>
      </c>
      <c r="EN19" s="183" t="s">
        <v>2682</v>
      </c>
      <c r="EO19" s="183" t="s">
        <v>2791</v>
      </c>
      <c r="EP19" s="183" t="s">
        <v>2682</v>
      </c>
      <c r="EQ19" s="183" t="s">
        <v>2682</v>
      </c>
      <c r="ER19" s="183" t="s">
        <v>2791</v>
      </c>
      <c r="ES19" s="183" t="s">
        <v>2682</v>
      </c>
      <c r="ET19" s="183" t="s">
        <v>2682</v>
      </c>
    </row>
    <row r="20" spans="1:150">
      <c r="A20" s="1"/>
      <c r="B20" s="182" t="s">
        <v>2850</v>
      </c>
      <c r="C20" s="182" t="s">
        <v>153</v>
      </c>
      <c r="D20" s="182" t="s">
        <v>920</v>
      </c>
      <c r="E20" s="182" t="s">
        <v>2851</v>
      </c>
      <c r="F20" s="182" t="s">
        <v>2852</v>
      </c>
      <c r="G20" s="183" t="s">
        <v>2791</v>
      </c>
      <c r="H20" s="183" t="s">
        <v>2682</v>
      </c>
      <c r="I20" s="183" t="s">
        <v>2682</v>
      </c>
      <c r="J20" s="183" t="s">
        <v>2791</v>
      </c>
      <c r="K20" s="183" t="s">
        <v>2682</v>
      </c>
      <c r="L20" s="183" t="s">
        <v>2682</v>
      </c>
      <c r="M20" s="183" t="s">
        <v>2791</v>
      </c>
      <c r="N20" s="183" t="s">
        <v>2682</v>
      </c>
      <c r="O20" s="183" t="s">
        <v>2682</v>
      </c>
      <c r="P20" s="183" t="s">
        <v>2791</v>
      </c>
      <c r="Q20" s="183" t="s">
        <v>2682</v>
      </c>
      <c r="R20" s="183" t="s">
        <v>2682</v>
      </c>
      <c r="S20" s="183" t="s">
        <v>2791</v>
      </c>
      <c r="T20" s="183" t="s">
        <v>2682</v>
      </c>
      <c r="U20" s="183" t="s">
        <v>2682</v>
      </c>
      <c r="V20" s="183" t="s">
        <v>2791</v>
      </c>
      <c r="W20" s="183" t="s">
        <v>2682</v>
      </c>
      <c r="X20" s="183" t="s">
        <v>2682</v>
      </c>
      <c r="Y20" s="183" t="s">
        <v>2791</v>
      </c>
      <c r="Z20" s="183" t="s">
        <v>2682</v>
      </c>
      <c r="AA20" s="183" t="s">
        <v>2682</v>
      </c>
      <c r="AB20" s="183" t="s">
        <v>2791</v>
      </c>
      <c r="AC20" s="183" t="s">
        <v>2682</v>
      </c>
      <c r="AD20" s="183" t="s">
        <v>2682</v>
      </c>
      <c r="AE20" s="183" t="s">
        <v>2791</v>
      </c>
      <c r="AF20" s="183" t="s">
        <v>2682</v>
      </c>
      <c r="AG20" s="183" t="s">
        <v>2682</v>
      </c>
      <c r="AH20" s="183" t="s">
        <v>2791</v>
      </c>
      <c r="AI20" s="183" t="s">
        <v>2682</v>
      </c>
      <c r="AJ20" s="183" t="s">
        <v>2682</v>
      </c>
      <c r="AK20" s="183" t="s">
        <v>2791</v>
      </c>
      <c r="AL20" s="183" t="s">
        <v>2682</v>
      </c>
      <c r="AM20" s="183" t="s">
        <v>2682</v>
      </c>
      <c r="AN20" s="183" t="s">
        <v>2791</v>
      </c>
      <c r="AO20" s="183" t="s">
        <v>2682</v>
      </c>
      <c r="AP20" s="183" t="s">
        <v>2682</v>
      </c>
      <c r="AQ20" s="183" t="s">
        <v>2791</v>
      </c>
      <c r="AR20" s="183" t="s">
        <v>2682</v>
      </c>
      <c r="AS20" s="183" t="s">
        <v>2682</v>
      </c>
      <c r="AT20" s="183" t="s">
        <v>2791</v>
      </c>
      <c r="AU20" s="183" t="s">
        <v>2682</v>
      </c>
      <c r="AV20" s="183" t="s">
        <v>2682</v>
      </c>
      <c r="AW20" s="183" t="s">
        <v>2791</v>
      </c>
      <c r="AX20" s="183" t="s">
        <v>2682</v>
      </c>
      <c r="AY20" s="183" t="s">
        <v>2682</v>
      </c>
      <c r="AZ20" s="183" t="s">
        <v>2791</v>
      </c>
      <c r="BA20" s="183" t="s">
        <v>2682</v>
      </c>
      <c r="BB20" s="183" t="s">
        <v>2682</v>
      </c>
      <c r="BC20" s="183" t="s">
        <v>2791</v>
      </c>
      <c r="BD20" s="183" t="s">
        <v>2682</v>
      </c>
      <c r="BE20" s="183" t="s">
        <v>2682</v>
      </c>
      <c r="BF20" s="183" t="s">
        <v>2791</v>
      </c>
      <c r="BG20" s="183" t="s">
        <v>2682</v>
      </c>
      <c r="BH20" s="183" t="s">
        <v>2682</v>
      </c>
      <c r="BI20" s="183" t="s">
        <v>2791</v>
      </c>
      <c r="BJ20" s="183" t="s">
        <v>2682</v>
      </c>
      <c r="BK20" s="183" t="s">
        <v>2682</v>
      </c>
      <c r="BL20" s="183" t="s">
        <v>2791</v>
      </c>
      <c r="BM20" s="183" t="s">
        <v>2682</v>
      </c>
      <c r="BN20" s="183" t="s">
        <v>2682</v>
      </c>
      <c r="BO20" s="183" t="s">
        <v>2791</v>
      </c>
      <c r="BP20" s="183" t="s">
        <v>2682</v>
      </c>
      <c r="BQ20" s="183" t="s">
        <v>2682</v>
      </c>
      <c r="BR20" s="183" t="s">
        <v>2791</v>
      </c>
      <c r="BS20" s="183" t="s">
        <v>2682</v>
      </c>
      <c r="BT20" s="183" t="s">
        <v>2682</v>
      </c>
      <c r="BU20" s="183" t="s">
        <v>2791</v>
      </c>
      <c r="BV20" s="183" t="s">
        <v>2682</v>
      </c>
      <c r="BW20" s="183" t="s">
        <v>2682</v>
      </c>
      <c r="BX20" s="183" t="s">
        <v>2791</v>
      </c>
      <c r="BY20" s="183" t="s">
        <v>2682</v>
      </c>
      <c r="BZ20" s="183" t="s">
        <v>2682</v>
      </c>
      <c r="CA20" s="183" t="s">
        <v>2791</v>
      </c>
      <c r="CB20" s="183" t="s">
        <v>2682</v>
      </c>
      <c r="CC20" s="183" t="s">
        <v>2682</v>
      </c>
      <c r="CD20" s="183" t="s">
        <v>2791</v>
      </c>
      <c r="CE20" s="183" t="s">
        <v>2682</v>
      </c>
      <c r="CF20" s="183" t="s">
        <v>2682</v>
      </c>
      <c r="CG20" s="183" t="s">
        <v>2791</v>
      </c>
      <c r="CH20" s="183" t="s">
        <v>2682</v>
      </c>
      <c r="CI20" s="183" t="s">
        <v>2682</v>
      </c>
      <c r="CJ20" s="183" t="s">
        <v>2791</v>
      </c>
      <c r="CK20" s="183" t="s">
        <v>2682</v>
      </c>
      <c r="CL20" s="183" t="s">
        <v>2682</v>
      </c>
      <c r="CM20" s="183" t="s">
        <v>2791</v>
      </c>
      <c r="CN20" s="183" t="s">
        <v>2682</v>
      </c>
      <c r="CO20" s="183" t="s">
        <v>2682</v>
      </c>
      <c r="CP20" s="183" t="s">
        <v>2791</v>
      </c>
      <c r="CQ20" s="183" t="s">
        <v>2682</v>
      </c>
      <c r="CR20" s="183" t="s">
        <v>2682</v>
      </c>
      <c r="CS20" s="183" t="s">
        <v>2791</v>
      </c>
      <c r="CT20" s="183" t="s">
        <v>2682</v>
      </c>
      <c r="CU20" s="183" t="s">
        <v>2682</v>
      </c>
      <c r="CV20" s="183" t="s">
        <v>2791</v>
      </c>
      <c r="CW20" s="183" t="s">
        <v>2682</v>
      </c>
      <c r="CX20" s="183" t="s">
        <v>2682</v>
      </c>
      <c r="CY20" s="183" t="s">
        <v>2791</v>
      </c>
      <c r="CZ20" s="183" t="s">
        <v>2682</v>
      </c>
      <c r="DA20" s="183" t="s">
        <v>2682</v>
      </c>
      <c r="DB20" s="183" t="s">
        <v>2791</v>
      </c>
      <c r="DC20" s="183" t="s">
        <v>2682</v>
      </c>
      <c r="DD20" s="183" t="s">
        <v>2682</v>
      </c>
      <c r="DE20" s="183" t="s">
        <v>2791</v>
      </c>
      <c r="DF20" s="183" t="s">
        <v>2682</v>
      </c>
      <c r="DG20" s="183" t="s">
        <v>2682</v>
      </c>
      <c r="DH20" s="183" t="s">
        <v>2791</v>
      </c>
      <c r="DI20" s="183" t="s">
        <v>2682</v>
      </c>
      <c r="DJ20" s="183" t="s">
        <v>2682</v>
      </c>
      <c r="DK20" s="183" t="s">
        <v>2791</v>
      </c>
      <c r="DL20" s="183" t="s">
        <v>2682</v>
      </c>
      <c r="DM20" s="183" t="s">
        <v>2682</v>
      </c>
      <c r="DN20" s="183" t="s">
        <v>2791</v>
      </c>
      <c r="DO20" s="183" t="s">
        <v>2682</v>
      </c>
      <c r="DP20" s="183" t="s">
        <v>2682</v>
      </c>
      <c r="DQ20" s="183" t="s">
        <v>2791</v>
      </c>
      <c r="DR20" s="183" t="s">
        <v>2682</v>
      </c>
      <c r="DS20" s="183" t="s">
        <v>2682</v>
      </c>
      <c r="DT20" s="183" t="s">
        <v>2791</v>
      </c>
      <c r="DU20" s="183" t="s">
        <v>2682</v>
      </c>
      <c r="DV20" s="183" t="s">
        <v>2682</v>
      </c>
      <c r="DW20" s="183" t="s">
        <v>2791</v>
      </c>
      <c r="DX20" s="183" t="s">
        <v>2682</v>
      </c>
      <c r="DY20" s="183" t="s">
        <v>2682</v>
      </c>
      <c r="DZ20" s="183" t="s">
        <v>2791</v>
      </c>
      <c r="EA20" s="183" t="s">
        <v>2682</v>
      </c>
      <c r="EB20" s="183" t="s">
        <v>2682</v>
      </c>
      <c r="EC20" s="183" t="s">
        <v>2791</v>
      </c>
      <c r="ED20" s="183" t="s">
        <v>2682</v>
      </c>
      <c r="EE20" s="183" t="s">
        <v>2682</v>
      </c>
      <c r="EF20" s="183" t="s">
        <v>2791</v>
      </c>
      <c r="EG20" s="183" t="s">
        <v>2682</v>
      </c>
      <c r="EH20" s="183" t="s">
        <v>2682</v>
      </c>
      <c r="EI20" s="183" t="s">
        <v>2791</v>
      </c>
      <c r="EJ20" s="183" t="s">
        <v>2682</v>
      </c>
      <c r="EK20" s="183" t="s">
        <v>2682</v>
      </c>
      <c r="EL20" s="183" t="s">
        <v>2791</v>
      </c>
      <c r="EM20" s="183" t="s">
        <v>2682</v>
      </c>
      <c r="EN20" s="183" t="s">
        <v>2682</v>
      </c>
      <c r="EO20" s="183" t="s">
        <v>2791</v>
      </c>
      <c r="EP20" s="183" t="s">
        <v>2682</v>
      </c>
      <c r="EQ20" s="183" t="s">
        <v>2682</v>
      </c>
      <c r="ER20" s="183" t="s">
        <v>2791</v>
      </c>
      <c r="ES20" s="183" t="s">
        <v>2682</v>
      </c>
      <c r="ET20" s="183" t="s">
        <v>2682</v>
      </c>
    </row>
    <row r="21" spans="1:150">
      <c r="A21" s="1"/>
      <c r="B21" s="182" t="s">
        <v>2853</v>
      </c>
      <c r="C21" s="182" t="s">
        <v>153</v>
      </c>
      <c r="D21" s="182" t="s">
        <v>920</v>
      </c>
      <c r="E21" s="182" t="s">
        <v>2854</v>
      </c>
      <c r="F21" s="182" t="s">
        <v>2855</v>
      </c>
      <c r="G21" s="183" t="s">
        <v>2791</v>
      </c>
      <c r="H21" s="183" t="s">
        <v>2682</v>
      </c>
      <c r="I21" s="183" t="s">
        <v>2682</v>
      </c>
      <c r="J21" s="183" t="s">
        <v>2791</v>
      </c>
      <c r="K21" s="183" t="s">
        <v>2682</v>
      </c>
      <c r="L21" s="183" t="s">
        <v>2682</v>
      </c>
      <c r="M21" s="183" t="s">
        <v>2791</v>
      </c>
      <c r="N21" s="183" t="s">
        <v>2682</v>
      </c>
      <c r="O21" s="183" t="s">
        <v>2682</v>
      </c>
      <c r="P21" s="183" t="s">
        <v>2791</v>
      </c>
      <c r="Q21" s="183" t="s">
        <v>2682</v>
      </c>
      <c r="R21" s="183" t="s">
        <v>2682</v>
      </c>
      <c r="S21" s="183" t="s">
        <v>2791</v>
      </c>
      <c r="T21" s="183" t="s">
        <v>2682</v>
      </c>
      <c r="U21" s="183" t="s">
        <v>2682</v>
      </c>
      <c r="V21" s="183" t="s">
        <v>2791</v>
      </c>
      <c r="W21" s="183" t="s">
        <v>2682</v>
      </c>
      <c r="X21" s="183" t="s">
        <v>2682</v>
      </c>
      <c r="Y21" s="183" t="s">
        <v>2791</v>
      </c>
      <c r="Z21" s="183" t="s">
        <v>2682</v>
      </c>
      <c r="AA21" s="183" t="s">
        <v>2682</v>
      </c>
      <c r="AB21" s="183" t="s">
        <v>2791</v>
      </c>
      <c r="AC21" s="183" t="s">
        <v>2682</v>
      </c>
      <c r="AD21" s="183" t="s">
        <v>2682</v>
      </c>
      <c r="AE21" s="183" t="s">
        <v>2791</v>
      </c>
      <c r="AF21" s="183" t="s">
        <v>2682</v>
      </c>
      <c r="AG21" s="183" t="s">
        <v>2682</v>
      </c>
      <c r="AH21" s="183" t="s">
        <v>2791</v>
      </c>
      <c r="AI21" s="183" t="s">
        <v>2682</v>
      </c>
      <c r="AJ21" s="183" t="s">
        <v>2682</v>
      </c>
      <c r="AK21" s="183" t="s">
        <v>2791</v>
      </c>
      <c r="AL21" s="183" t="s">
        <v>2682</v>
      </c>
      <c r="AM21" s="183" t="s">
        <v>2682</v>
      </c>
      <c r="AN21" s="183" t="s">
        <v>2791</v>
      </c>
      <c r="AO21" s="183" t="s">
        <v>2682</v>
      </c>
      <c r="AP21" s="183" t="s">
        <v>2682</v>
      </c>
      <c r="AQ21" s="183" t="s">
        <v>2791</v>
      </c>
      <c r="AR21" s="183" t="s">
        <v>2682</v>
      </c>
      <c r="AS21" s="183" t="s">
        <v>2682</v>
      </c>
      <c r="AT21" s="183" t="s">
        <v>2791</v>
      </c>
      <c r="AU21" s="183" t="s">
        <v>2682</v>
      </c>
      <c r="AV21" s="183" t="s">
        <v>2682</v>
      </c>
      <c r="AW21" s="183" t="s">
        <v>2791</v>
      </c>
      <c r="AX21" s="183" t="s">
        <v>2682</v>
      </c>
      <c r="AY21" s="183" t="s">
        <v>2682</v>
      </c>
      <c r="AZ21" s="183" t="s">
        <v>2791</v>
      </c>
      <c r="BA21" s="183" t="s">
        <v>2682</v>
      </c>
      <c r="BB21" s="183" t="s">
        <v>2682</v>
      </c>
      <c r="BC21" s="183" t="s">
        <v>2791</v>
      </c>
      <c r="BD21" s="183" t="s">
        <v>2682</v>
      </c>
      <c r="BE21" s="183" t="s">
        <v>2682</v>
      </c>
      <c r="BF21" s="183" t="s">
        <v>2791</v>
      </c>
      <c r="BG21" s="183" t="s">
        <v>2682</v>
      </c>
      <c r="BH21" s="183" t="s">
        <v>2682</v>
      </c>
      <c r="BI21" s="183" t="s">
        <v>2791</v>
      </c>
      <c r="BJ21" s="183" t="s">
        <v>2682</v>
      </c>
      <c r="BK21" s="183" t="s">
        <v>2682</v>
      </c>
      <c r="BL21" s="183" t="s">
        <v>2791</v>
      </c>
      <c r="BM21" s="183" t="s">
        <v>2682</v>
      </c>
      <c r="BN21" s="183" t="s">
        <v>2682</v>
      </c>
      <c r="BO21" s="183" t="s">
        <v>2791</v>
      </c>
      <c r="BP21" s="183" t="s">
        <v>2682</v>
      </c>
      <c r="BQ21" s="183" t="s">
        <v>2682</v>
      </c>
      <c r="BR21" s="183" t="s">
        <v>2791</v>
      </c>
      <c r="BS21" s="183" t="s">
        <v>2682</v>
      </c>
      <c r="BT21" s="183" t="s">
        <v>2682</v>
      </c>
      <c r="BU21" s="183" t="s">
        <v>2791</v>
      </c>
      <c r="BV21" s="183" t="s">
        <v>2682</v>
      </c>
      <c r="BW21" s="183" t="s">
        <v>2682</v>
      </c>
      <c r="BX21" s="183" t="s">
        <v>2791</v>
      </c>
      <c r="BY21" s="183" t="s">
        <v>2682</v>
      </c>
      <c r="BZ21" s="183" t="s">
        <v>2682</v>
      </c>
      <c r="CA21" s="183" t="s">
        <v>2791</v>
      </c>
      <c r="CB21" s="183" t="s">
        <v>2682</v>
      </c>
      <c r="CC21" s="183" t="s">
        <v>2682</v>
      </c>
      <c r="CD21" s="183" t="s">
        <v>2791</v>
      </c>
      <c r="CE21" s="183" t="s">
        <v>2682</v>
      </c>
      <c r="CF21" s="183" t="s">
        <v>2682</v>
      </c>
      <c r="CG21" s="183" t="s">
        <v>2791</v>
      </c>
      <c r="CH21" s="183" t="s">
        <v>2682</v>
      </c>
      <c r="CI21" s="183" t="s">
        <v>2682</v>
      </c>
      <c r="CJ21" s="183" t="s">
        <v>2791</v>
      </c>
      <c r="CK21" s="183" t="s">
        <v>2682</v>
      </c>
      <c r="CL21" s="183" t="s">
        <v>2682</v>
      </c>
      <c r="CM21" s="183" t="s">
        <v>2791</v>
      </c>
      <c r="CN21" s="183" t="s">
        <v>2682</v>
      </c>
      <c r="CO21" s="183" t="s">
        <v>2682</v>
      </c>
      <c r="CP21" s="183" t="s">
        <v>2791</v>
      </c>
      <c r="CQ21" s="183" t="s">
        <v>2682</v>
      </c>
      <c r="CR21" s="183" t="s">
        <v>2682</v>
      </c>
      <c r="CS21" s="183" t="s">
        <v>2791</v>
      </c>
      <c r="CT21" s="183" t="s">
        <v>2682</v>
      </c>
      <c r="CU21" s="183" t="s">
        <v>2682</v>
      </c>
      <c r="CV21" s="183" t="s">
        <v>2791</v>
      </c>
      <c r="CW21" s="183" t="s">
        <v>2682</v>
      </c>
      <c r="CX21" s="183" t="s">
        <v>2682</v>
      </c>
      <c r="CY21" s="183" t="s">
        <v>2791</v>
      </c>
      <c r="CZ21" s="183" t="s">
        <v>2682</v>
      </c>
      <c r="DA21" s="183" t="s">
        <v>2682</v>
      </c>
      <c r="DB21" s="183" t="s">
        <v>2791</v>
      </c>
      <c r="DC21" s="183" t="s">
        <v>2682</v>
      </c>
      <c r="DD21" s="183" t="s">
        <v>2682</v>
      </c>
      <c r="DE21" s="183" t="s">
        <v>2791</v>
      </c>
      <c r="DF21" s="183" t="s">
        <v>2682</v>
      </c>
      <c r="DG21" s="183" t="s">
        <v>2682</v>
      </c>
      <c r="DH21" s="183" t="s">
        <v>2791</v>
      </c>
      <c r="DI21" s="183" t="s">
        <v>2682</v>
      </c>
      <c r="DJ21" s="183" t="s">
        <v>2682</v>
      </c>
      <c r="DK21" s="183" t="s">
        <v>2791</v>
      </c>
      <c r="DL21" s="183" t="s">
        <v>2682</v>
      </c>
      <c r="DM21" s="183" t="s">
        <v>2682</v>
      </c>
      <c r="DN21" s="183" t="s">
        <v>2791</v>
      </c>
      <c r="DO21" s="183" t="s">
        <v>2682</v>
      </c>
      <c r="DP21" s="183" t="s">
        <v>2682</v>
      </c>
      <c r="DQ21" s="183" t="s">
        <v>2791</v>
      </c>
      <c r="DR21" s="183" t="s">
        <v>2682</v>
      </c>
      <c r="DS21" s="183" t="s">
        <v>2682</v>
      </c>
      <c r="DT21" s="183" t="s">
        <v>2791</v>
      </c>
      <c r="DU21" s="183" t="s">
        <v>2682</v>
      </c>
      <c r="DV21" s="183" t="s">
        <v>2682</v>
      </c>
      <c r="DW21" s="183" t="s">
        <v>2791</v>
      </c>
      <c r="DX21" s="183" t="s">
        <v>2682</v>
      </c>
      <c r="DY21" s="183" t="s">
        <v>2682</v>
      </c>
      <c r="DZ21" s="183" t="s">
        <v>2791</v>
      </c>
      <c r="EA21" s="183" t="s">
        <v>2682</v>
      </c>
      <c r="EB21" s="183" t="s">
        <v>2682</v>
      </c>
      <c r="EC21" s="183" t="s">
        <v>2791</v>
      </c>
      <c r="ED21" s="183" t="s">
        <v>2682</v>
      </c>
      <c r="EE21" s="183" t="s">
        <v>2682</v>
      </c>
      <c r="EF21" s="183" t="s">
        <v>2791</v>
      </c>
      <c r="EG21" s="183" t="s">
        <v>2682</v>
      </c>
      <c r="EH21" s="183" t="s">
        <v>2682</v>
      </c>
      <c r="EI21" s="183" t="s">
        <v>2791</v>
      </c>
      <c r="EJ21" s="183" t="s">
        <v>2682</v>
      </c>
      <c r="EK21" s="183" t="s">
        <v>2682</v>
      </c>
      <c r="EL21" s="183" t="s">
        <v>2791</v>
      </c>
      <c r="EM21" s="183" t="s">
        <v>2682</v>
      </c>
      <c r="EN21" s="183" t="s">
        <v>2682</v>
      </c>
      <c r="EO21" s="183" t="s">
        <v>2791</v>
      </c>
      <c r="EP21" s="183" t="s">
        <v>2682</v>
      </c>
      <c r="EQ21" s="183" t="s">
        <v>2682</v>
      </c>
      <c r="ER21" s="183" t="s">
        <v>2791</v>
      </c>
      <c r="ES21" s="183" t="s">
        <v>2682</v>
      </c>
      <c r="ET21" s="183" t="s">
        <v>2682</v>
      </c>
    </row>
    <row r="22" spans="1:150">
      <c r="A22" s="1"/>
      <c r="B22" s="182" t="s">
        <v>2856</v>
      </c>
      <c r="C22" s="182" t="s">
        <v>153</v>
      </c>
      <c r="D22" s="182" t="s">
        <v>920</v>
      </c>
      <c r="E22" s="182" t="s">
        <v>2857</v>
      </c>
      <c r="F22" s="182" t="s">
        <v>2858</v>
      </c>
      <c r="G22" s="183" t="s">
        <v>2791</v>
      </c>
      <c r="H22" s="183" t="s">
        <v>2682</v>
      </c>
      <c r="I22" s="183" t="s">
        <v>2682</v>
      </c>
      <c r="J22" s="183" t="s">
        <v>2791</v>
      </c>
      <c r="K22" s="183" t="s">
        <v>2682</v>
      </c>
      <c r="L22" s="183" t="s">
        <v>2682</v>
      </c>
      <c r="M22" s="183" t="s">
        <v>2791</v>
      </c>
      <c r="N22" s="183" t="s">
        <v>2682</v>
      </c>
      <c r="O22" s="183" t="s">
        <v>2682</v>
      </c>
      <c r="P22" s="183" t="s">
        <v>2791</v>
      </c>
      <c r="Q22" s="183" t="s">
        <v>2682</v>
      </c>
      <c r="R22" s="183" t="s">
        <v>2682</v>
      </c>
      <c r="S22" s="183" t="s">
        <v>2791</v>
      </c>
      <c r="T22" s="183" t="s">
        <v>2682</v>
      </c>
      <c r="U22" s="183" t="s">
        <v>2682</v>
      </c>
      <c r="V22" s="183" t="s">
        <v>2791</v>
      </c>
      <c r="W22" s="183" t="s">
        <v>2682</v>
      </c>
      <c r="X22" s="183" t="s">
        <v>2682</v>
      </c>
      <c r="Y22" s="183" t="s">
        <v>2791</v>
      </c>
      <c r="Z22" s="183" t="s">
        <v>2682</v>
      </c>
      <c r="AA22" s="183" t="s">
        <v>2682</v>
      </c>
      <c r="AB22" s="183" t="s">
        <v>2791</v>
      </c>
      <c r="AC22" s="183" t="s">
        <v>2682</v>
      </c>
      <c r="AD22" s="183" t="s">
        <v>2682</v>
      </c>
      <c r="AE22" s="183" t="s">
        <v>2791</v>
      </c>
      <c r="AF22" s="183" t="s">
        <v>2682</v>
      </c>
      <c r="AG22" s="183" t="s">
        <v>2682</v>
      </c>
      <c r="AH22" s="183" t="s">
        <v>2791</v>
      </c>
      <c r="AI22" s="183" t="s">
        <v>2682</v>
      </c>
      <c r="AJ22" s="183" t="s">
        <v>2682</v>
      </c>
      <c r="AK22" s="183" t="s">
        <v>2791</v>
      </c>
      <c r="AL22" s="183" t="s">
        <v>2682</v>
      </c>
      <c r="AM22" s="183" t="s">
        <v>2682</v>
      </c>
      <c r="AN22" s="183" t="s">
        <v>2791</v>
      </c>
      <c r="AO22" s="183" t="s">
        <v>2682</v>
      </c>
      <c r="AP22" s="183" t="s">
        <v>2682</v>
      </c>
      <c r="AQ22" s="183" t="s">
        <v>2791</v>
      </c>
      <c r="AR22" s="183" t="s">
        <v>2682</v>
      </c>
      <c r="AS22" s="183" t="s">
        <v>2682</v>
      </c>
      <c r="AT22" s="183" t="s">
        <v>2791</v>
      </c>
      <c r="AU22" s="183" t="s">
        <v>2682</v>
      </c>
      <c r="AV22" s="183" t="s">
        <v>2682</v>
      </c>
      <c r="AW22" s="183" t="s">
        <v>2791</v>
      </c>
      <c r="AX22" s="183" t="s">
        <v>2682</v>
      </c>
      <c r="AY22" s="183" t="s">
        <v>2682</v>
      </c>
      <c r="AZ22" s="183" t="s">
        <v>2791</v>
      </c>
      <c r="BA22" s="183" t="s">
        <v>2682</v>
      </c>
      <c r="BB22" s="183" t="s">
        <v>2682</v>
      </c>
      <c r="BC22" s="183" t="s">
        <v>2791</v>
      </c>
      <c r="BD22" s="183" t="s">
        <v>2682</v>
      </c>
      <c r="BE22" s="183" t="s">
        <v>2682</v>
      </c>
      <c r="BF22" s="183" t="s">
        <v>2791</v>
      </c>
      <c r="BG22" s="183" t="s">
        <v>2682</v>
      </c>
      <c r="BH22" s="183" t="s">
        <v>2682</v>
      </c>
      <c r="BI22" s="183" t="s">
        <v>2791</v>
      </c>
      <c r="BJ22" s="183" t="s">
        <v>2682</v>
      </c>
      <c r="BK22" s="183" t="s">
        <v>2682</v>
      </c>
      <c r="BL22" s="183" t="s">
        <v>2791</v>
      </c>
      <c r="BM22" s="183" t="s">
        <v>2682</v>
      </c>
      <c r="BN22" s="183" t="s">
        <v>2682</v>
      </c>
      <c r="BO22" s="183" t="s">
        <v>2791</v>
      </c>
      <c r="BP22" s="183" t="s">
        <v>2682</v>
      </c>
      <c r="BQ22" s="183" t="s">
        <v>2682</v>
      </c>
      <c r="BR22" s="183" t="s">
        <v>2791</v>
      </c>
      <c r="BS22" s="183" t="s">
        <v>2682</v>
      </c>
      <c r="BT22" s="183" t="s">
        <v>2682</v>
      </c>
      <c r="BU22" s="183" t="s">
        <v>2791</v>
      </c>
      <c r="BV22" s="183" t="s">
        <v>2682</v>
      </c>
      <c r="BW22" s="183" t="s">
        <v>2682</v>
      </c>
      <c r="BX22" s="183" t="s">
        <v>2791</v>
      </c>
      <c r="BY22" s="183" t="s">
        <v>2682</v>
      </c>
      <c r="BZ22" s="183" t="s">
        <v>2682</v>
      </c>
      <c r="CA22" s="183" t="s">
        <v>2791</v>
      </c>
      <c r="CB22" s="183" t="s">
        <v>2682</v>
      </c>
      <c r="CC22" s="183" t="s">
        <v>2682</v>
      </c>
      <c r="CD22" s="183" t="s">
        <v>2791</v>
      </c>
      <c r="CE22" s="183" t="s">
        <v>2682</v>
      </c>
      <c r="CF22" s="183" t="s">
        <v>2682</v>
      </c>
      <c r="CG22" s="183" t="s">
        <v>2791</v>
      </c>
      <c r="CH22" s="183" t="s">
        <v>2682</v>
      </c>
      <c r="CI22" s="183" t="s">
        <v>2682</v>
      </c>
      <c r="CJ22" s="183" t="s">
        <v>2791</v>
      </c>
      <c r="CK22" s="183" t="s">
        <v>2682</v>
      </c>
      <c r="CL22" s="183" t="s">
        <v>2682</v>
      </c>
      <c r="CM22" s="183" t="s">
        <v>2791</v>
      </c>
      <c r="CN22" s="183" t="s">
        <v>2682</v>
      </c>
      <c r="CO22" s="183" t="s">
        <v>2682</v>
      </c>
      <c r="CP22" s="183" t="s">
        <v>2791</v>
      </c>
      <c r="CQ22" s="183" t="s">
        <v>2682</v>
      </c>
      <c r="CR22" s="183" t="s">
        <v>2682</v>
      </c>
      <c r="CS22" s="183" t="s">
        <v>2791</v>
      </c>
      <c r="CT22" s="183" t="s">
        <v>2682</v>
      </c>
      <c r="CU22" s="183" t="s">
        <v>2682</v>
      </c>
      <c r="CV22" s="183" t="s">
        <v>2791</v>
      </c>
      <c r="CW22" s="183" t="s">
        <v>2682</v>
      </c>
      <c r="CX22" s="183" t="s">
        <v>2682</v>
      </c>
      <c r="CY22" s="183" t="s">
        <v>2791</v>
      </c>
      <c r="CZ22" s="183" t="s">
        <v>2682</v>
      </c>
      <c r="DA22" s="183" t="s">
        <v>2682</v>
      </c>
      <c r="DB22" s="183" t="s">
        <v>2791</v>
      </c>
      <c r="DC22" s="183" t="s">
        <v>2682</v>
      </c>
      <c r="DD22" s="183" t="s">
        <v>2682</v>
      </c>
      <c r="DE22" s="183" t="s">
        <v>2791</v>
      </c>
      <c r="DF22" s="183" t="s">
        <v>2682</v>
      </c>
      <c r="DG22" s="183" t="s">
        <v>2682</v>
      </c>
      <c r="DH22" s="183" t="s">
        <v>2791</v>
      </c>
      <c r="DI22" s="183" t="s">
        <v>2682</v>
      </c>
      <c r="DJ22" s="183" t="s">
        <v>2682</v>
      </c>
      <c r="DK22" s="183" t="s">
        <v>2791</v>
      </c>
      <c r="DL22" s="183" t="s">
        <v>2682</v>
      </c>
      <c r="DM22" s="183" t="s">
        <v>2682</v>
      </c>
      <c r="DN22" s="183" t="s">
        <v>2791</v>
      </c>
      <c r="DO22" s="183" t="s">
        <v>2682</v>
      </c>
      <c r="DP22" s="183" t="s">
        <v>2682</v>
      </c>
      <c r="DQ22" s="183" t="s">
        <v>2791</v>
      </c>
      <c r="DR22" s="183" t="s">
        <v>2682</v>
      </c>
      <c r="DS22" s="183" t="s">
        <v>2682</v>
      </c>
      <c r="DT22" s="183" t="s">
        <v>2791</v>
      </c>
      <c r="DU22" s="183" t="s">
        <v>2682</v>
      </c>
      <c r="DV22" s="183" t="s">
        <v>2682</v>
      </c>
      <c r="DW22" s="183" t="s">
        <v>2791</v>
      </c>
      <c r="DX22" s="183" t="s">
        <v>2682</v>
      </c>
      <c r="DY22" s="183" t="s">
        <v>2682</v>
      </c>
      <c r="DZ22" s="183" t="s">
        <v>2791</v>
      </c>
      <c r="EA22" s="183" t="s">
        <v>2682</v>
      </c>
      <c r="EB22" s="183" t="s">
        <v>2682</v>
      </c>
      <c r="EC22" s="183" t="s">
        <v>2791</v>
      </c>
      <c r="ED22" s="183" t="s">
        <v>2682</v>
      </c>
      <c r="EE22" s="183" t="s">
        <v>2682</v>
      </c>
      <c r="EF22" s="183" t="s">
        <v>2791</v>
      </c>
      <c r="EG22" s="183" t="s">
        <v>2682</v>
      </c>
      <c r="EH22" s="183" t="s">
        <v>2682</v>
      </c>
      <c r="EI22" s="183" t="s">
        <v>2791</v>
      </c>
      <c r="EJ22" s="183" t="s">
        <v>2682</v>
      </c>
      <c r="EK22" s="183" t="s">
        <v>2682</v>
      </c>
      <c r="EL22" s="183" t="s">
        <v>2791</v>
      </c>
      <c r="EM22" s="183" t="s">
        <v>2682</v>
      </c>
      <c r="EN22" s="183" t="s">
        <v>2682</v>
      </c>
      <c r="EO22" s="183" t="s">
        <v>2791</v>
      </c>
      <c r="EP22" s="183" t="s">
        <v>2682</v>
      </c>
      <c r="EQ22" s="183" t="s">
        <v>2682</v>
      </c>
      <c r="ER22" s="183" t="s">
        <v>2791</v>
      </c>
      <c r="ES22" s="183" t="s">
        <v>2682</v>
      </c>
      <c r="ET22" s="183" t="s">
        <v>2682</v>
      </c>
    </row>
    <row r="23" spans="1:150">
      <c r="A23" s="1"/>
      <c r="B23" s="182" t="s">
        <v>2859</v>
      </c>
      <c r="C23" s="182" t="s">
        <v>153</v>
      </c>
      <c r="D23" s="182" t="s">
        <v>920</v>
      </c>
      <c r="E23" s="182" t="s">
        <v>2860</v>
      </c>
      <c r="F23" s="182" t="s">
        <v>2861</v>
      </c>
      <c r="G23" s="183" t="s">
        <v>2791</v>
      </c>
      <c r="H23" s="183" t="s">
        <v>2682</v>
      </c>
      <c r="I23" s="183" t="s">
        <v>2682</v>
      </c>
      <c r="J23" s="183" t="s">
        <v>2791</v>
      </c>
      <c r="K23" s="183" t="s">
        <v>2682</v>
      </c>
      <c r="L23" s="183" t="s">
        <v>2682</v>
      </c>
      <c r="M23" s="183" t="s">
        <v>2791</v>
      </c>
      <c r="N23" s="183" t="s">
        <v>2682</v>
      </c>
      <c r="O23" s="183" t="s">
        <v>2682</v>
      </c>
      <c r="P23" s="183" t="s">
        <v>2791</v>
      </c>
      <c r="Q23" s="183" t="s">
        <v>2682</v>
      </c>
      <c r="R23" s="183" t="s">
        <v>2682</v>
      </c>
      <c r="S23" s="183" t="s">
        <v>2791</v>
      </c>
      <c r="T23" s="183" t="s">
        <v>2682</v>
      </c>
      <c r="U23" s="183" t="s">
        <v>2682</v>
      </c>
      <c r="V23" s="183" t="s">
        <v>2791</v>
      </c>
      <c r="W23" s="183" t="s">
        <v>2682</v>
      </c>
      <c r="X23" s="183" t="s">
        <v>2682</v>
      </c>
      <c r="Y23" s="183" t="s">
        <v>2791</v>
      </c>
      <c r="Z23" s="183" t="s">
        <v>2682</v>
      </c>
      <c r="AA23" s="183" t="s">
        <v>2682</v>
      </c>
      <c r="AB23" s="183" t="s">
        <v>2791</v>
      </c>
      <c r="AC23" s="183" t="s">
        <v>2682</v>
      </c>
      <c r="AD23" s="183" t="s">
        <v>2682</v>
      </c>
      <c r="AE23" s="183" t="s">
        <v>2791</v>
      </c>
      <c r="AF23" s="183" t="s">
        <v>2682</v>
      </c>
      <c r="AG23" s="183" t="s">
        <v>2682</v>
      </c>
      <c r="AH23" s="183" t="s">
        <v>2791</v>
      </c>
      <c r="AI23" s="183" t="s">
        <v>2682</v>
      </c>
      <c r="AJ23" s="183" t="s">
        <v>2682</v>
      </c>
      <c r="AK23" s="183" t="s">
        <v>2791</v>
      </c>
      <c r="AL23" s="183" t="s">
        <v>2682</v>
      </c>
      <c r="AM23" s="183" t="s">
        <v>2682</v>
      </c>
      <c r="AN23" s="183" t="s">
        <v>2791</v>
      </c>
      <c r="AO23" s="183" t="s">
        <v>2682</v>
      </c>
      <c r="AP23" s="183" t="s">
        <v>2682</v>
      </c>
      <c r="AQ23" s="183" t="s">
        <v>2791</v>
      </c>
      <c r="AR23" s="183" t="s">
        <v>2682</v>
      </c>
      <c r="AS23" s="183" t="s">
        <v>2682</v>
      </c>
      <c r="AT23" s="183" t="s">
        <v>2791</v>
      </c>
      <c r="AU23" s="183" t="s">
        <v>2682</v>
      </c>
      <c r="AV23" s="183" t="s">
        <v>2682</v>
      </c>
      <c r="AW23" s="183" t="s">
        <v>2791</v>
      </c>
      <c r="AX23" s="183" t="s">
        <v>2682</v>
      </c>
      <c r="AY23" s="183" t="s">
        <v>2682</v>
      </c>
      <c r="AZ23" s="183" t="s">
        <v>2791</v>
      </c>
      <c r="BA23" s="183" t="s">
        <v>2682</v>
      </c>
      <c r="BB23" s="183" t="s">
        <v>2682</v>
      </c>
      <c r="BC23" s="183" t="s">
        <v>2791</v>
      </c>
      <c r="BD23" s="183" t="s">
        <v>2682</v>
      </c>
      <c r="BE23" s="183" t="s">
        <v>2682</v>
      </c>
      <c r="BF23" s="183" t="s">
        <v>2791</v>
      </c>
      <c r="BG23" s="183" t="s">
        <v>2682</v>
      </c>
      <c r="BH23" s="183" t="s">
        <v>2682</v>
      </c>
      <c r="BI23" s="183" t="s">
        <v>2791</v>
      </c>
      <c r="BJ23" s="183" t="s">
        <v>2682</v>
      </c>
      <c r="BK23" s="183" t="s">
        <v>2682</v>
      </c>
      <c r="BL23" s="183" t="s">
        <v>2791</v>
      </c>
      <c r="BM23" s="183" t="s">
        <v>2682</v>
      </c>
      <c r="BN23" s="183" t="s">
        <v>2682</v>
      </c>
      <c r="BO23" s="183" t="s">
        <v>2791</v>
      </c>
      <c r="BP23" s="183" t="s">
        <v>2682</v>
      </c>
      <c r="BQ23" s="183" t="s">
        <v>2682</v>
      </c>
      <c r="BR23" s="183" t="s">
        <v>2791</v>
      </c>
      <c r="BS23" s="183" t="s">
        <v>2682</v>
      </c>
      <c r="BT23" s="183" t="s">
        <v>2682</v>
      </c>
      <c r="BU23" s="183" t="s">
        <v>2791</v>
      </c>
      <c r="BV23" s="183" t="s">
        <v>2682</v>
      </c>
      <c r="BW23" s="183" t="s">
        <v>2682</v>
      </c>
      <c r="BX23" s="183" t="s">
        <v>2791</v>
      </c>
      <c r="BY23" s="183" t="s">
        <v>2682</v>
      </c>
      <c r="BZ23" s="183" t="s">
        <v>2682</v>
      </c>
      <c r="CA23" s="183" t="s">
        <v>2791</v>
      </c>
      <c r="CB23" s="183" t="s">
        <v>2682</v>
      </c>
      <c r="CC23" s="183" t="s">
        <v>2682</v>
      </c>
      <c r="CD23" s="183" t="s">
        <v>2791</v>
      </c>
      <c r="CE23" s="183" t="s">
        <v>2682</v>
      </c>
      <c r="CF23" s="183" t="s">
        <v>2682</v>
      </c>
      <c r="CG23" s="183" t="s">
        <v>2791</v>
      </c>
      <c r="CH23" s="183" t="s">
        <v>2682</v>
      </c>
      <c r="CI23" s="183" t="s">
        <v>2682</v>
      </c>
      <c r="CJ23" s="183" t="s">
        <v>2791</v>
      </c>
      <c r="CK23" s="183" t="s">
        <v>2682</v>
      </c>
      <c r="CL23" s="183" t="s">
        <v>2682</v>
      </c>
      <c r="CM23" s="183" t="s">
        <v>2791</v>
      </c>
      <c r="CN23" s="183" t="s">
        <v>2682</v>
      </c>
      <c r="CO23" s="183" t="s">
        <v>2682</v>
      </c>
      <c r="CP23" s="183" t="s">
        <v>2791</v>
      </c>
      <c r="CQ23" s="183" t="s">
        <v>2682</v>
      </c>
      <c r="CR23" s="183" t="s">
        <v>2682</v>
      </c>
      <c r="CS23" s="183" t="s">
        <v>2791</v>
      </c>
      <c r="CT23" s="183" t="s">
        <v>2682</v>
      </c>
      <c r="CU23" s="183" t="s">
        <v>2682</v>
      </c>
      <c r="CV23" s="183" t="s">
        <v>2791</v>
      </c>
      <c r="CW23" s="183" t="s">
        <v>2682</v>
      </c>
      <c r="CX23" s="183" t="s">
        <v>2682</v>
      </c>
      <c r="CY23" s="183" t="s">
        <v>2791</v>
      </c>
      <c r="CZ23" s="183" t="s">
        <v>2682</v>
      </c>
      <c r="DA23" s="183" t="s">
        <v>2682</v>
      </c>
      <c r="DB23" s="183" t="s">
        <v>2791</v>
      </c>
      <c r="DC23" s="183" t="s">
        <v>2682</v>
      </c>
      <c r="DD23" s="183" t="s">
        <v>2682</v>
      </c>
      <c r="DE23" s="183" t="s">
        <v>2791</v>
      </c>
      <c r="DF23" s="183" t="s">
        <v>2682</v>
      </c>
      <c r="DG23" s="183" t="s">
        <v>2682</v>
      </c>
      <c r="DH23" s="183" t="s">
        <v>2791</v>
      </c>
      <c r="DI23" s="183" t="s">
        <v>2682</v>
      </c>
      <c r="DJ23" s="183" t="s">
        <v>2682</v>
      </c>
      <c r="DK23" s="183" t="s">
        <v>2791</v>
      </c>
      <c r="DL23" s="183" t="s">
        <v>2682</v>
      </c>
      <c r="DM23" s="183" t="s">
        <v>2682</v>
      </c>
      <c r="DN23" s="183" t="s">
        <v>2791</v>
      </c>
      <c r="DO23" s="183" t="s">
        <v>2682</v>
      </c>
      <c r="DP23" s="183" t="s">
        <v>2682</v>
      </c>
      <c r="DQ23" s="183" t="s">
        <v>2791</v>
      </c>
      <c r="DR23" s="183" t="s">
        <v>2682</v>
      </c>
      <c r="DS23" s="183" t="s">
        <v>2682</v>
      </c>
      <c r="DT23" s="183" t="s">
        <v>2791</v>
      </c>
      <c r="DU23" s="183" t="s">
        <v>2682</v>
      </c>
      <c r="DV23" s="183" t="s">
        <v>2682</v>
      </c>
      <c r="DW23" s="183" t="s">
        <v>2791</v>
      </c>
      <c r="DX23" s="183" t="s">
        <v>2682</v>
      </c>
      <c r="DY23" s="183" t="s">
        <v>2682</v>
      </c>
      <c r="DZ23" s="183" t="s">
        <v>2791</v>
      </c>
      <c r="EA23" s="183" t="s">
        <v>2682</v>
      </c>
      <c r="EB23" s="183" t="s">
        <v>2682</v>
      </c>
      <c r="EC23" s="183" t="s">
        <v>2791</v>
      </c>
      <c r="ED23" s="183" t="s">
        <v>2682</v>
      </c>
      <c r="EE23" s="183" t="s">
        <v>2682</v>
      </c>
      <c r="EF23" s="183" t="s">
        <v>2791</v>
      </c>
      <c r="EG23" s="183" t="s">
        <v>2682</v>
      </c>
      <c r="EH23" s="183" t="s">
        <v>2682</v>
      </c>
      <c r="EI23" s="183" t="s">
        <v>2791</v>
      </c>
      <c r="EJ23" s="183" t="s">
        <v>2682</v>
      </c>
      <c r="EK23" s="183" t="s">
        <v>2682</v>
      </c>
      <c r="EL23" s="183" t="s">
        <v>2791</v>
      </c>
      <c r="EM23" s="183" t="s">
        <v>2682</v>
      </c>
      <c r="EN23" s="183" t="s">
        <v>2682</v>
      </c>
      <c r="EO23" s="183" t="s">
        <v>2791</v>
      </c>
      <c r="EP23" s="183" t="s">
        <v>2682</v>
      </c>
      <c r="EQ23" s="183" t="s">
        <v>2682</v>
      </c>
      <c r="ER23" s="183" t="s">
        <v>2791</v>
      </c>
      <c r="ES23" s="183" t="s">
        <v>2682</v>
      </c>
      <c r="ET23" s="183" t="s">
        <v>2682</v>
      </c>
    </row>
    <row r="24" spans="1:150">
      <c r="A24" s="1"/>
      <c r="B24" s="181" t="s">
        <v>2862</v>
      </c>
      <c r="C24" s="181" t="s">
        <v>153</v>
      </c>
      <c r="D24" s="181" t="s">
        <v>918</v>
      </c>
      <c r="E24" s="181" t="s">
        <v>2863</v>
      </c>
      <c r="F24" s="181" t="s">
        <v>2864</v>
      </c>
      <c r="G24" s="181" t="s">
        <v>2791</v>
      </c>
      <c r="H24" s="181" t="s">
        <v>2682</v>
      </c>
      <c r="I24" s="181" t="s">
        <v>2682</v>
      </c>
      <c r="J24" s="181" t="s">
        <v>2791</v>
      </c>
      <c r="K24" s="181" t="s">
        <v>2682</v>
      </c>
      <c r="L24" s="181" t="s">
        <v>2682</v>
      </c>
      <c r="M24" s="181" t="s">
        <v>2791</v>
      </c>
      <c r="N24" s="181" t="s">
        <v>2682</v>
      </c>
      <c r="O24" s="181" t="s">
        <v>2682</v>
      </c>
      <c r="P24" s="181" t="s">
        <v>2791</v>
      </c>
      <c r="Q24" s="181" t="s">
        <v>2682</v>
      </c>
      <c r="R24" s="181" t="s">
        <v>2682</v>
      </c>
      <c r="S24" s="181" t="s">
        <v>2791</v>
      </c>
      <c r="T24" s="181" t="s">
        <v>2682</v>
      </c>
      <c r="U24" s="181" t="s">
        <v>2682</v>
      </c>
      <c r="V24" s="181" t="s">
        <v>2791</v>
      </c>
      <c r="W24" s="181" t="s">
        <v>2682</v>
      </c>
      <c r="X24" s="181" t="s">
        <v>2682</v>
      </c>
      <c r="Y24" s="181" t="s">
        <v>2791</v>
      </c>
      <c r="Z24" s="181" t="s">
        <v>2682</v>
      </c>
      <c r="AA24" s="181" t="s">
        <v>2682</v>
      </c>
      <c r="AB24" s="181" t="s">
        <v>2791</v>
      </c>
      <c r="AC24" s="181" t="s">
        <v>2682</v>
      </c>
      <c r="AD24" s="181" t="s">
        <v>2682</v>
      </c>
      <c r="AE24" s="181" t="s">
        <v>2791</v>
      </c>
      <c r="AF24" s="181" t="s">
        <v>2682</v>
      </c>
      <c r="AG24" s="181" t="s">
        <v>2682</v>
      </c>
      <c r="AH24" s="181" t="s">
        <v>2791</v>
      </c>
      <c r="AI24" s="181" t="s">
        <v>2682</v>
      </c>
      <c r="AJ24" s="181" t="s">
        <v>2682</v>
      </c>
      <c r="AK24" s="181" t="s">
        <v>2791</v>
      </c>
      <c r="AL24" s="181" t="s">
        <v>2682</v>
      </c>
      <c r="AM24" s="181" t="s">
        <v>2682</v>
      </c>
      <c r="AN24" s="181" t="s">
        <v>2791</v>
      </c>
      <c r="AO24" s="181" t="s">
        <v>2682</v>
      </c>
      <c r="AP24" s="181" t="s">
        <v>2682</v>
      </c>
      <c r="AQ24" s="181" t="s">
        <v>2791</v>
      </c>
      <c r="AR24" s="181" t="s">
        <v>2682</v>
      </c>
      <c r="AS24" s="181" t="s">
        <v>2682</v>
      </c>
      <c r="AT24" s="181" t="s">
        <v>2791</v>
      </c>
      <c r="AU24" s="181" t="s">
        <v>2682</v>
      </c>
      <c r="AV24" s="181" t="s">
        <v>2682</v>
      </c>
      <c r="AW24" s="181" t="s">
        <v>2791</v>
      </c>
      <c r="AX24" s="181" t="s">
        <v>2682</v>
      </c>
      <c r="AY24" s="181" t="s">
        <v>2682</v>
      </c>
      <c r="AZ24" s="181" t="s">
        <v>2791</v>
      </c>
      <c r="BA24" s="181" t="s">
        <v>2682</v>
      </c>
      <c r="BB24" s="181" t="s">
        <v>2682</v>
      </c>
      <c r="BC24" s="181" t="s">
        <v>2791</v>
      </c>
      <c r="BD24" s="181" t="s">
        <v>2682</v>
      </c>
      <c r="BE24" s="181" t="s">
        <v>2682</v>
      </c>
      <c r="BF24" s="181" t="s">
        <v>2791</v>
      </c>
      <c r="BG24" s="181" t="s">
        <v>2682</v>
      </c>
      <c r="BH24" s="181" t="s">
        <v>2682</v>
      </c>
      <c r="BI24" s="181" t="s">
        <v>2791</v>
      </c>
      <c r="BJ24" s="181" t="s">
        <v>2682</v>
      </c>
      <c r="BK24" s="181" t="s">
        <v>2682</v>
      </c>
      <c r="BL24" s="181" t="s">
        <v>2791</v>
      </c>
      <c r="BM24" s="181" t="s">
        <v>2682</v>
      </c>
      <c r="BN24" s="181" t="s">
        <v>2682</v>
      </c>
      <c r="BO24" s="181" t="s">
        <v>2791</v>
      </c>
      <c r="BP24" s="181" t="s">
        <v>2682</v>
      </c>
      <c r="BQ24" s="181" t="s">
        <v>2682</v>
      </c>
      <c r="BR24" s="181" t="s">
        <v>2791</v>
      </c>
      <c r="BS24" s="181" t="s">
        <v>2682</v>
      </c>
      <c r="BT24" s="181" t="s">
        <v>2682</v>
      </c>
      <c r="BU24" s="181" t="s">
        <v>2791</v>
      </c>
      <c r="BV24" s="181" t="s">
        <v>2682</v>
      </c>
      <c r="BW24" s="181" t="s">
        <v>2682</v>
      </c>
      <c r="BX24" s="181" t="s">
        <v>2791</v>
      </c>
      <c r="BY24" s="181" t="s">
        <v>2682</v>
      </c>
      <c r="BZ24" s="181" t="s">
        <v>2682</v>
      </c>
      <c r="CA24" s="181" t="s">
        <v>2791</v>
      </c>
      <c r="CB24" s="181" t="s">
        <v>2682</v>
      </c>
      <c r="CC24" s="181" t="s">
        <v>2682</v>
      </c>
      <c r="CD24" s="181" t="s">
        <v>2791</v>
      </c>
      <c r="CE24" s="181" t="s">
        <v>2682</v>
      </c>
      <c r="CF24" s="181" t="s">
        <v>2682</v>
      </c>
      <c r="CG24" s="181" t="s">
        <v>2791</v>
      </c>
      <c r="CH24" s="181" t="s">
        <v>2682</v>
      </c>
      <c r="CI24" s="181" t="s">
        <v>2682</v>
      </c>
      <c r="CJ24" s="181" t="s">
        <v>2791</v>
      </c>
      <c r="CK24" s="181" t="s">
        <v>2682</v>
      </c>
      <c r="CL24" s="181" t="s">
        <v>2682</v>
      </c>
      <c r="CM24" s="181" t="s">
        <v>2791</v>
      </c>
      <c r="CN24" s="181" t="s">
        <v>2682</v>
      </c>
      <c r="CO24" s="181" t="s">
        <v>2682</v>
      </c>
      <c r="CP24" s="181" t="s">
        <v>2791</v>
      </c>
      <c r="CQ24" s="181" t="s">
        <v>2682</v>
      </c>
      <c r="CR24" s="181" t="s">
        <v>2682</v>
      </c>
      <c r="CS24" s="181" t="s">
        <v>2791</v>
      </c>
      <c r="CT24" s="181" t="s">
        <v>2682</v>
      </c>
      <c r="CU24" s="181" t="s">
        <v>2682</v>
      </c>
      <c r="CV24" s="181" t="s">
        <v>2791</v>
      </c>
      <c r="CW24" s="181" t="s">
        <v>2682</v>
      </c>
      <c r="CX24" s="181" t="s">
        <v>2682</v>
      </c>
      <c r="CY24" s="181" t="s">
        <v>2791</v>
      </c>
      <c r="CZ24" s="181" t="s">
        <v>2682</v>
      </c>
      <c r="DA24" s="181" t="s">
        <v>2682</v>
      </c>
      <c r="DB24" s="181" t="s">
        <v>2791</v>
      </c>
      <c r="DC24" s="181" t="s">
        <v>2682</v>
      </c>
      <c r="DD24" s="181" t="s">
        <v>2682</v>
      </c>
      <c r="DE24" s="181" t="s">
        <v>2791</v>
      </c>
      <c r="DF24" s="181" t="s">
        <v>2682</v>
      </c>
      <c r="DG24" s="181" t="s">
        <v>2682</v>
      </c>
      <c r="DH24" s="181" t="s">
        <v>2791</v>
      </c>
      <c r="DI24" s="181" t="s">
        <v>2682</v>
      </c>
      <c r="DJ24" s="181" t="s">
        <v>2682</v>
      </c>
      <c r="DK24" s="181" t="s">
        <v>2791</v>
      </c>
      <c r="DL24" s="181" t="s">
        <v>2682</v>
      </c>
      <c r="DM24" s="181" t="s">
        <v>2682</v>
      </c>
      <c r="DN24" s="181" t="s">
        <v>2791</v>
      </c>
      <c r="DO24" s="181" t="s">
        <v>2682</v>
      </c>
      <c r="DP24" s="181" t="s">
        <v>2682</v>
      </c>
      <c r="DQ24" s="181" t="s">
        <v>2791</v>
      </c>
      <c r="DR24" s="181" t="s">
        <v>2682</v>
      </c>
      <c r="DS24" s="181" t="s">
        <v>2682</v>
      </c>
      <c r="DT24" s="181" t="s">
        <v>2791</v>
      </c>
      <c r="DU24" s="181" t="s">
        <v>2682</v>
      </c>
      <c r="DV24" s="181" t="s">
        <v>2682</v>
      </c>
      <c r="DW24" s="181" t="s">
        <v>2791</v>
      </c>
      <c r="DX24" s="181" t="s">
        <v>2682</v>
      </c>
      <c r="DY24" s="181" t="s">
        <v>2682</v>
      </c>
      <c r="DZ24" s="181" t="s">
        <v>2791</v>
      </c>
      <c r="EA24" s="181" t="s">
        <v>2682</v>
      </c>
      <c r="EB24" s="181" t="s">
        <v>2682</v>
      </c>
      <c r="EC24" s="181" t="s">
        <v>2791</v>
      </c>
      <c r="ED24" s="181" t="s">
        <v>2682</v>
      </c>
      <c r="EE24" s="181" t="s">
        <v>2682</v>
      </c>
      <c r="EF24" s="181" t="s">
        <v>2791</v>
      </c>
      <c r="EG24" s="181" t="s">
        <v>2682</v>
      </c>
      <c r="EH24" s="181" t="s">
        <v>2682</v>
      </c>
      <c r="EI24" s="181" t="s">
        <v>2791</v>
      </c>
      <c r="EJ24" s="181" t="s">
        <v>2682</v>
      </c>
      <c r="EK24" s="181" t="s">
        <v>2682</v>
      </c>
      <c r="EL24" s="181" t="s">
        <v>2791</v>
      </c>
      <c r="EM24" s="181" t="s">
        <v>2682</v>
      </c>
      <c r="EN24" s="181" t="s">
        <v>2682</v>
      </c>
      <c r="EO24" s="181" t="s">
        <v>2791</v>
      </c>
      <c r="EP24" s="181" t="s">
        <v>2682</v>
      </c>
      <c r="EQ24" s="181" t="s">
        <v>2682</v>
      </c>
      <c r="ER24" s="181" t="s">
        <v>2791</v>
      </c>
      <c r="ES24" s="181" t="s">
        <v>2682</v>
      </c>
      <c r="ET24" s="181" t="s">
        <v>2682</v>
      </c>
    </row>
    <row r="25" spans="1:150">
      <c r="A25" s="1"/>
      <c r="B25" s="182" t="s">
        <v>2865</v>
      </c>
      <c r="C25" s="182" t="s">
        <v>153</v>
      </c>
      <c r="D25" s="182" t="s">
        <v>918</v>
      </c>
      <c r="E25" s="182" t="s">
        <v>2866</v>
      </c>
      <c r="F25" s="182" t="s">
        <v>2867</v>
      </c>
      <c r="G25" s="183" t="s">
        <v>2791</v>
      </c>
      <c r="H25" s="183" t="s">
        <v>2682</v>
      </c>
      <c r="I25" s="183" t="s">
        <v>2682</v>
      </c>
      <c r="J25" s="183" t="s">
        <v>2791</v>
      </c>
      <c r="K25" s="183" t="s">
        <v>2682</v>
      </c>
      <c r="L25" s="183" t="s">
        <v>2682</v>
      </c>
      <c r="M25" s="183" t="s">
        <v>2791</v>
      </c>
      <c r="N25" s="183" t="s">
        <v>2682</v>
      </c>
      <c r="O25" s="183" t="s">
        <v>2682</v>
      </c>
      <c r="P25" s="183" t="s">
        <v>2791</v>
      </c>
      <c r="Q25" s="183" t="s">
        <v>2682</v>
      </c>
      <c r="R25" s="183" t="s">
        <v>2682</v>
      </c>
      <c r="S25" s="183" t="s">
        <v>2791</v>
      </c>
      <c r="T25" s="183" t="s">
        <v>2682</v>
      </c>
      <c r="U25" s="183" t="s">
        <v>2682</v>
      </c>
      <c r="V25" s="183" t="s">
        <v>2791</v>
      </c>
      <c r="W25" s="183" t="s">
        <v>2682</v>
      </c>
      <c r="X25" s="183" t="s">
        <v>2682</v>
      </c>
      <c r="Y25" s="183" t="s">
        <v>2791</v>
      </c>
      <c r="Z25" s="183" t="s">
        <v>2682</v>
      </c>
      <c r="AA25" s="183" t="s">
        <v>2682</v>
      </c>
      <c r="AB25" s="183" t="s">
        <v>2791</v>
      </c>
      <c r="AC25" s="183" t="s">
        <v>2682</v>
      </c>
      <c r="AD25" s="183" t="s">
        <v>2682</v>
      </c>
      <c r="AE25" s="183" t="s">
        <v>2791</v>
      </c>
      <c r="AF25" s="183" t="s">
        <v>2682</v>
      </c>
      <c r="AG25" s="183" t="s">
        <v>2682</v>
      </c>
      <c r="AH25" s="183" t="s">
        <v>2791</v>
      </c>
      <c r="AI25" s="183" t="s">
        <v>2682</v>
      </c>
      <c r="AJ25" s="183" t="s">
        <v>2682</v>
      </c>
      <c r="AK25" s="183" t="s">
        <v>2791</v>
      </c>
      <c r="AL25" s="183" t="s">
        <v>2682</v>
      </c>
      <c r="AM25" s="183" t="s">
        <v>2682</v>
      </c>
      <c r="AN25" s="183" t="s">
        <v>2791</v>
      </c>
      <c r="AO25" s="183" t="s">
        <v>2682</v>
      </c>
      <c r="AP25" s="183" t="s">
        <v>2682</v>
      </c>
      <c r="AQ25" s="183" t="s">
        <v>2791</v>
      </c>
      <c r="AR25" s="183" t="s">
        <v>2682</v>
      </c>
      <c r="AS25" s="183" t="s">
        <v>2682</v>
      </c>
      <c r="AT25" s="183" t="s">
        <v>2791</v>
      </c>
      <c r="AU25" s="183" t="s">
        <v>2682</v>
      </c>
      <c r="AV25" s="183" t="s">
        <v>2682</v>
      </c>
      <c r="AW25" s="183" t="s">
        <v>2791</v>
      </c>
      <c r="AX25" s="183" t="s">
        <v>2682</v>
      </c>
      <c r="AY25" s="183" t="s">
        <v>2682</v>
      </c>
      <c r="AZ25" s="183" t="s">
        <v>2791</v>
      </c>
      <c r="BA25" s="183" t="s">
        <v>2682</v>
      </c>
      <c r="BB25" s="183" t="s">
        <v>2682</v>
      </c>
      <c r="BC25" s="183" t="s">
        <v>2791</v>
      </c>
      <c r="BD25" s="183" t="s">
        <v>2682</v>
      </c>
      <c r="BE25" s="183" t="s">
        <v>2682</v>
      </c>
      <c r="BF25" s="183" t="s">
        <v>2791</v>
      </c>
      <c r="BG25" s="183" t="s">
        <v>2682</v>
      </c>
      <c r="BH25" s="183" t="s">
        <v>2682</v>
      </c>
      <c r="BI25" s="183" t="s">
        <v>2791</v>
      </c>
      <c r="BJ25" s="183" t="s">
        <v>2682</v>
      </c>
      <c r="BK25" s="183" t="s">
        <v>2682</v>
      </c>
      <c r="BL25" s="183" t="s">
        <v>2791</v>
      </c>
      <c r="BM25" s="183" t="s">
        <v>2682</v>
      </c>
      <c r="BN25" s="183" t="s">
        <v>2682</v>
      </c>
      <c r="BO25" s="183" t="s">
        <v>2791</v>
      </c>
      <c r="BP25" s="183" t="s">
        <v>2682</v>
      </c>
      <c r="BQ25" s="183" t="s">
        <v>2682</v>
      </c>
      <c r="BR25" s="183" t="s">
        <v>2791</v>
      </c>
      <c r="BS25" s="183" t="s">
        <v>2682</v>
      </c>
      <c r="BT25" s="183" t="s">
        <v>2682</v>
      </c>
      <c r="BU25" s="183" t="s">
        <v>2791</v>
      </c>
      <c r="BV25" s="183" t="s">
        <v>2682</v>
      </c>
      <c r="BW25" s="183" t="s">
        <v>2682</v>
      </c>
      <c r="BX25" s="183" t="s">
        <v>2791</v>
      </c>
      <c r="BY25" s="183" t="s">
        <v>2682</v>
      </c>
      <c r="BZ25" s="183" t="s">
        <v>2682</v>
      </c>
      <c r="CA25" s="183" t="s">
        <v>2791</v>
      </c>
      <c r="CB25" s="183" t="s">
        <v>2682</v>
      </c>
      <c r="CC25" s="183" t="s">
        <v>2682</v>
      </c>
      <c r="CD25" s="183" t="s">
        <v>2791</v>
      </c>
      <c r="CE25" s="183" t="s">
        <v>2682</v>
      </c>
      <c r="CF25" s="183" t="s">
        <v>2682</v>
      </c>
      <c r="CG25" s="183" t="s">
        <v>2791</v>
      </c>
      <c r="CH25" s="183" t="s">
        <v>2682</v>
      </c>
      <c r="CI25" s="183" t="s">
        <v>2682</v>
      </c>
      <c r="CJ25" s="183" t="s">
        <v>2791</v>
      </c>
      <c r="CK25" s="183" t="s">
        <v>2682</v>
      </c>
      <c r="CL25" s="183" t="s">
        <v>2682</v>
      </c>
      <c r="CM25" s="183" t="s">
        <v>2791</v>
      </c>
      <c r="CN25" s="183" t="s">
        <v>2682</v>
      </c>
      <c r="CO25" s="183" t="s">
        <v>2682</v>
      </c>
      <c r="CP25" s="183" t="s">
        <v>2791</v>
      </c>
      <c r="CQ25" s="183" t="s">
        <v>2682</v>
      </c>
      <c r="CR25" s="183" t="s">
        <v>2682</v>
      </c>
      <c r="CS25" s="183" t="s">
        <v>2791</v>
      </c>
      <c r="CT25" s="183" t="s">
        <v>2682</v>
      </c>
      <c r="CU25" s="183" t="s">
        <v>2682</v>
      </c>
      <c r="CV25" s="183" t="s">
        <v>2791</v>
      </c>
      <c r="CW25" s="183" t="s">
        <v>2682</v>
      </c>
      <c r="CX25" s="183" t="s">
        <v>2682</v>
      </c>
      <c r="CY25" s="183" t="s">
        <v>2791</v>
      </c>
      <c r="CZ25" s="183" t="s">
        <v>2682</v>
      </c>
      <c r="DA25" s="183" t="s">
        <v>2682</v>
      </c>
      <c r="DB25" s="183" t="s">
        <v>2791</v>
      </c>
      <c r="DC25" s="183" t="s">
        <v>2682</v>
      </c>
      <c r="DD25" s="183" t="s">
        <v>2682</v>
      </c>
      <c r="DE25" s="183" t="s">
        <v>2791</v>
      </c>
      <c r="DF25" s="183" t="s">
        <v>2682</v>
      </c>
      <c r="DG25" s="183" t="s">
        <v>2682</v>
      </c>
      <c r="DH25" s="183" t="s">
        <v>2791</v>
      </c>
      <c r="DI25" s="183" t="s">
        <v>2682</v>
      </c>
      <c r="DJ25" s="183" t="s">
        <v>2682</v>
      </c>
      <c r="DK25" s="183" t="s">
        <v>2791</v>
      </c>
      <c r="DL25" s="183" t="s">
        <v>2682</v>
      </c>
      <c r="DM25" s="183" t="s">
        <v>2682</v>
      </c>
      <c r="DN25" s="183" t="s">
        <v>2791</v>
      </c>
      <c r="DO25" s="183" t="s">
        <v>2682</v>
      </c>
      <c r="DP25" s="183" t="s">
        <v>2682</v>
      </c>
      <c r="DQ25" s="183" t="s">
        <v>2791</v>
      </c>
      <c r="DR25" s="183" t="s">
        <v>2682</v>
      </c>
      <c r="DS25" s="183" t="s">
        <v>2682</v>
      </c>
      <c r="DT25" s="183" t="s">
        <v>2791</v>
      </c>
      <c r="DU25" s="183" t="s">
        <v>2682</v>
      </c>
      <c r="DV25" s="183" t="s">
        <v>2682</v>
      </c>
      <c r="DW25" s="183" t="s">
        <v>2791</v>
      </c>
      <c r="DX25" s="183" t="s">
        <v>2682</v>
      </c>
      <c r="DY25" s="183" t="s">
        <v>2682</v>
      </c>
      <c r="DZ25" s="183" t="s">
        <v>2791</v>
      </c>
      <c r="EA25" s="183" t="s">
        <v>2682</v>
      </c>
      <c r="EB25" s="183" t="s">
        <v>2682</v>
      </c>
      <c r="EC25" s="183" t="s">
        <v>2791</v>
      </c>
      <c r="ED25" s="183" t="s">
        <v>2682</v>
      </c>
      <c r="EE25" s="183" t="s">
        <v>2682</v>
      </c>
      <c r="EF25" s="183" t="s">
        <v>2791</v>
      </c>
      <c r="EG25" s="183" t="s">
        <v>2682</v>
      </c>
      <c r="EH25" s="183" t="s">
        <v>2682</v>
      </c>
      <c r="EI25" s="183" t="s">
        <v>2791</v>
      </c>
      <c r="EJ25" s="183" t="s">
        <v>2682</v>
      </c>
      <c r="EK25" s="183" t="s">
        <v>2682</v>
      </c>
      <c r="EL25" s="183" t="s">
        <v>2791</v>
      </c>
      <c r="EM25" s="183" t="s">
        <v>2682</v>
      </c>
      <c r="EN25" s="183" t="s">
        <v>2682</v>
      </c>
      <c r="EO25" s="183" t="s">
        <v>2791</v>
      </c>
      <c r="EP25" s="183" t="s">
        <v>2682</v>
      </c>
      <c r="EQ25" s="183" t="s">
        <v>2682</v>
      </c>
      <c r="ER25" s="183" t="s">
        <v>2791</v>
      </c>
      <c r="ES25" s="183" t="s">
        <v>2682</v>
      </c>
      <c r="ET25" s="183" t="s">
        <v>2682</v>
      </c>
    </row>
    <row r="26" spans="1:150">
      <c r="A26" s="1"/>
      <c r="B26" s="182" t="s">
        <v>2868</v>
      </c>
      <c r="C26" s="182" t="s">
        <v>153</v>
      </c>
      <c r="D26" s="182" t="s">
        <v>918</v>
      </c>
      <c r="E26" s="182" t="s">
        <v>2869</v>
      </c>
      <c r="F26" s="182" t="s">
        <v>2870</v>
      </c>
      <c r="G26" s="183" t="s">
        <v>2791</v>
      </c>
      <c r="H26" s="183" t="s">
        <v>2682</v>
      </c>
      <c r="I26" s="183" t="s">
        <v>2682</v>
      </c>
      <c r="J26" s="183" t="s">
        <v>2791</v>
      </c>
      <c r="K26" s="183" t="s">
        <v>2682</v>
      </c>
      <c r="L26" s="183" t="s">
        <v>2682</v>
      </c>
      <c r="M26" s="183" t="s">
        <v>2791</v>
      </c>
      <c r="N26" s="183" t="s">
        <v>2682</v>
      </c>
      <c r="O26" s="183" t="s">
        <v>2682</v>
      </c>
      <c r="P26" s="183" t="s">
        <v>2791</v>
      </c>
      <c r="Q26" s="183" t="s">
        <v>2682</v>
      </c>
      <c r="R26" s="183" t="s">
        <v>2682</v>
      </c>
      <c r="S26" s="183" t="s">
        <v>2791</v>
      </c>
      <c r="T26" s="183" t="s">
        <v>2682</v>
      </c>
      <c r="U26" s="183" t="s">
        <v>2682</v>
      </c>
      <c r="V26" s="183" t="s">
        <v>2791</v>
      </c>
      <c r="W26" s="183" t="s">
        <v>2682</v>
      </c>
      <c r="X26" s="183" t="s">
        <v>2682</v>
      </c>
      <c r="Y26" s="183" t="s">
        <v>2791</v>
      </c>
      <c r="Z26" s="183" t="s">
        <v>2682</v>
      </c>
      <c r="AA26" s="183" t="s">
        <v>2682</v>
      </c>
      <c r="AB26" s="183" t="s">
        <v>2791</v>
      </c>
      <c r="AC26" s="183" t="s">
        <v>2682</v>
      </c>
      <c r="AD26" s="183" t="s">
        <v>2682</v>
      </c>
      <c r="AE26" s="183" t="s">
        <v>2791</v>
      </c>
      <c r="AF26" s="183" t="s">
        <v>2682</v>
      </c>
      <c r="AG26" s="183" t="s">
        <v>2682</v>
      </c>
      <c r="AH26" s="183" t="s">
        <v>2791</v>
      </c>
      <c r="AI26" s="183" t="s">
        <v>2682</v>
      </c>
      <c r="AJ26" s="183" t="s">
        <v>2682</v>
      </c>
      <c r="AK26" s="183" t="s">
        <v>2791</v>
      </c>
      <c r="AL26" s="183" t="s">
        <v>2682</v>
      </c>
      <c r="AM26" s="183" t="s">
        <v>2682</v>
      </c>
      <c r="AN26" s="183" t="s">
        <v>2791</v>
      </c>
      <c r="AO26" s="183" t="s">
        <v>2682</v>
      </c>
      <c r="AP26" s="183" t="s">
        <v>2682</v>
      </c>
      <c r="AQ26" s="183" t="s">
        <v>2791</v>
      </c>
      <c r="AR26" s="183" t="s">
        <v>2682</v>
      </c>
      <c r="AS26" s="183" t="s">
        <v>2682</v>
      </c>
      <c r="AT26" s="183" t="s">
        <v>2791</v>
      </c>
      <c r="AU26" s="183" t="s">
        <v>2682</v>
      </c>
      <c r="AV26" s="183" t="s">
        <v>2682</v>
      </c>
      <c r="AW26" s="183" t="s">
        <v>2791</v>
      </c>
      <c r="AX26" s="183" t="s">
        <v>2682</v>
      </c>
      <c r="AY26" s="183" t="s">
        <v>2682</v>
      </c>
      <c r="AZ26" s="183" t="s">
        <v>2791</v>
      </c>
      <c r="BA26" s="183" t="s">
        <v>2682</v>
      </c>
      <c r="BB26" s="183" t="s">
        <v>2682</v>
      </c>
      <c r="BC26" s="183" t="s">
        <v>2791</v>
      </c>
      <c r="BD26" s="183" t="s">
        <v>2682</v>
      </c>
      <c r="BE26" s="183" t="s">
        <v>2682</v>
      </c>
      <c r="BF26" s="183" t="s">
        <v>2791</v>
      </c>
      <c r="BG26" s="183" t="s">
        <v>2682</v>
      </c>
      <c r="BH26" s="183" t="s">
        <v>2682</v>
      </c>
      <c r="BI26" s="183" t="s">
        <v>2791</v>
      </c>
      <c r="BJ26" s="183" t="s">
        <v>2682</v>
      </c>
      <c r="BK26" s="183" t="s">
        <v>2682</v>
      </c>
      <c r="BL26" s="183" t="s">
        <v>2791</v>
      </c>
      <c r="BM26" s="183" t="s">
        <v>2682</v>
      </c>
      <c r="BN26" s="183" t="s">
        <v>2682</v>
      </c>
      <c r="BO26" s="183" t="s">
        <v>2791</v>
      </c>
      <c r="BP26" s="183" t="s">
        <v>2682</v>
      </c>
      <c r="BQ26" s="183" t="s">
        <v>2682</v>
      </c>
      <c r="BR26" s="183" t="s">
        <v>2791</v>
      </c>
      <c r="BS26" s="183" t="s">
        <v>2682</v>
      </c>
      <c r="BT26" s="183" t="s">
        <v>2682</v>
      </c>
      <c r="BU26" s="183" t="s">
        <v>2791</v>
      </c>
      <c r="BV26" s="183" t="s">
        <v>2682</v>
      </c>
      <c r="BW26" s="183" t="s">
        <v>2682</v>
      </c>
      <c r="BX26" s="183" t="s">
        <v>2791</v>
      </c>
      <c r="BY26" s="183" t="s">
        <v>2682</v>
      </c>
      <c r="BZ26" s="183" t="s">
        <v>2682</v>
      </c>
      <c r="CA26" s="183" t="s">
        <v>2791</v>
      </c>
      <c r="CB26" s="183" t="s">
        <v>2682</v>
      </c>
      <c r="CC26" s="183" t="s">
        <v>2682</v>
      </c>
      <c r="CD26" s="183" t="s">
        <v>2791</v>
      </c>
      <c r="CE26" s="183" t="s">
        <v>2682</v>
      </c>
      <c r="CF26" s="183" t="s">
        <v>2682</v>
      </c>
      <c r="CG26" s="183" t="s">
        <v>2791</v>
      </c>
      <c r="CH26" s="183" t="s">
        <v>2682</v>
      </c>
      <c r="CI26" s="183" t="s">
        <v>2682</v>
      </c>
      <c r="CJ26" s="183" t="s">
        <v>2791</v>
      </c>
      <c r="CK26" s="183" t="s">
        <v>2682</v>
      </c>
      <c r="CL26" s="183" t="s">
        <v>2682</v>
      </c>
      <c r="CM26" s="183" t="s">
        <v>2791</v>
      </c>
      <c r="CN26" s="183" t="s">
        <v>2682</v>
      </c>
      <c r="CO26" s="183" t="s">
        <v>2682</v>
      </c>
      <c r="CP26" s="183" t="s">
        <v>2791</v>
      </c>
      <c r="CQ26" s="183" t="s">
        <v>2682</v>
      </c>
      <c r="CR26" s="183" t="s">
        <v>2682</v>
      </c>
      <c r="CS26" s="183" t="s">
        <v>2791</v>
      </c>
      <c r="CT26" s="183" t="s">
        <v>2682</v>
      </c>
      <c r="CU26" s="183" t="s">
        <v>2682</v>
      </c>
      <c r="CV26" s="183" t="s">
        <v>2791</v>
      </c>
      <c r="CW26" s="183" t="s">
        <v>2682</v>
      </c>
      <c r="CX26" s="183" t="s">
        <v>2682</v>
      </c>
      <c r="CY26" s="183" t="s">
        <v>2791</v>
      </c>
      <c r="CZ26" s="183" t="s">
        <v>2682</v>
      </c>
      <c r="DA26" s="183" t="s">
        <v>2682</v>
      </c>
      <c r="DB26" s="183" t="s">
        <v>2791</v>
      </c>
      <c r="DC26" s="183" t="s">
        <v>2682</v>
      </c>
      <c r="DD26" s="183" t="s">
        <v>2682</v>
      </c>
      <c r="DE26" s="183" t="s">
        <v>2791</v>
      </c>
      <c r="DF26" s="183" t="s">
        <v>2682</v>
      </c>
      <c r="DG26" s="183" t="s">
        <v>2682</v>
      </c>
      <c r="DH26" s="183" t="s">
        <v>2791</v>
      </c>
      <c r="DI26" s="183" t="s">
        <v>2682</v>
      </c>
      <c r="DJ26" s="183" t="s">
        <v>2682</v>
      </c>
      <c r="DK26" s="183" t="s">
        <v>2791</v>
      </c>
      <c r="DL26" s="183" t="s">
        <v>2682</v>
      </c>
      <c r="DM26" s="183" t="s">
        <v>2682</v>
      </c>
      <c r="DN26" s="183" t="s">
        <v>2791</v>
      </c>
      <c r="DO26" s="183" t="s">
        <v>2682</v>
      </c>
      <c r="DP26" s="183" t="s">
        <v>2682</v>
      </c>
      <c r="DQ26" s="183" t="s">
        <v>2791</v>
      </c>
      <c r="DR26" s="183" t="s">
        <v>2682</v>
      </c>
      <c r="DS26" s="183" t="s">
        <v>2682</v>
      </c>
      <c r="DT26" s="183" t="s">
        <v>2791</v>
      </c>
      <c r="DU26" s="183" t="s">
        <v>2682</v>
      </c>
      <c r="DV26" s="183" t="s">
        <v>2682</v>
      </c>
      <c r="DW26" s="183" t="s">
        <v>2791</v>
      </c>
      <c r="DX26" s="183" t="s">
        <v>2682</v>
      </c>
      <c r="DY26" s="183" t="s">
        <v>2682</v>
      </c>
      <c r="DZ26" s="183" t="s">
        <v>2791</v>
      </c>
      <c r="EA26" s="183" t="s">
        <v>2682</v>
      </c>
      <c r="EB26" s="183" t="s">
        <v>2682</v>
      </c>
      <c r="EC26" s="183" t="s">
        <v>2791</v>
      </c>
      <c r="ED26" s="183" t="s">
        <v>2682</v>
      </c>
      <c r="EE26" s="183" t="s">
        <v>2682</v>
      </c>
      <c r="EF26" s="183" t="s">
        <v>2791</v>
      </c>
      <c r="EG26" s="183" t="s">
        <v>2682</v>
      </c>
      <c r="EH26" s="183" t="s">
        <v>2682</v>
      </c>
      <c r="EI26" s="183" t="s">
        <v>2791</v>
      </c>
      <c r="EJ26" s="183" t="s">
        <v>2682</v>
      </c>
      <c r="EK26" s="183" t="s">
        <v>2682</v>
      </c>
      <c r="EL26" s="183" t="s">
        <v>2791</v>
      </c>
      <c r="EM26" s="183" t="s">
        <v>2682</v>
      </c>
      <c r="EN26" s="183" t="s">
        <v>2682</v>
      </c>
      <c r="EO26" s="183" t="s">
        <v>2791</v>
      </c>
      <c r="EP26" s="183" t="s">
        <v>2682</v>
      </c>
      <c r="EQ26" s="183" t="s">
        <v>2682</v>
      </c>
      <c r="ER26" s="183" t="s">
        <v>2791</v>
      </c>
      <c r="ES26" s="183" t="s">
        <v>2682</v>
      </c>
      <c r="ET26" s="183" t="s">
        <v>2682</v>
      </c>
    </row>
    <row r="27" spans="1:150">
      <c r="A27" s="1"/>
      <c r="B27" s="182" t="s">
        <v>2871</v>
      </c>
      <c r="C27" s="182" t="s">
        <v>153</v>
      </c>
      <c r="D27" s="182" t="s">
        <v>918</v>
      </c>
      <c r="E27" s="182" t="s">
        <v>2872</v>
      </c>
      <c r="F27" s="182" t="s">
        <v>2873</v>
      </c>
      <c r="G27" s="183" t="s">
        <v>2791</v>
      </c>
      <c r="H27" s="183" t="s">
        <v>2682</v>
      </c>
      <c r="I27" s="183" t="s">
        <v>2682</v>
      </c>
      <c r="J27" s="183" t="s">
        <v>2791</v>
      </c>
      <c r="K27" s="183" t="s">
        <v>2682</v>
      </c>
      <c r="L27" s="183" t="s">
        <v>2682</v>
      </c>
      <c r="M27" s="183" t="s">
        <v>2791</v>
      </c>
      <c r="N27" s="183" t="s">
        <v>2682</v>
      </c>
      <c r="O27" s="183" t="s">
        <v>2682</v>
      </c>
      <c r="P27" s="183" t="s">
        <v>2791</v>
      </c>
      <c r="Q27" s="183" t="s">
        <v>2682</v>
      </c>
      <c r="R27" s="183" t="s">
        <v>2682</v>
      </c>
      <c r="S27" s="183" t="s">
        <v>2791</v>
      </c>
      <c r="T27" s="183" t="s">
        <v>2682</v>
      </c>
      <c r="U27" s="183" t="s">
        <v>2682</v>
      </c>
      <c r="V27" s="183" t="s">
        <v>2791</v>
      </c>
      <c r="W27" s="183" t="s">
        <v>2682</v>
      </c>
      <c r="X27" s="183" t="s">
        <v>2682</v>
      </c>
      <c r="Y27" s="183" t="s">
        <v>2791</v>
      </c>
      <c r="Z27" s="183" t="s">
        <v>2682</v>
      </c>
      <c r="AA27" s="183" t="s">
        <v>2682</v>
      </c>
      <c r="AB27" s="183" t="s">
        <v>2791</v>
      </c>
      <c r="AC27" s="183" t="s">
        <v>2682</v>
      </c>
      <c r="AD27" s="183" t="s">
        <v>2682</v>
      </c>
      <c r="AE27" s="183" t="s">
        <v>2791</v>
      </c>
      <c r="AF27" s="183" t="s">
        <v>2682</v>
      </c>
      <c r="AG27" s="183" t="s">
        <v>2682</v>
      </c>
      <c r="AH27" s="183" t="s">
        <v>2791</v>
      </c>
      <c r="AI27" s="183" t="s">
        <v>2682</v>
      </c>
      <c r="AJ27" s="183" t="s">
        <v>2682</v>
      </c>
      <c r="AK27" s="183" t="s">
        <v>2791</v>
      </c>
      <c r="AL27" s="183" t="s">
        <v>2682</v>
      </c>
      <c r="AM27" s="183" t="s">
        <v>2682</v>
      </c>
      <c r="AN27" s="183" t="s">
        <v>2791</v>
      </c>
      <c r="AO27" s="183" t="s">
        <v>2682</v>
      </c>
      <c r="AP27" s="183" t="s">
        <v>2682</v>
      </c>
      <c r="AQ27" s="183" t="s">
        <v>2791</v>
      </c>
      <c r="AR27" s="183" t="s">
        <v>2682</v>
      </c>
      <c r="AS27" s="183" t="s">
        <v>2682</v>
      </c>
      <c r="AT27" s="183" t="s">
        <v>2791</v>
      </c>
      <c r="AU27" s="183" t="s">
        <v>2682</v>
      </c>
      <c r="AV27" s="183" t="s">
        <v>2682</v>
      </c>
      <c r="AW27" s="183" t="s">
        <v>2791</v>
      </c>
      <c r="AX27" s="183" t="s">
        <v>2682</v>
      </c>
      <c r="AY27" s="183" t="s">
        <v>2682</v>
      </c>
      <c r="AZ27" s="183" t="s">
        <v>2791</v>
      </c>
      <c r="BA27" s="183" t="s">
        <v>2682</v>
      </c>
      <c r="BB27" s="183" t="s">
        <v>2682</v>
      </c>
      <c r="BC27" s="183" t="s">
        <v>2791</v>
      </c>
      <c r="BD27" s="183" t="s">
        <v>2682</v>
      </c>
      <c r="BE27" s="183" t="s">
        <v>2682</v>
      </c>
      <c r="BF27" s="183" t="s">
        <v>2791</v>
      </c>
      <c r="BG27" s="183" t="s">
        <v>2682</v>
      </c>
      <c r="BH27" s="183" t="s">
        <v>2682</v>
      </c>
      <c r="BI27" s="183" t="s">
        <v>2791</v>
      </c>
      <c r="BJ27" s="183" t="s">
        <v>2682</v>
      </c>
      <c r="BK27" s="183" t="s">
        <v>2682</v>
      </c>
      <c r="BL27" s="183" t="s">
        <v>2791</v>
      </c>
      <c r="BM27" s="183" t="s">
        <v>2682</v>
      </c>
      <c r="BN27" s="183" t="s">
        <v>2682</v>
      </c>
      <c r="BO27" s="183" t="s">
        <v>2791</v>
      </c>
      <c r="BP27" s="183" t="s">
        <v>2682</v>
      </c>
      <c r="BQ27" s="183" t="s">
        <v>2682</v>
      </c>
      <c r="BR27" s="183" t="s">
        <v>2791</v>
      </c>
      <c r="BS27" s="183" t="s">
        <v>2682</v>
      </c>
      <c r="BT27" s="183" t="s">
        <v>2682</v>
      </c>
      <c r="BU27" s="183" t="s">
        <v>2791</v>
      </c>
      <c r="BV27" s="183" t="s">
        <v>2682</v>
      </c>
      <c r="BW27" s="183" t="s">
        <v>2682</v>
      </c>
      <c r="BX27" s="183" t="s">
        <v>2791</v>
      </c>
      <c r="BY27" s="183" t="s">
        <v>2682</v>
      </c>
      <c r="BZ27" s="183" t="s">
        <v>2682</v>
      </c>
      <c r="CA27" s="183" t="s">
        <v>2791</v>
      </c>
      <c r="CB27" s="183" t="s">
        <v>2682</v>
      </c>
      <c r="CC27" s="183" t="s">
        <v>2682</v>
      </c>
      <c r="CD27" s="183" t="s">
        <v>2791</v>
      </c>
      <c r="CE27" s="183" t="s">
        <v>2682</v>
      </c>
      <c r="CF27" s="183" t="s">
        <v>2682</v>
      </c>
      <c r="CG27" s="183" t="s">
        <v>2791</v>
      </c>
      <c r="CH27" s="183" t="s">
        <v>2682</v>
      </c>
      <c r="CI27" s="183" t="s">
        <v>2682</v>
      </c>
      <c r="CJ27" s="183" t="s">
        <v>2791</v>
      </c>
      <c r="CK27" s="183" t="s">
        <v>2682</v>
      </c>
      <c r="CL27" s="183" t="s">
        <v>2682</v>
      </c>
      <c r="CM27" s="183" t="s">
        <v>2791</v>
      </c>
      <c r="CN27" s="183" t="s">
        <v>2682</v>
      </c>
      <c r="CO27" s="183" t="s">
        <v>2682</v>
      </c>
      <c r="CP27" s="183" t="s">
        <v>2791</v>
      </c>
      <c r="CQ27" s="183" t="s">
        <v>2682</v>
      </c>
      <c r="CR27" s="183" t="s">
        <v>2682</v>
      </c>
      <c r="CS27" s="183" t="s">
        <v>2791</v>
      </c>
      <c r="CT27" s="183" t="s">
        <v>2682</v>
      </c>
      <c r="CU27" s="183" t="s">
        <v>2682</v>
      </c>
      <c r="CV27" s="183" t="s">
        <v>2791</v>
      </c>
      <c r="CW27" s="183" t="s">
        <v>2682</v>
      </c>
      <c r="CX27" s="183" t="s">
        <v>2682</v>
      </c>
      <c r="CY27" s="183" t="s">
        <v>2791</v>
      </c>
      <c r="CZ27" s="183" t="s">
        <v>2682</v>
      </c>
      <c r="DA27" s="183" t="s">
        <v>2682</v>
      </c>
      <c r="DB27" s="183" t="s">
        <v>2791</v>
      </c>
      <c r="DC27" s="183" t="s">
        <v>2682</v>
      </c>
      <c r="DD27" s="183" t="s">
        <v>2682</v>
      </c>
      <c r="DE27" s="183" t="s">
        <v>2791</v>
      </c>
      <c r="DF27" s="183" t="s">
        <v>2682</v>
      </c>
      <c r="DG27" s="183" t="s">
        <v>2682</v>
      </c>
      <c r="DH27" s="183" t="s">
        <v>2791</v>
      </c>
      <c r="DI27" s="183" t="s">
        <v>2682</v>
      </c>
      <c r="DJ27" s="183" t="s">
        <v>2682</v>
      </c>
      <c r="DK27" s="183" t="s">
        <v>2791</v>
      </c>
      <c r="DL27" s="183" t="s">
        <v>2682</v>
      </c>
      <c r="DM27" s="183" t="s">
        <v>2682</v>
      </c>
      <c r="DN27" s="183" t="s">
        <v>2791</v>
      </c>
      <c r="DO27" s="183" t="s">
        <v>2682</v>
      </c>
      <c r="DP27" s="183" t="s">
        <v>2682</v>
      </c>
      <c r="DQ27" s="183" t="s">
        <v>2791</v>
      </c>
      <c r="DR27" s="183" t="s">
        <v>2682</v>
      </c>
      <c r="DS27" s="183" t="s">
        <v>2682</v>
      </c>
      <c r="DT27" s="183" t="s">
        <v>2791</v>
      </c>
      <c r="DU27" s="183" t="s">
        <v>2682</v>
      </c>
      <c r="DV27" s="183" t="s">
        <v>2682</v>
      </c>
      <c r="DW27" s="183" t="s">
        <v>2791</v>
      </c>
      <c r="DX27" s="183" t="s">
        <v>2682</v>
      </c>
      <c r="DY27" s="183" t="s">
        <v>2682</v>
      </c>
      <c r="DZ27" s="183" t="s">
        <v>2791</v>
      </c>
      <c r="EA27" s="183" t="s">
        <v>2682</v>
      </c>
      <c r="EB27" s="183" t="s">
        <v>2682</v>
      </c>
      <c r="EC27" s="183" t="s">
        <v>2791</v>
      </c>
      <c r="ED27" s="183" t="s">
        <v>2682</v>
      </c>
      <c r="EE27" s="183" t="s">
        <v>2682</v>
      </c>
      <c r="EF27" s="183" t="s">
        <v>2791</v>
      </c>
      <c r="EG27" s="183" t="s">
        <v>2682</v>
      </c>
      <c r="EH27" s="183" t="s">
        <v>2682</v>
      </c>
      <c r="EI27" s="183" t="s">
        <v>2791</v>
      </c>
      <c r="EJ27" s="183" t="s">
        <v>2682</v>
      </c>
      <c r="EK27" s="183" t="s">
        <v>2682</v>
      </c>
      <c r="EL27" s="183" t="s">
        <v>2791</v>
      </c>
      <c r="EM27" s="183" t="s">
        <v>2682</v>
      </c>
      <c r="EN27" s="183" t="s">
        <v>2682</v>
      </c>
      <c r="EO27" s="183" t="s">
        <v>2791</v>
      </c>
      <c r="EP27" s="183" t="s">
        <v>2682</v>
      </c>
      <c r="EQ27" s="183" t="s">
        <v>2682</v>
      </c>
      <c r="ER27" s="183" t="s">
        <v>2791</v>
      </c>
      <c r="ES27" s="183" t="s">
        <v>2682</v>
      </c>
      <c r="ET27" s="183" t="s">
        <v>2682</v>
      </c>
    </row>
    <row r="28" spans="1:150">
      <c r="A28" s="1"/>
      <c r="B28" s="182" t="s">
        <v>2874</v>
      </c>
      <c r="C28" s="182" t="s">
        <v>153</v>
      </c>
      <c r="D28" s="182" t="s">
        <v>918</v>
      </c>
      <c r="E28" s="182" t="s">
        <v>2875</v>
      </c>
      <c r="F28" s="182" t="s">
        <v>2876</v>
      </c>
      <c r="G28" s="183" t="s">
        <v>2791</v>
      </c>
      <c r="H28" s="183" t="s">
        <v>2682</v>
      </c>
      <c r="I28" s="183" t="s">
        <v>2682</v>
      </c>
      <c r="J28" s="183" t="s">
        <v>2791</v>
      </c>
      <c r="K28" s="183" t="s">
        <v>2682</v>
      </c>
      <c r="L28" s="183" t="s">
        <v>2682</v>
      </c>
      <c r="M28" s="183" t="s">
        <v>2791</v>
      </c>
      <c r="N28" s="183" t="s">
        <v>2682</v>
      </c>
      <c r="O28" s="183" t="s">
        <v>2682</v>
      </c>
      <c r="P28" s="183" t="s">
        <v>2791</v>
      </c>
      <c r="Q28" s="183" t="s">
        <v>2682</v>
      </c>
      <c r="R28" s="183" t="s">
        <v>2682</v>
      </c>
      <c r="S28" s="183" t="s">
        <v>2791</v>
      </c>
      <c r="T28" s="183" t="s">
        <v>2682</v>
      </c>
      <c r="U28" s="183" t="s">
        <v>2682</v>
      </c>
      <c r="V28" s="183" t="s">
        <v>2791</v>
      </c>
      <c r="W28" s="183" t="s">
        <v>2682</v>
      </c>
      <c r="X28" s="183" t="s">
        <v>2682</v>
      </c>
      <c r="Y28" s="183" t="s">
        <v>2791</v>
      </c>
      <c r="Z28" s="183" t="s">
        <v>2682</v>
      </c>
      <c r="AA28" s="183" t="s">
        <v>2682</v>
      </c>
      <c r="AB28" s="183" t="s">
        <v>2791</v>
      </c>
      <c r="AC28" s="183" t="s">
        <v>2682</v>
      </c>
      <c r="AD28" s="183" t="s">
        <v>2682</v>
      </c>
      <c r="AE28" s="183" t="s">
        <v>2791</v>
      </c>
      <c r="AF28" s="183" t="s">
        <v>2682</v>
      </c>
      <c r="AG28" s="183" t="s">
        <v>2682</v>
      </c>
      <c r="AH28" s="183" t="s">
        <v>2791</v>
      </c>
      <c r="AI28" s="183" t="s">
        <v>2682</v>
      </c>
      <c r="AJ28" s="183" t="s">
        <v>2682</v>
      </c>
      <c r="AK28" s="183" t="s">
        <v>2791</v>
      </c>
      <c r="AL28" s="183" t="s">
        <v>2682</v>
      </c>
      <c r="AM28" s="183" t="s">
        <v>2682</v>
      </c>
      <c r="AN28" s="183" t="s">
        <v>2791</v>
      </c>
      <c r="AO28" s="183" t="s">
        <v>2682</v>
      </c>
      <c r="AP28" s="183" t="s">
        <v>2682</v>
      </c>
      <c r="AQ28" s="183" t="s">
        <v>2791</v>
      </c>
      <c r="AR28" s="183" t="s">
        <v>2682</v>
      </c>
      <c r="AS28" s="183" t="s">
        <v>2682</v>
      </c>
      <c r="AT28" s="183" t="s">
        <v>2791</v>
      </c>
      <c r="AU28" s="183" t="s">
        <v>2682</v>
      </c>
      <c r="AV28" s="183" t="s">
        <v>2682</v>
      </c>
      <c r="AW28" s="183" t="s">
        <v>2791</v>
      </c>
      <c r="AX28" s="183" t="s">
        <v>2682</v>
      </c>
      <c r="AY28" s="183" t="s">
        <v>2682</v>
      </c>
      <c r="AZ28" s="183" t="s">
        <v>2791</v>
      </c>
      <c r="BA28" s="183" t="s">
        <v>2682</v>
      </c>
      <c r="BB28" s="183" t="s">
        <v>2682</v>
      </c>
      <c r="BC28" s="183" t="s">
        <v>2791</v>
      </c>
      <c r="BD28" s="183" t="s">
        <v>2682</v>
      </c>
      <c r="BE28" s="183" t="s">
        <v>2682</v>
      </c>
      <c r="BF28" s="183" t="s">
        <v>2791</v>
      </c>
      <c r="BG28" s="183" t="s">
        <v>2682</v>
      </c>
      <c r="BH28" s="183" t="s">
        <v>2682</v>
      </c>
      <c r="BI28" s="183" t="s">
        <v>2791</v>
      </c>
      <c r="BJ28" s="183" t="s">
        <v>2682</v>
      </c>
      <c r="BK28" s="183" t="s">
        <v>2682</v>
      </c>
      <c r="BL28" s="183" t="s">
        <v>2791</v>
      </c>
      <c r="BM28" s="183" t="s">
        <v>2682</v>
      </c>
      <c r="BN28" s="183" t="s">
        <v>2682</v>
      </c>
      <c r="BO28" s="183" t="s">
        <v>2791</v>
      </c>
      <c r="BP28" s="183" t="s">
        <v>2682</v>
      </c>
      <c r="BQ28" s="183" t="s">
        <v>2682</v>
      </c>
      <c r="BR28" s="183" t="s">
        <v>2791</v>
      </c>
      <c r="BS28" s="183" t="s">
        <v>2682</v>
      </c>
      <c r="BT28" s="183" t="s">
        <v>2682</v>
      </c>
      <c r="BU28" s="183" t="s">
        <v>2791</v>
      </c>
      <c r="BV28" s="183" t="s">
        <v>2682</v>
      </c>
      <c r="BW28" s="183" t="s">
        <v>2682</v>
      </c>
      <c r="BX28" s="183" t="s">
        <v>2791</v>
      </c>
      <c r="BY28" s="183" t="s">
        <v>2682</v>
      </c>
      <c r="BZ28" s="183" t="s">
        <v>2682</v>
      </c>
      <c r="CA28" s="183" t="s">
        <v>2791</v>
      </c>
      <c r="CB28" s="183" t="s">
        <v>2682</v>
      </c>
      <c r="CC28" s="183" t="s">
        <v>2682</v>
      </c>
      <c r="CD28" s="183" t="s">
        <v>2791</v>
      </c>
      <c r="CE28" s="183" t="s">
        <v>2682</v>
      </c>
      <c r="CF28" s="183" t="s">
        <v>2682</v>
      </c>
      <c r="CG28" s="183" t="s">
        <v>2791</v>
      </c>
      <c r="CH28" s="183" t="s">
        <v>2682</v>
      </c>
      <c r="CI28" s="183" t="s">
        <v>2682</v>
      </c>
      <c r="CJ28" s="183" t="s">
        <v>2791</v>
      </c>
      <c r="CK28" s="183" t="s">
        <v>2682</v>
      </c>
      <c r="CL28" s="183" t="s">
        <v>2682</v>
      </c>
      <c r="CM28" s="183" t="s">
        <v>2791</v>
      </c>
      <c r="CN28" s="183" t="s">
        <v>2682</v>
      </c>
      <c r="CO28" s="183" t="s">
        <v>2682</v>
      </c>
      <c r="CP28" s="183" t="s">
        <v>2791</v>
      </c>
      <c r="CQ28" s="183" t="s">
        <v>2682</v>
      </c>
      <c r="CR28" s="183" t="s">
        <v>2682</v>
      </c>
      <c r="CS28" s="183" t="s">
        <v>2791</v>
      </c>
      <c r="CT28" s="183" t="s">
        <v>2682</v>
      </c>
      <c r="CU28" s="183" t="s">
        <v>2682</v>
      </c>
      <c r="CV28" s="183" t="s">
        <v>2791</v>
      </c>
      <c r="CW28" s="183" t="s">
        <v>2682</v>
      </c>
      <c r="CX28" s="183" t="s">
        <v>2682</v>
      </c>
      <c r="CY28" s="183" t="s">
        <v>2791</v>
      </c>
      <c r="CZ28" s="183" t="s">
        <v>2682</v>
      </c>
      <c r="DA28" s="183" t="s">
        <v>2682</v>
      </c>
      <c r="DB28" s="183" t="s">
        <v>2791</v>
      </c>
      <c r="DC28" s="183" t="s">
        <v>2682</v>
      </c>
      <c r="DD28" s="183" t="s">
        <v>2682</v>
      </c>
      <c r="DE28" s="183" t="s">
        <v>2791</v>
      </c>
      <c r="DF28" s="183" t="s">
        <v>2682</v>
      </c>
      <c r="DG28" s="183" t="s">
        <v>2682</v>
      </c>
      <c r="DH28" s="183" t="s">
        <v>2791</v>
      </c>
      <c r="DI28" s="183" t="s">
        <v>2682</v>
      </c>
      <c r="DJ28" s="183" t="s">
        <v>2682</v>
      </c>
      <c r="DK28" s="183" t="s">
        <v>2791</v>
      </c>
      <c r="DL28" s="183" t="s">
        <v>2682</v>
      </c>
      <c r="DM28" s="183" t="s">
        <v>2682</v>
      </c>
      <c r="DN28" s="183" t="s">
        <v>2791</v>
      </c>
      <c r="DO28" s="183" t="s">
        <v>2682</v>
      </c>
      <c r="DP28" s="183" t="s">
        <v>2682</v>
      </c>
      <c r="DQ28" s="183" t="s">
        <v>2791</v>
      </c>
      <c r="DR28" s="183" t="s">
        <v>2682</v>
      </c>
      <c r="DS28" s="183" t="s">
        <v>2682</v>
      </c>
      <c r="DT28" s="183" t="s">
        <v>2791</v>
      </c>
      <c r="DU28" s="183" t="s">
        <v>2682</v>
      </c>
      <c r="DV28" s="183" t="s">
        <v>2682</v>
      </c>
      <c r="DW28" s="183" t="s">
        <v>2791</v>
      </c>
      <c r="DX28" s="183" t="s">
        <v>2682</v>
      </c>
      <c r="DY28" s="183" t="s">
        <v>2682</v>
      </c>
      <c r="DZ28" s="183" t="s">
        <v>2791</v>
      </c>
      <c r="EA28" s="183" t="s">
        <v>2682</v>
      </c>
      <c r="EB28" s="183" t="s">
        <v>2682</v>
      </c>
      <c r="EC28" s="183" t="s">
        <v>2791</v>
      </c>
      <c r="ED28" s="183" t="s">
        <v>2682</v>
      </c>
      <c r="EE28" s="183" t="s">
        <v>2682</v>
      </c>
      <c r="EF28" s="183" t="s">
        <v>2791</v>
      </c>
      <c r="EG28" s="183" t="s">
        <v>2682</v>
      </c>
      <c r="EH28" s="183" t="s">
        <v>2682</v>
      </c>
      <c r="EI28" s="183" t="s">
        <v>2791</v>
      </c>
      <c r="EJ28" s="183" t="s">
        <v>2682</v>
      </c>
      <c r="EK28" s="183" t="s">
        <v>2682</v>
      </c>
      <c r="EL28" s="183" t="s">
        <v>2791</v>
      </c>
      <c r="EM28" s="183" t="s">
        <v>2682</v>
      </c>
      <c r="EN28" s="183" t="s">
        <v>2682</v>
      </c>
      <c r="EO28" s="183" t="s">
        <v>2791</v>
      </c>
      <c r="EP28" s="183" t="s">
        <v>2682</v>
      </c>
      <c r="EQ28" s="183" t="s">
        <v>2682</v>
      </c>
      <c r="ER28" s="183" t="s">
        <v>2791</v>
      </c>
      <c r="ES28" s="183" t="s">
        <v>2682</v>
      </c>
      <c r="ET28" s="183" t="s">
        <v>2682</v>
      </c>
    </row>
    <row r="29" spans="1:150">
      <c r="A29" s="1"/>
      <c r="B29" s="181" t="s">
        <v>2877</v>
      </c>
      <c r="C29" s="181" t="s">
        <v>153</v>
      </c>
      <c r="D29" s="181" t="s">
        <v>1063</v>
      </c>
      <c r="E29" s="181" t="s">
        <v>2878</v>
      </c>
      <c r="F29" s="181" t="s">
        <v>2879</v>
      </c>
      <c r="G29" s="181" t="s">
        <v>2791</v>
      </c>
      <c r="H29" s="181" t="s">
        <v>2682</v>
      </c>
      <c r="I29" s="181" t="s">
        <v>2682</v>
      </c>
      <c r="J29" s="181" t="s">
        <v>2791</v>
      </c>
      <c r="K29" s="181" t="s">
        <v>2682</v>
      </c>
      <c r="L29" s="181" t="s">
        <v>2682</v>
      </c>
      <c r="M29" s="181" t="s">
        <v>2791</v>
      </c>
      <c r="N29" s="181" t="s">
        <v>2682</v>
      </c>
      <c r="O29" s="181" t="s">
        <v>2682</v>
      </c>
      <c r="P29" s="181" t="s">
        <v>2791</v>
      </c>
      <c r="Q29" s="181" t="s">
        <v>2682</v>
      </c>
      <c r="R29" s="181" t="s">
        <v>2682</v>
      </c>
      <c r="S29" s="181" t="s">
        <v>2791</v>
      </c>
      <c r="T29" s="181" t="s">
        <v>2682</v>
      </c>
      <c r="U29" s="181" t="s">
        <v>2682</v>
      </c>
      <c r="V29" s="181" t="s">
        <v>2791</v>
      </c>
      <c r="W29" s="181" t="s">
        <v>2682</v>
      </c>
      <c r="X29" s="181" t="s">
        <v>2682</v>
      </c>
      <c r="Y29" s="181" t="s">
        <v>2791</v>
      </c>
      <c r="Z29" s="181" t="s">
        <v>2682</v>
      </c>
      <c r="AA29" s="181" t="s">
        <v>2682</v>
      </c>
      <c r="AB29" s="181" t="s">
        <v>2791</v>
      </c>
      <c r="AC29" s="181" t="s">
        <v>2682</v>
      </c>
      <c r="AD29" s="181" t="s">
        <v>2682</v>
      </c>
      <c r="AE29" s="181" t="s">
        <v>2791</v>
      </c>
      <c r="AF29" s="181" t="s">
        <v>2682</v>
      </c>
      <c r="AG29" s="181" t="s">
        <v>2682</v>
      </c>
      <c r="AH29" s="181" t="s">
        <v>2791</v>
      </c>
      <c r="AI29" s="181" t="s">
        <v>2682</v>
      </c>
      <c r="AJ29" s="181" t="s">
        <v>2682</v>
      </c>
      <c r="AK29" s="181" t="s">
        <v>2791</v>
      </c>
      <c r="AL29" s="181" t="s">
        <v>2682</v>
      </c>
      <c r="AM29" s="181" t="s">
        <v>2682</v>
      </c>
      <c r="AN29" s="181" t="s">
        <v>2791</v>
      </c>
      <c r="AO29" s="181" t="s">
        <v>2682</v>
      </c>
      <c r="AP29" s="181" t="s">
        <v>2682</v>
      </c>
      <c r="AQ29" s="181" t="s">
        <v>2791</v>
      </c>
      <c r="AR29" s="181" t="s">
        <v>2682</v>
      </c>
      <c r="AS29" s="181" t="s">
        <v>2682</v>
      </c>
      <c r="AT29" s="181" t="s">
        <v>2791</v>
      </c>
      <c r="AU29" s="181" t="s">
        <v>2682</v>
      </c>
      <c r="AV29" s="181" t="s">
        <v>2682</v>
      </c>
      <c r="AW29" s="181" t="s">
        <v>2791</v>
      </c>
      <c r="AX29" s="181" t="s">
        <v>2682</v>
      </c>
      <c r="AY29" s="181" t="s">
        <v>2682</v>
      </c>
      <c r="AZ29" s="181" t="s">
        <v>2791</v>
      </c>
      <c r="BA29" s="181" t="s">
        <v>2682</v>
      </c>
      <c r="BB29" s="181" t="s">
        <v>2682</v>
      </c>
      <c r="BC29" s="181" t="s">
        <v>2791</v>
      </c>
      <c r="BD29" s="181" t="s">
        <v>2682</v>
      </c>
      <c r="BE29" s="181" t="s">
        <v>2682</v>
      </c>
      <c r="BF29" s="181" t="s">
        <v>2791</v>
      </c>
      <c r="BG29" s="181" t="s">
        <v>2682</v>
      </c>
      <c r="BH29" s="181" t="s">
        <v>2682</v>
      </c>
      <c r="BI29" s="181" t="s">
        <v>2791</v>
      </c>
      <c r="BJ29" s="181" t="s">
        <v>2682</v>
      </c>
      <c r="BK29" s="181" t="s">
        <v>2682</v>
      </c>
      <c r="BL29" s="181" t="s">
        <v>2791</v>
      </c>
      <c r="BM29" s="181" t="s">
        <v>2682</v>
      </c>
      <c r="BN29" s="181" t="s">
        <v>2682</v>
      </c>
      <c r="BO29" s="181" t="s">
        <v>2791</v>
      </c>
      <c r="BP29" s="181" t="s">
        <v>2682</v>
      </c>
      <c r="BQ29" s="181" t="s">
        <v>2682</v>
      </c>
      <c r="BR29" s="181" t="s">
        <v>2791</v>
      </c>
      <c r="BS29" s="181" t="s">
        <v>2682</v>
      </c>
      <c r="BT29" s="181" t="s">
        <v>2682</v>
      </c>
      <c r="BU29" s="181" t="s">
        <v>2791</v>
      </c>
      <c r="BV29" s="181" t="s">
        <v>2682</v>
      </c>
      <c r="BW29" s="181" t="s">
        <v>2682</v>
      </c>
      <c r="BX29" s="181" t="s">
        <v>2791</v>
      </c>
      <c r="BY29" s="181" t="s">
        <v>2682</v>
      </c>
      <c r="BZ29" s="181" t="s">
        <v>2682</v>
      </c>
      <c r="CA29" s="181" t="s">
        <v>2791</v>
      </c>
      <c r="CB29" s="181" t="s">
        <v>2682</v>
      </c>
      <c r="CC29" s="181" t="s">
        <v>2682</v>
      </c>
      <c r="CD29" s="181" t="s">
        <v>2791</v>
      </c>
      <c r="CE29" s="181" t="s">
        <v>2682</v>
      </c>
      <c r="CF29" s="181" t="s">
        <v>2682</v>
      </c>
      <c r="CG29" s="181" t="s">
        <v>2791</v>
      </c>
      <c r="CH29" s="181" t="s">
        <v>2682</v>
      </c>
      <c r="CI29" s="181" t="s">
        <v>2682</v>
      </c>
      <c r="CJ29" s="181" t="s">
        <v>2791</v>
      </c>
      <c r="CK29" s="181" t="s">
        <v>2682</v>
      </c>
      <c r="CL29" s="181" t="s">
        <v>2682</v>
      </c>
      <c r="CM29" s="181" t="s">
        <v>2791</v>
      </c>
      <c r="CN29" s="181" t="s">
        <v>2682</v>
      </c>
      <c r="CO29" s="181" t="s">
        <v>2682</v>
      </c>
      <c r="CP29" s="181" t="s">
        <v>2791</v>
      </c>
      <c r="CQ29" s="181" t="s">
        <v>2682</v>
      </c>
      <c r="CR29" s="181" t="s">
        <v>2682</v>
      </c>
      <c r="CS29" s="181" t="s">
        <v>2791</v>
      </c>
      <c r="CT29" s="181" t="s">
        <v>2682</v>
      </c>
      <c r="CU29" s="181" t="s">
        <v>2682</v>
      </c>
      <c r="CV29" s="181" t="s">
        <v>2791</v>
      </c>
      <c r="CW29" s="181" t="s">
        <v>2682</v>
      </c>
      <c r="CX29" s="181" t="s">
        <v>2682</v>
      </c>
      <c r="CY29" s="181" t="s">
        <v>2791</v>
      </c>
      <c r="CZ29" s="181" t="s">
        <v>2682</v>
      </c>
      <c r="DA29" s="181" t="s">
        <v>2682</v>
      </c>
      <c r="DB29" s="181" t="s">
        <v>2791</v>
      </c>
      <c r="DC29" s="181" t="s">
        <v>2682</v>
      </c>
      <c r="DD29" s="181" t="s">
        <v>2682</v>
      </c>
      <c r="DE29" s="181" t="s">
        <v>2791</v>
      </c>
      <c r="DF29" s="181" t="s">
        <v>2682</v>
      </c>
      <c r="DG29" s="181" t="s">
        <v>2682</v>
      </c>
      <c r="DH29" s="181" t="s">
        <v>2791</v>
      </c>
      <c r="DI29" s="181" t="s">
        <v>2682</v>
      </c>
      <c r="DJ29" s="181" t="s">
        <v>2682</v>
      </c>
      <c r="DK29" s="181" t="s">
        <v>2791</v>
      </c>
      <c r="DL29" s="181" t="s">
        <v>2682</v>
      </c>
      <c r="DM29" s="181" t="s">
        <v>2682</v>
      </c>
      <c r="DN29" s="181" t="s">
        <v>2791</v>
      </c>
      <c r="DO29" s="181" t="s">
        <v>2682</v>
      </c>
      <c r="DP29" s="181" t="s">
        <v>2682</v>
      </c>
      <c r="DQ29" s="181" t="s">
        <v>2791</v>
      </c>
      <c r="DR29" s="181" t="s">
        <v>2682</v>
      </c>
      <c r="DS29" s="181" t="s">
        <v>2682</v>
      </c>
      <c r="DT29" s="181" t="s">
        <v>2791</v>
      </c>
      <c r="DU29" s="181" t="s">
        <v>2682</v>
      </c>
      <c r="DV29" s="181" t="s">
        <v>2682</v>
      </c>
      <c r="DW29" s="181" t="s">
        <v>2791</v>
      </c>
      <c r="DX29" s="181" t="s">
        <v>2682</v>
      </c>
      <c r="DY29" s="181" t="s">
        <v>2682</v>
      </c>
      <c r="DZ29" s="181" t="s">
        <v>2791</v>
      </c>
      <c r="EA29" s="181" t="s">
        <v>2682</v>
      </c>
      <c r="EB29" s="181" t="s">
        <v>2682</v>
      </c>
      <c r="EC29" s="181" t="s">
        <v>2791</v>
      </c>
      <c r="ED29" s="181" t="s">
        <v>2682</v>
      </c>
      <c r="EE29" s="181" t="s">
        <v>2682</v>
      </c>
      <c r="EF29" s="181" t="s">
        <v>2791</v>
      </c>
      <c r="EG29" s="181" t="s">
        <v>2682</v>
      </c>
      <c r="EH29" s="181" t="s">
        <v>2682</v>
      </c>
      <c r="EI29" s="181" t="s">
        <v>2791</v>
      </c>
      <c r="EJ29" s="181" t="s">
        <v>2682</v>
      </c>
      <c r="EK29" s="181" t="s">
        <v>2682</v>
      </c>
      <c r="EL29" s="181" t="s">
        <v>2791</v>
      </c>
      <c r="EM29" s="181" t="s">
        <v>2682</v>
      </c>
      <c r="EN29" s="181" t="s">
        <v>2682</v>
      </c>
      <c r="EO29" s="181" t="s">
        <v>2791</v>
      </c>
      <c r="EP29" s="181" t="s">
        <v>2682</v>
      </c>
      <c r="EQ29" s="181" t="s">
        <v>2682</v>
      </c>
      <c r="ER29" s="181" t="s">
        <v>2791</v>
      </c>
      <c r="ES29" s="181" t="s">
        <v>2682</v>
      </c>
      <c r="ET29" s="181" t="s">
        <v>2682</v>
      </c>
    </row>
    <row r="30" spans="1:150">
      <c r="A30" s="1"/>
      <c r="B30" s="182" t="s">
        <v>2880</v>
      </c>
      <c r="C30" s="182" t="s">
        <v>153</v>
      </c>
      <c r="D30" s="182" t="s">
        <v>1063</v>
      </c>
      <c r="E30" s="182" t="s">
        <v>2881</v>
      </c>
      <c r="F30" s="182" t="s">
        <v>2882</v>
      </c>
      <c r="G30" s="183" t="s">
        <v>2791</v>
      </c>
      <c r="H30" s="183" t="s">
        <v>2682</v>
      </c>
      <c r="I30" s="183" t="s">
        <v>2682</v>
      </c>
      <c r="J30" s="183" t="s">
        <v>2791</v>
      </c>
      <c r="K30" s="183" t="s">
        <v>2682</v>
      </c>
      <c r="L30" s="183" t="s">
        <v>2682</v>
      </c>
      <c r="M30" s="183" t="s">
        <v>2791</v>
      </c>
      <c r="N30" s="183" t="s">
        <v>2682</v>
      </c>
      <c r="O30" s="183" t="s">
        <v>2682</v>
      </c>
      <c r="P30" s="183" t="s">
        <v>2791</v>
      </c>
      <c r="Q30" s="183" t="s">
        <v>2682</v>
      </c>
      <c r="R30" s="183" t="s">
        <v>2682</v>
      </c>
      <c r="S30" s="183" t="s">
        <v>2791</v>
      </c>
      <c r="T30" s="183" t="s">
        <v>2682</v>
      </c>
      <c r="U30" s="183" t="s">
        <v>2682</v>
      </c>
      <c r="V30" s="183" t="s">
        <v>2791</v>
      </c>
      <c r="W30" s="183" t="s">
        <v>2682</v>
      </c>
      <c r="X30" s="183" t="s">
        <v>2682</v>
      </c>
      <c r="Y30" s="183" t="s">
        <v>2791</v>
      </c>
      <c r="Z30" s="183" t="s">
        <v>2682</v>
      </c>
      <c r="AA30" s="183" t="s">
        <v>2682</v>
      </c>
      <c r="AB30" s="183" t="s">
        <v>2791</v>
      </c>
      <c r="AC30" s="183" t="s">
        <v>2682</v>
      </c>
      <c r="AD30" s="183" t="s">
        <v>2682</v>
      </c>
      <c r="AE30" s="183" t="s">
        <v>2791</v>
      </c>
      <c r="AF30" s="183" t="s">
        <v>2682</v>
      </c>
      <c r="AG30" s="183" t="s">
        <v>2682</v>
      </c>
      <c r="AH30" s="183" t="s">
        <v>2791</v>
      </c>
      <c r="AI30" s="183" t="s">
        <v>2682</v>
      </c>
      <c r="AJ30" s="183" t="s">
        <v>2682</v>
      </c>
      <c r="AK30" s="183" t="s">
        <v>2791</v>
      </c>
      <c r="AL30" s="183" t="s">
        <v>2682</v>
      </c>
      <c r="AM30" s="183" t="s">
        <v>2682</v>
      </c>
      <c r="AN30" s="183" t="s">
        <v>2791</v>
      </c>
      <c r="AO30" s="183" t="s">
        <v>2682</v>
      </c>
      <c r="AP30" s="183" t="s">
        <v>2682</v>
      </c>
      <c r="AQ30" s="183" t="s">
        <v>2791</v>
      </c>
      <c r="AR30" s="183" t="s">
        <v>2682</v>
      </c>
      <c r="AS30" s="183" t="s">
        <v>2682</v>
      </c>
      <c r="AT30" s="183" t="s">
        <v>2791</v>
      </c>
      <c r="AU30" s="183" t="s">
        <v>2682</v>
      </c>
      <c r="AV30" s="183" t="s">
        <v>2682</v>
      </c>
      <c r="AW30" s="183" t="s">
        <v>2791</v>
      </c>
      <c r="AX30" s="183" t="s">
        <v>2682</v>
      </c>
      <c r="AY30" s="183" t="s">
        <v>2682</v>
      </c>
      <c r="AZ30" s="183" t="s">
        <v>2791</v>
      </c>
      <c r="BA30" s="183" t="s">
        <v>2682</v>
      </c>
      <c r="BB30" s="183" t="s">
        <v>2682</v>
      </c>
      <c r="BC30" s="183" t="s">
        <v>2791</v>
      </c>
      <c r="BD30" s="183" t="s">
        <v>2682</v>
      </c>
      <c r="BE30" s="183" t="s">
        <v>2682</v>
      </c>
      <c r="BF30" s="183" t="s">
        <v>2791</v>
      </c>
      <c r="BG30" s="183" t="s">
        <v>2682</v>
      </c>
      <c r="BH30" s="183" t="s">
        <v>2682</v>
      </c>
      <c r="BI30" s="183" t="s">
        <v>2791</v>
      </c>
      <c r="BJ30" s="183" t="s">
        <v>2682</v>
      </c>
      <c r="BK30" s="183" t="s">
        <v>2682</v>
      </c>
      <c r="BL30" s="183" t="s">
        <v>2791</v>
      </c>
      <c r="BM30" s="183" t="s">
        <v>2682</v>
      </c>
      <c r="BN30" s="183" t="s">
        <v>2682</v>
      </c>
      <c r="BO30" s="183" t="s">
        <v>2791</v>
      </c>
      <c r="BP30" s="183" t="s">
        <v>2682</v>
      </c>
      <c r="BQ30" s="183" t="s">
        <v>2682</v>
      </c>
      <c r="BR30" s="183" t="s">
        <v>2791</v>
      </c>
      <c r="BS30" s="183" t="s">
        <v>2682</v>
      </c>
      <c r="BT30" s="183" t="s">
        <v>2682</v>
      </c>
      <c r="BU30" s="183" t="s">
        <v>2791</v>
      </c>
      <c r="BV30" s="183" t="s">
        <v>2682</v>
      </c>
      <c r="BW30" s="183" t="s">
        <v>2682</v>
      </c>
      <c r="BX30" s="183" t="s">
        <v>2791</v>
      </c>
      <c r="BY30" s="183" t="s">
        <v>2682</v>
      </c>
      <c r="BZ30" s="183" t="s">
        <v>2682</v>
      </c>
      <c r="CA30" s="183" t="s">
        <v>2791</v>
      </c>
      <c r="CB30" s="183" t="s">
        <v>2682</v>
      </c>
      <c r="CC30" s="183" t="s">
        <v>2682</v>
      </c>
      <c r="CD30" s="183" t="s">
        <v>2791</v>
      </c>
      <c r="CE30" s="183" t="s">
        <v>2682</v>
      </c>
      <c r="CF30" s="183" t="s">
        <v>2682</v>
      </c>
      <c r="CG30" s="183" t="s">
        <v>2791</v>
      </c>
      <c r="CH30" s="183" t="s">
        <v>2682</v>
      </c>
      <c r="CI30" s="183" t="s">
        <v>2682</v>
      </c>
      <c r="CJ30" s="183" t="s">
        <v>2791</v>
      </c>
      <c r="CK30" s="183" t="s">
        <v>2682</v>
      </c>
      <c r="CL30" s="183" t="s">
        <v>2682</v>
      </c>
      <c r="CM30" s="183" t="s">
        <v>2791</v>
      </c>
      <c r="CN30" s="183" t="s">
        <v>2682</v>
      </c>
      <c r="CO30" s="183" t="s">
        <v>2682</v>
      </c>
      <c r="CP30" s="183" t="s">
        <v>2791</v>
      </c>
      <c r="CQ30" s="183" t="s">
        <v>2682</v>
      </c>
      <c r="CR30" s="183" t="s">
        <v>2682</v>
      </c>
      <c r="CS30" s="183" t="s">
        <v>2791</v>
      </c>
      <c r="CT30" s="183" t="s">
        <v>2682</v>
      </c>
      <c r="CU30" s="183" t="s">
        <v>2682</v>
      </c>
      <c r="CV30" s="183" t="s">
        <v>2791</v>
      </c>
      <c r="CW30" s="183" t="s">
        <v>2682</v>
      </c>
      <c r="CX30" s="183" t="s">
        <v>2682</v>
      </c>
      <c r="CY30" s="183" t="s">
        <v>2791</v>
      </c>
      <c r="CZ30" s="183" t="s">
        <v>2682</v>
      </c>
      <c r="DA30" s="183" t="s">
        <v>2682</v>
      </c>
      <c r="DB30" s="183" t="s">
        <v>2791</v>
      </c>
      <c r="DC30" s="183" t="s">
        <v>2682</v>
      </c>
      <c r="DD30" s="183" t="s">
        <v>2682</v>
      </c>
      <c r="DE30" s="183" t="s">
        <v>2791</v>
      </c>
      <c r="DF30" s="183" t="s">
        <v>2682</v>
      </c>
      <c r="DG30" s="183" t="s">
        <v>2682</v>
      </c>
      <c r="DH30" s="183" t="s">
        <v>2791</v>
      </c>
      <c r="DI30" s="183" t="s">
        <v>2682</v>
      </c>
      <c r="DJ30" s="183" t="s">
        <v>2682</v>
      </c>
      <c r="DK30" s="183" t="s">
        <v>2791</v>
      </c>
      <c r="DL30" s="183" t="s">
        <v>2682</v>
      </c>
      <c r="DM30" s="183" t="s">
        <v>2682</v>
      </c>
      <c r="DN30" s="183" t="s">
        <v>2791</v>
      </c>
      <c r="DO30" s="183" t="s">
        <v>2682</v>
      </c>
      <c r="DP30" s="183" t="s">
        <v>2682</v>
      </c>
      <c r="DQ30" s="183" t="s">
        <v>2791</v>
      </c>
      <c r="DR30" s="183" t="s">
        <v>2682</v>
      </c>
      <c r="DS30" s="183" t="s">
        <v>2682</v>
      </c>
      <c r="DT30" s="183" t="s">
        <v>2791</v>
      </c>
      <c r="DU30" s="183" t="s">
        <v>2682</v>
      </c>
      <c r="DV30" s="183" t="s">
        <v>2682</v>
      </c>
      <c r="DW30" s="183" t="s">
        <v>2791</v>
      </c>
      <c r="DX30" s="183" t="s">
        <v>2682</v>
      </c>
      <c r="DY30" s="183" t="s">
        <v>2682</v>
      </c>
      <c r="DZ30" s="183" t="s">
        <v>2791</v>
      </c>
      <c r="EA30" s="183" t="s">
        <v>2682</v>
      </c>
      <c r="EB30" s="183" t="s">
        <v>2682</v>
      </c>
      <c r="EC30" s="183" t="s">
        <v>2791</v>
      </c>
      <c r="ED30" s="183" t="s">
        <v>2682</v>
      </c>
      <c r="EE30" s="183" t="s">
        <v>2682</v>
      </c>
      <c r="EF30" s="183" t="s">
        <v>2791</v>
      </c>
      <c r="EG30" s="183" t="s">
        <v>2682</v>
      </c>
      <c r="EH30" s="183" t="s">
        <v>2682</v>
      </c>
      <c r="EI30" s="183" t="s">
        <v>2791</v>
      </c>
      <c r="EJ30" s="183" t="s">
        <v>2682</v>
      </c>
      <c r="EK30" s="183" t="s">
        <v>2682</v>
      </c>
      <c r="EL30" s="183" t="s">
        <v>2791</v>
      </c>
      <c r="EM30" s="183" t="s">
        <v>2682</v>
      </c>
      <c r="EN30" s="183" t="s">
        <v>2682</v>
      </c>
      <c r="EO30" s="183" t="s">
        <v>2791</v>
      </c>
      <c r="EP30" s="183" t="s">
        <v>2682</v>
      </c>
      <c r="EQ30" s="183" t="s">
        <v>2682</v>
      </c>
      <c r="ER30" s="183" t="s">
        <v>2791</v>
      </c>
      <c r="ES30" s="183" t="s">
        <v>2682</v>
      </c>
      <c r="ET30" s="183" t="s">
        <v>2682</v>
      </c>
    </row>
    <row r="31" spans="1:150">
      <c r="A31" s="1"/>
      <c r="B31" s="182" t="s">
        <v>2883</v>
      </c>
      <c r="C31" s="182" t="s">
        <v>153</v>
      </c>
      <c r="D31" s="182" t="s">
        <v>1063</v>
      </c>
      <c r="E31" s="182" t="s">
        <v>2884</v>
      </c>
      <c r="F31" s="182" t="s">
        <v>2885</v>
      </c>
      <c r="G31" s="183" t="s">
        <v>2791</v>
      </c>
      <c r="H31" s="183" t="s">
        <v>2682</v>
      </c>
      <c r="I31" s="183" t="s">
        <v>2682</v>
      </c>
      <c r="J31" s="183" t="s">
        <v>2791</v>
      </c>
      <c r="K31" s="183" t="s">
        <v>2682</v>
      </c>
      <c r="L31" s="183" t="s">
        <v>2682</v>
      </c>
      <c r="M31" s="183" t="s">
        <v>2791</v>
      </c>
      <c r="N31" s="183" t="s">
        <v>2682</v>
      </c>
      <c r="O31" s="183" t="s">
        <v>2682</v>
      </c>
      <c r="P31" s="183" t="s">
        <v>2791</v>
      </c>
      <c r="Q31" s="183" t="s">
        <v>2682</v>
      </c>
      <c r="R31" s="183" t="s">
        <v>2682</v>
      </c>
      <c r="S31" s="183" t="s">
        <v>2791</v>
      </c>
      <c r="T31" s="183" t="s">
        <v>2682</v>
      </c>
      <c r="U31" s="183" t="s">
        <v>2682</v>
      </c>
      <c r="V31" s="183" t="s">
        <v>2791</v>
      </c>
      <c r="W31" s="183" t="s">
        <v>2682</v>
      </c>
      <c r="X31" s="183" t="s">
        <v>2682</v>
      </c>
      <c r="Y31" s="183" t="s">
        <v>2791</v>
      </c>
      <c r="Z31" s="183" t="s">
        <v>2682</v>
      </c>
      <c r="AA31" s="183" t="s">
        <v>2682</v>
      </c>
      <c r="AB31" s="183" t="s">
        <v>2791</v>
      </c>
      <c r="AC31" s="183" t="s">
        <v>2682</v>
      </c>
      <c r="AD31" s="183" t="s">
        <v>2682</v>
      </c>
      <c r="AE31" s="183" t="s">
        <v>2791</v>
      </c>
      <c r="AF31" s="183" t="s">
        <v>2682</v>
      </c>
      <c r="AG31" s="183" t="s">
        <v>2682</v>
      </c>
      <c r="AH31" s="183" t="s">
        <v>2791</v>
      </c>
      <c r="AI31" s="183" t="s">
        <v>2682</v>
      </c>
      <c r="AJ31" s="183" t="s">
        <v>2682</v>
      </c>
      <c r="AK31" s="183" t="s">
        <v>2791</v>
      </c>
      <c r="AL31" s="183" t="s">
        <v>2682</v>
      </c>
      <c r="AM31" s="183" t="s">
        <v>2682</v>
      </c>
      <c r="AN31" s="183" t="s">
        <v>2791</v>
      </c>
      <c r="AO31" s="183" t="s">
        <v>2682</v>
      </c>
      <c r="AP31" s="183" t="s">
        <v>2682</v>
      </c>
      <c r="AQ31" s="183" t="s">
        <v>2791</v>
      </c>
      <c r="AR31" s="183" t="s">
        <v>2682</v>
      </c>
      <c r="AS31" s="183" t="s">
        <v>2682</v>
      </c>
      <c r="AT31" s="183" t="s">
        <v>2791</v>
      </c>
      <c r="AU31" s="183" t="s">
        <v>2682</v>
      </c>
      <c r="AV31" s="183" t="s">
        <v>2682</v>
      </c>
      <c r="AW31" s="183" t="s">
        <v>2791</v>
      </c>
      <c r="AX31" s="183" t="s">
        <v>2682</v>
      </c>
      <c r="AY31" s="183" t="s">
        <v>2682</v>
      </c>
      <c r="AZ31" s="183" t="s">
        <v>2791</v>
      </c>
      <c r="BA31" s="183" t="s">
        <v>2682</v>
      </c>
      <c r="BB31" s="183" t="s">
        <v>2682</v>
      </c>
      <c r="BC31" s="183" t="s">
        <v>2791</v>
      </c>
      <c r="BD31" s="183" t="s">
        <v>2682</v>
      </c>
      <c r="BE31" s="183" t="s">
        <v>2682</v>
      </c>
      <c r="BF31" s="183" t="s">
        <v>2791</v>
      </c>
      <c r="BG31" s="183" t="s">
        <v>2682</v>
      </c>
      <c r="BH31" s="183" t="s">
        <v>2682</v>
      </c>
      <c r="BI31" s="183" t="s">
        <v>2791</v>
      </c>
      <c r="BJ31" s="183" t="s">
        <v>2682</v>
      </c>
      <c r="BK31" s="183" t="s">
        <v>2682</v>
      </c>
      <c r="BL31" s="183" t="s">
        <v>2791</v>
      </c>
      <c r="BM31" s="183" t="s">
        <v>2682</v>
      </c>
      <c r="BN31" s="183" t="s">
        <v>2682</v>
      </c>
      <c r="BO31" s="183" t="s">
        <v>2791</v>
      </c>
      <c r="BP31" s="183" t="s">
        <v>2682</v>
      </c>
      <c r="BQ31" s="183" t="s">
        <v>2682</v>
      </c>
      <c r="BR31" s="183" t="s">
        <v>2791</v>
      </c>
      <c r="BS31" s="183" t="s">
        <v>2682</v>
      </c>
      <c r="BT31" s="183" t="s">
        <v>2682</v>
      </c>
      <c r="BU31" s="183" t="s">
        <v>2791</v>
      </c>
      <c r="BV31" s="183" t="s">
        <v>2682</v>
      </c>
      <c r="BW31" s="183" t="s">
        <v>2682</v>
      </c>
      <c r="BX31" s="183" t="s">
        <v>2791</v>
      </c>
      <c r="BY31" s="183" t="s">
        <v>2682</v>
      </c>
      <c r="BZ31" s="183" t="s">
        <v>2682</v>
      </c>
      <c r="CA31" s="183" t="s">
        <v>2791</v>
      </c>
      <c r="CB31" s="183" t="s">
        <v>2682</v>
      </c>
      <c r="CC31" s="183" t="s">
        <v>2682</v>
      </c>
      <c r="CD31" s="183" t="s">
        <v>2791</v>
      </c>
      <c r="CE31" s="183" t="s">
        <v>2682</v>
      </c>
      <c r="CF31" s="183" t="s">
        <v>2682</v>
      </c>
      <c r="CG31" s="183" t="s">
        <v>2791</v>
      </c>
      <c r="CH31" s="183" t="s">
        <v>2682</v>
      </c>
      <c r="CI31" s="183" t="s">
        <v>2682</v>
      </c>
      <c r="CJ31" s="183" t="s">
        <v>2791</v>
      </c>
      <c r="CK31" s="183" t="s">
        <v>2682</v>
      </c>
      <c r="CL31" s="183" t="s">
        <v>2682</v>
      </c>
      <c r="CM31" s="183" t="s">
        <v>2791</v>
      </c>
      <c r="CN31" s="183" t="s">
        <v>2682</v>
      </c>
      <c r="CO31" s="183" t="s">
        <v>2682</v>
      </c>
      <c r="CP31" s="183" t="s">
        <v>2791</v>
      </c>
      <c r="CQ31" s="183" t="s">
        <v>2682</v>
      </c>
      <c r="CR31" s="183" t="s">
        <v>2682</v>
      </c>
      <c r="CS31" s="183" t="s">
        <v>2791</v>
      </c>
      <c r="CT31" s="183" t="s">
        <v>2682</v>
      </c>
      <c r="CU31" s="183" t="s">
        <v>2682</v>
      </c>
      <c r="CV31" s="183" t="s">
        <v>2791</v>
      </c>
      <c r="CW31" s="183" t="s">
        <v>2682</v>
      </c>
      <c r="CX31" s="183" t="s">
        <v>2682</v>
      </c>
      <c r="CY31" s="183" t="s">
        <v>2791</v>
      </c>
      <c r="CZ31" s="183" t="s">
        <v>2682</v>
      </c>
      <c r="DA31" s="183" t="s">
        <v>2682</v>
      </c>
      <c r="DB31" s="183" t="s">
        <v>2791</v>
      </c>
      <c r="DC31" s="183" t="s">
        <v>2682</v>
      </c>
      <c r="DD31" s="183" t="s">
        <v>2682</v>
      </c>
      <c r="DE31" s="183" t="s">
        <v>2791</v>
      </c>
      <c r="DF31" s="183" t="s">
        <v>2682</v>
      </c>
      <c r="DG31" s="183" t="s">
        <v>2682</v>
      </c>
      <c r="DH31" s="183" t="s">
        <v>2791</v>
      </c>
      <c r="DI31" s="183" t="s">
        <v>2682</v>
      </c>
      <c r="DJ31" s="183" t="s">
        <v>2682</v>
      </c>
      <c r="DK31" s="183" t="s">
        <v>2791</v>
      </c>
      <c r="DL31" s="183" t="s">
        <v>2682</v>
      </c>
      <c r="DM31" s="183" t="s">
        <v>2682</v>
      </c>
      <c r="DN31" s="183" t="s">
        <v>2791</v>
      </c>
      <c r="DO31" s="183" t="s">
        <v>2682</v>
      </c>
      <c r="DP31" s="183" t="s">
        <v>2682</v>
      </c>
      <c r="DQ31" s="183" t="s">
        <v>2791</v>
      </c>
      <c r="DR31" s="183" t="s">
        <v>2682</v>
      </c>
      <c r="DS31" s="183" t="s">
        <v>2682</v>
      </c>
      <c r="DT31" s="183" t="s">
        <v>2791</v>
      </c>
      <c r="DU31" s="183" t="s">
        <v>2682</v>
      </c>
      <c r="DV31" s="183" t="s">
        <v>2682</v>
      </c>
      <c r="DW31" s="183" t="s">
        <v>2791</v>
      </c>
      <c r="DX31" s="183" t="s">
        <v>2682</v>
      </c>
      <c r="DY31" s="183" t="s">
        <v>2682</v>
      </c>
      <c r="DZ31" s="183" t="s">
        <v>2791</v>
      </c>
      <c r="EA31" s="183" t="s">
        <v>2682</v>
      </c>
      <c r="EB31" s="183" t="s">
        <v>2682</v>
      </c>
      <c r="EC31" s="183" t="s">
        <v>2791</v>
      </c>
      <c r="ED31" s="183" t="s">
        <v>2682</v>
      </c>
      <c r="EE31" s="183" t="s">
        <v>2682</v>
      </c>
      <c r="EF31" s="183" t="s">
        <v>2791</v>
      </c>
      <c r="EG31" s="183" t="s">
        <v>2682</v>
      </c>
      <c r="EH31" s="183" t="s">
        <v>2682</v>
      </c>
      <c r="EI31" s="183" t="s">
        <v>2791</v>
      </c>
      <c r="EJ31" s="183" t="s">
        <v>2682</v>
      </c>
      <c r="EK31" s="183" t="s">
        <v>2682</v>
      </c>
      <c r="EL31" s="183" t="s">
        <v>2791</v>
      </c>
      <c r="EM31" s="183" t="s">
        <v>2682</v>
      </c>
      <c r="EN31" s="183" t="s">
        <v>2682</v>
      </c>
      <c r="EO31" s="183" t="s">
        <v>2791</v>
      </c>
      <c r="EP31" s="183" t="s">
        <v>2682</v>
      </c>
      <c r="EQ31" s="183" t="s">
        <v>2682</v>
      </c>
      <c r="ER31" s="183" t="s">
        <v>2791</v>
      </c>
      <c r="ES31" s="183" t="s">
        <v>2682</v>
      </c>
      <c r="ET31" s="183" t="s">
        <v>2682</v>
      </c>
    </row>
    <row r="32" spans="1:150">
      <c r="A32" s="1"/>
      <c r="B32" s="181" t="s">
        <v>2886</v>
      </c>
      <c r="C32" s="181" t="s">
        <v>123</v>
      </c>
      <c r="D32" s="181" t="s">
        <v>2887</v>
      </c>
      <c r="E32" s="181" t="s">
        <v>2888</v>
      </c>
      <c r="F32" s="181" t="s">
        <v>2889</v>
      </c>
      <c r="G32" s="181" t="s">
        <v>2791</v>
      </c>
      <c r="H32" s="181" t="s">
        <v>2682</v>
      </c>
      <c r="I32" s="181" t="s">
        <v>2682</v>
      </c>
      <c r="J32" s="181" t="s">
        <v>2791</v>
      </c>
      <c r="K32" s="181" t="s">
        <v>2682</v>
      </c>
      <c r="L32" s="181" t="s">
        <v>2682</v>
      </c>
      <c r="M32" s="181" t="s">
        <v>2791</v>
      </c>
      <c r="N32" s="181" t="s">
        <v>2682</v>
      </c>
      <c r="O32" s="181" t="s">
        <v>2682</v>
      </c>
      <c r="P32" s="181" t="s">
        <v>2791</v>
      </c>
      <c r="Q32" s="181" t="s">
        <v>2682</v>
      </c>
      <c r="R32" s="181" t="s">
        <v>2682</v>
      </c>
      <c r="S32" s="181" t="s">
        <v>2791</v>
      </c>
      <c r="T32" s="181" t="s">
        <v>2682</v>
      </c>
      <c r="U32" s="181" t="s">
        <v>2682</v>
      </c>
      <c r="V32" s="181" t="s">
        <v>2791</v>
      </c>
      <c r="W32" s="181" t="s">
        <v>2682</v>
      </c>
      <c r="X32" s="181" t="s">
        <v>2682</v>
      </c>
      <c r="Y32" s="181" t="s">
        <v>2791</v>
      </c>
      <c r="Z32" s="181" t="s">
        <v>2682</v>
      </c>
      <c r="AA32" s="181" t="s">
        <v>2682</v>
      </c>
      <c r="AB32" s="181" t="s">
        <v>2791</v>
      </c>
      <c r="AC32" s="181" t="s">
        <v>2682</v>
      </c>
      <c r="AD32" s="181" t="s">
        <v>2682</v>
      </c>
      <c r="AE32" s="181" t="s">
        <v>2791</v>
      </c>
      <c r="AF32" s="181" t="s">
        <v>2682</v>
      </c>
      <c r="AG32" s="181" t="s">
        <v>2682</v>
      </c>
      <c r="AH32" s="181" t="s">
        <v>2791</v>
      </c>
      <c r="AI32" s="181" t="s">
        <v>2682</v>
      </c>
      <c r="AJ32" s="181" t="s">
        <v>2682</v>
      </c>
      <c r="AK32" s="181" t="s">
        <v>2791</v>
      </c>
      <c r="AL32" s="181" t="s">
        <v>2682</v>
      </c>
      <c r="AM32" s="181" t="s">
        <v>2682</v>
      </c>
      <c r="AN32" s="181" t="s">
        <v>2791</v>
      </c>
      <c r="AO32" s="181" t="s">
        <v>2682</v>
      </c>
      <c r="AP32" s="181" t="s">
        <v>2682</v>
      </c>
      <c r="AQ32" s="181" t="s">
        <v>2791</v>
      </c>
      <c r="AR32" s="181" t="s">
        <v>2682</v>
      </c>
      <c r="AS32" s="181" t="s">
        <v>2682</v>
      </c>
      <c r="AT32" s="181" t="s">
        <v>2791</v>
      </c>
      <c r="AU32" s="181" t="s">
        <v>2682</v>
      </c>
      <c r="AV32" s="181" t="s">
        <v>2682</v>
      </c>
      <c r="AW32" s="181" t="s">
        <v>2791</v>
      </c>
      <c r="AX32" s="181" t="s">
        <v>2682</v>
      </c>
      <c r="AY32" s="181" t="s">
        <v>2682</v>
      </c>
      <c r="AZ32" s="181" t="s">
        <v>2791</v>
      </c>
      <c r="BA32" s="181" t="s">
        <v>2682</v>
      </c>
      <c r="BB32" s="181" t="s">
        <v>2682</v>
      </c>
      <c r="BC32" s="181" t="s">
        <v>2791</v>
      </c>
      <c r="BD32" s="181" t="s">
        <v>2682</v>
      </c>
      <c r="BE32" s="181" t="s">
        <v>2682</v>
      </c>
      <c r="BF32" s="181" t="s">
        <v>2791</v>
      </c>
      <c r="BG32" s="181" t="s">
        <v>2682</v>
      </c>
      <c r="BH32" s="181" t="s">
        <v>2682</v>
      </c>
      <c r="BI32" s="181" t="s">
        <v>2791</v>
      </c>
      <c r="BJ32" s="181" t="s">
        <v>2682</v>
      </c>
      <c r="BK32" s="181" t="s">
        <v>2682</v>
      </c>
      <c r="BL32" s="181" t="s">
        <v>2791</v>
      </c>
      <c r="BM32" s="181" t="s">
        <v>2682</v>
      </c>
      <c r="BN32" s="181" t="s">
        <v>2682</v>
      </c>
      <c r="BO32" s="181" t="s">
        <v>2791</v>
      </c>
      <c r="BP32" s="181" t="s">
        <v>2682</v>
      </c>
      <c r="BQ32" s="181" t="s">
        <v>2682</v>
      </c>
      <c r="BR32" s="181" t="s">
        <v>2791</v>
      </c>
      <c r="BS32" s="181" t="s">
        <v>2682</v>
      </c>
      <c r="BT32" s="181" t="s">
        <v>2682</v>
      </c>
      <c r="BU32" s="181" t="s">
        <v>2791</v>
      </c>
      <c r="BV32" s="181" t="s">
        <v>2682</v>
      </c>
      <c r="BW32" s="181" t="s">
        <v>2682</v>
      </c>
      <c r="BX32" s="181" t="s">
        <v>2791</v>
      </c>
      <c r="BY32" s="181" t="s">
        <v>2682</v>
      </c>
      <c r="BZ32" s="181" t="s">
        <v>2682</v>
      </c>
      <c r="CA32" s="181" t="s">
        <v>2791</v>
      </c>
      <c r="CB32" s="181" t="s">
        <v>2682</v>
      </c>
      <c r="CC32" s="181" t="s">
        <v>2682</v>
      </c>
      <c r="CD32" s="181" t="s">
        <v>2791</v>
      </c>
      <c r="CE32" s="181" t="s">
        <v>2682</v>
      </c>
      <c r="CF32" s="181" t="s">
        <v>2682</v>
      </c>
      <c r="CG32" s="181" t="s">
        <v>2791</v>
      </c>
      <c r="CH32" s="181" t="s">
        <v>2682</v>
      </c>
      <c r="CI32" s="181" t="s">
        <v>2682</v>
      </c>
      <c r="CJ32" s="181" t="s">
        <v>2791</v>
      </c>
      <c r="CK32" s="181" t="s">
        <v>2682</v>
      </c>
      <c r="CL32" s="181" t="s">
        <v>2682</v>
      </c>
      <c r="CM32" s="181" t="s">
        <v>2791</v>
      </c>
      <c r="CN32" s="181" t="s">
        <v>2682</v>
      </c>
      <c r="CO32" s="181" t="s">
        <v>2682</v>
      </c>
      <c r="CP32" s="181" t="s">
        <v>2791</v>
      </c>
      <c r="CQ32" s="181" t="s">
        <v>2682</v>
      </c>
      <c r="CR32" s="181" t="s">
        <v>2682</v>
      </c>
      <c r="CS32" s="181" t="s">
        <v>2791</v>
      </c>
      <c r="CT32" s="181" t="s">
        <v>2682</v>
      </c>
      <c r="CU32" s="181" t="s">
        <v>2682</v>
      </c>
      <c r="CV32" s="181" t="s">
        <v>2791</v>
      </c>
      <c r="CW32" s="181" t="s">
        <v>2682</v>
      </c>
      <c r="CX32" s="181" t="s">
        <v>2682</v>
      </c>
      <c r="CY32" s="181" t="s">
        <v>2791</v>
      </c>
      <c r="CZ32" s="181" t="s">
        <v>2682</v>
      </c>
      <c r="DA32" s="181" t="s">
        <v>2682</v>
      </c>
      <c r="DB32" s="181" t="s">
        <v>2791</v>
      </c>
      <c r="DC32" s="181" t="s">
        <v>2682</v>
      </c>
      <c r="DD32" s="181" t="s">
        <v>2682</v>
      </c>
      <c r="DE32" s="181" t="s">
        <v>2791</v>
      </c>
      <c r="DF32" s="181" t="s">
        <v>2682</v>
      </c>
      <c r="DG32" s="181" t="s">
        <v>2682</v>
      </c>
      <c r="DH32" s="181" t="s">
        <v>2791</v>
      </c>
      <c r="DI32" s="181" t="s">
        <v>2682</v>
      </c>
      <c r="DJ32" s="181" t="s">
        <v>2682</v>
      </c>
      <c r="DK32" s="181" t="s">
        <v>2791</v>
      </c>
      <c r="DL32" s="181" t="s">
        <v>2682</v>
      </c>
      <c r="DM32" s="181" t="s">
        <v>2682</v>
      </c>
      <c r="DN32" s="181" t="s">
        <v>2791</v>
      </c>
      <c r="DO32" s="181" t="s">
        <v>2682</v>
      </c>
      <c r="DP32" s="181" t="s">
        <v>2682</v>
      </c>
      <c r="DQ32" s="181" t="s">
        <v>2791</v>
      </c>
      <c r="DR32" s="181" t="s">
        <v>2682</v>
      </c>
      <c r="DS32" s="181" t="s">
        <v>2682</v>
      </c>
      <c r="DT32" s="181" t="s">
        <v>2791</v>
      </c>
      <c r="DU32" s="181" t="s">
        <v>2682</v>
      </c>
      <c r="DV32" s="181" t="s">
        <v>2682</v>
      </c>
      <c r="DW32" s="181" t="s">
        <v>2791</v>
      </c>
      <c r="DX32" s="181" t="s">
        <v>2682</v>
      </c>
      <c r="DY32" s="181" t="s">
        <v>2682</v>
      </c>
      <c r="DZ32" s="181" t="s">
        <v>2791</v>
      </c>
      <c r="EA32" s="181" t="s">
        <v>2682</v>
      </c>
      <c r="EB32" s="181" t="s">
        <v>2682</v>
      </c>
      <c r="EC32" s="181" t="s">
        <v>2791</v>
      </c>
      <c r="ED32" s="181" t="s">
        <v>2682</v>
      </c>
      <c r="EE32" s="181" t="s">
        <v>2682</v>
      </c>
      <c r="EF32" s="181" t="s">
        <v>2791</v>
      </c>
      <c r="EG32" s="181" t="s">
        <v>2682</v>
      </c>
      <c r="EH32" s="181" t="s">
        <v>2682</v>
      </c>
      <c r="EI32" s="181" t="s">
        <v>2791</v>
      </c>
      <c r="EJ32" s="181" t="s">
        <v>2682</v>
      </c>
      <c r="EK32" s="181" t="s">
        <v>2682</v>
      </c>
      <c r="EL32" s="181" t="s">
        <v>2791</v>
      </c>
      <c r="EM32" s="181" t="s">
        <v>2682</v>
      </c>
      <c r="EN32" s="181" t="s">
        <v>2682</v>
      </c>
      <c r="EO32" s="181" t="s">
        <v>2791</v>
      </c>
      <c r="EP32" s="181" t="s">
        <v>2682</v>
      </c>
      <c r="EQ32" s="181" t="s">
        <v>2682</v>
      </c>
      <c r="ER32" s="181" t="s">
        <v>2791</v>
      </c>
      <c r="ES32" s="181" t="s">
        <v>2682</v>
      </c>
      <c r="ET32" s="181" t="s">
        <v>2682</v>
      </c>
    </row>
    <row r="33" spans="1:150">
      <c r="A33" s="1"/>
      <c r="B33" s="182" t="s">
        <v>2890</v>
      </c>
      <c r="C33" s="182" t="s">
        <v>123</v>
      </c>
      <c r="D33" s="182" t="s">
        <v>2887</v>
      </c>
      <c r="E33" s="182" t="s">
        <v>2891</v>
      </c>
      <c r="F33" s="182" t="s">
        <v>2892</v>
      </c>
      <c r="G33" s="183" t="s">
        <v>2791</v>
      </c>
      <c r="H33" s="183" t="s">
        <v>861</v>
      </c>
      <c r="I33" s="183" t="s">
        <v>861</v>
      </c>
      <c r="J33" s="183" t="s">
        <v>2791</v>
      </c>
      <c r="K33" s="183" t="s">
        <v>861</v>
      </c>
      <c r="L33" s="183" t="s">
        <v>861</v>
      </c>
      <c r="M33" s="183" t="s">
        <v>2791</v>
      </c>
      <c r="N33" s="183" t="s">
        <v>861</v>
      </c>
      <c r="O33" s="183" t="s">
        <v>861</v>
      </c>
      <c r="P33" s="183" t="s">
        <v>2791</v>
      </c>
      <c r="Q33" s="183" t="s">
        <v>861</v>
      </c>
      <c r="R33" s="183" t="s">
        <v>861</v>
      </c>
      <c r="S33" s="183" t="s">
        <v>2791</v>
      </c>
      <c r="T33" s="183" t="s">
        <v>861</v>
      </c>
      <c r="U33" s="183" t="s">
        <v>861</v>
      </c>
      <c r="V33" s="183" t="s">
        <v>2791</v>
      </c>
      <c r="W33" s="183" t="s">
        <v>861</v>
      </c>
      <c r="X33" s="183" t="s">
        <v>861</v>
      </c>
      <c r="Y33" s="183" t="s">
        <v>2791</v>
      </c>
      <c r="Z33" s="183" t="s">
        <v>861</v>
      </c>
      <c r="AA33" s="183" t="s">
        <v>861</v>
      </c>
      <c r="AB33" s="183" t="s">
        <v>2791</v>
      </c>
      <c r="AC33" s="183" t="s">
        <v>861</v>
      </c>
      <c r="AD33" s="183" t="s">
        <v>861</v>
      </c>
      <c r="AE33" s="183" t="s">
        <v>2791</v>
      </c>
      <c r="AF33" s="183" t="s">
        <v>861</v>
      </c>
      <c r="AG33" s="183" t="s">
        <v>861</v>
      </c>
      <c r="AH33" s="183" t="s">
        <v>2791</v>
      </c>
      <c r="AI33" s="183" t="s">
        <v>861</v>
      </c>
      <c r="AJ33" s="183" t="s">
        <v>861</v>
      </c>
      <c r="AK33" s="183" t="s">
        <v>2791</v>
      </c>
      <c r="AL33" s="183" t="s">
        <v>861</v>
      </c>
      <c r="AM33" s="183" t="s">
        <v>861</v>
      </c>
      <c r="AN33" s="183" t="s">
        <v>2791</v>
      </c>
      <c r="AO33" s="183" t="s">
        <v>861</v>
      </c>
      <c r="AP33" s="183" t="s">
        <v>861</v>
      </c>
      <c r="AQ33" s="183" t="s">
        <v>2791</v>
      </c>
      <c r="AR33" s="183" t="s">
        <v>861</v>
      </c>
      <c r="AS33" s="183" t="s">
        <v>861</v>
      </c>
      <c r="AT33" s="183" t="s">
        <v>2791</v>
      </c>
      <c r="AU33" s="183" t="s">
        <v>861</v>
      </c>
      <c r="AV33" s="183" t="s">
        <v>861</v>
      </c>
      <c r="AW33" s="183" t="s">
        <v>2791</v>
      </c>
      <c r="AX33" s="183" t="s">
        <v>861</v>
      </c>
      <c r="AY33" s="183" t="s">
        <v>861</v>
      </c>
      <c r="AZ33" s="183" t="s">
        <v>2791</v>
      </c>
      <c r="BA33" s="183" t="s">
        <v>861</v>
      </c>
      <c r="BB33" s="183" t="s">
        <v>861</v>
      </c>
      <c r="BC33" s="183" t="s">
        <v>2791</v>
      </c>
      <c r="BD33" s="183" t="s">
        <v>861</v>
      </c>
      <c r="BE33" s="183" t="s">
        <v>861</v>
      </c>
      <c r="BF33" s="183" t="s">
        <v>2791</v>
      </c>
      <c r="BG33" s="183" t="s">
        <v>861</v>
      </c>
      <c r="BH33" s="183" t="s">
        <v>861</v>
      </c>
      <c r="BI33" s="183" t="s">
        <v>2791</v>
      </c>
      <c r="BJ33" s="183" t="s">
        <v>861</v>
      </c>
      <c r="BK33" s="183" t="s">
        <v>861</v>
      </c>
      <c r="BL33" s="183" t="s">
        <v>2791</v>
      </c>
      <c r="BM33" s="183" t="s">
        <v>861</v>
      </c>
      <c r="BN33" s="183" t="s">
        <v>861</v>
      </c>
      <c r="BO33" s="183" t="s">
        <v>2791</v>
      </c>
      <c r="BP33" s="183" t="s">
        <v>861</v>
      </c>
      <c r="BQ33" s="183" t="s">
        <v>861</v>
      </c>
      <c r="BR33" s="183" t="s">
        <v>2791</v>
      </c>
      <c r="BS33" s="183" t="s">
        <v>861</v>
      </c>
      <c r="BT33" s="183" t="s">
        <v>861</v>
      </c>
      <c r="BU33" s="183" t="s">
        <v>2791</v>
      </c>
      <c r="BV33" s="183" t="s">
        <v>861</v>
      </c>
      <c r="BW33" s="183" t="s">
        <v>861</v>
      </c>
      <c r="BX33" s="183" t="s">
        <v>2791</v>
      </c>
      <c r="BY33" s="183" t="s">
        <v>861</v>
      </c>
      <c r="BZ33" s="183" t="s">
        <v>861</v>
      </c>
      <c r="CA33" s="183" t="s">
        <v>2791</v>
      </c>
      <c r="CB33" s="183" t="s">
        <v>861</v>
      </c>
      <c r="CC33" s="183" t="s">
        <v>861</v>
      </c>
      <c r="CD33" s="183" t="s">
        <v>2791</v>
      </c>
      <c r="CE33" s="183" t="s">
        <v>861</v>
      </c>
      <c r="CF33" s="183" t="s">
        <v>861</v>
      </c>
      <c r="CG33" s="183" t="s">
        <v>2791</v>
      </c>
      <c r="CH33" s="183" t="s">
        <v>861</v>
      </c>
      <c r="CI33" s="183" t="s">
        <v>861</v>
      </c>
      <c r="CJ33" s="183" t="s">
        <v>2791</v>
      </c>
      <c r="CK33" s="183" t="s">
        <v>861</v>
      </c>
      <c r="CL33" s="183" t="s">
        <v>861</v>
      </c>
      <c r="CM33" s="183" t="s">
        <v>2791</v>
      </c>
      <c r="CN33" s="183" t="s">
        <v>861</v>
      </c>
      <c r="CO33" s="183" t="s">
        <v>861</v>
      </c>
      <c r="CP33" s="183" t="s">
        <v>2791</v>
      </c>
      <c r="CQ33" s="183" t="s">
        <v>861</v>
      </c>
      <c r="CR33" s="183" t="s">
        <v>861</v>
      </c>
      <c r="CS33" s="183" t="s">
        <v>2791</v>
      </c>
      <c r="CT33" s="183" t="s">
        <v>861</v>
      </c>
      <c r="CU33" s="183" t="s">
        <v>861</v>
      </c>
      <c r="CV33" s="183" t="s">
        <v>2791</v>
      </c>
      <c r="CW33" s="183" t="s">
        <v>861</v>
      </c>
      <c r="CX33" s="183" t="s">
        <v>861</v>
      </c>
      <c r="CY33" s="183" t="s">
        <v>2791</v>
      </c>
      <c r="CZ33" s="183" t="s">
        <v>861</v>
      </c>
      <c r="DA33" s="183" t="s">
        <v>861</v>
      </c>
      <c r="DB33" s="183" t="s">
        <v>2791</v>
      </c>
      <c r="DC33" s="183" t="s">
        <v>861</v>
      </c>
      <c r="DD33" s="183" t="s">
        <v>861</v>
      </c>
      <c r="DE33" s="183" t="s">
        <v>2791</v>
      </c>
      <c r="DF33" s="183" t="s">
        <v>861</v>
      </c>
      <c r="DG33" s="183" t="s">
        <v>861</v>
      </c>
      <c r="DH33" s="183" t="s">
        <v>2791</v>
      </c>
      <c r="DI33" s="183" t="s">
        <v>861</v>
      </c>
      <c r="DJ33" s="183" t="s">
        <v>861</v>
      </c>
      <c r="DK33" s="183" t="s">
        <v>2791</v>
      </c>
      <c r="DL33" s="183" t="s">
        <v>861</v>
      </c>
      <c r="DM33" s="183" t="s">
        <v>861</v>
      </c>
      <c r="DN33" s="183" t="s">
        <v>2791</v>
      </c>
      <c r="DO33" s="183" t="s">
        <v>861</v>
      </c>
      <c r="DP33" s="183" t="s">
        <v>861</v>
      </c>
      <c r="DQ33" s="183" t="s">
        <v>2791</v>
      </c>
      <c r="DR33" s="183" t="s">
        <v>861</v>
      </c>
      <c r="DS33" s="183" t="s">
        <v>861</v>
      </c>
      <c r="DT33" s="183" t="s">
        <v>2791</v>
      </c>
      <c r="DU33" s="183" t="s">
        <v>861</v>
      </c>
      <c r="DV33" s="183" t="s">
        <v>861</v>
      </c>
      <c r="DW33" s="183" t="s">
        <v>2791</v>
      </c>
      <c r="DX33" s="183" t="s">
        <v>861</v>
      </c>
      <c r="DY33" s="183" t="s">
        <v>861</v>
      </c>
      <c r="DZ33" s="183" t="s">
        <v>2791</v>
      </c>
      <c r="EA33" s="183" t="s">
        <v>861</v>
      </c>
      <c r="EB33" s="183" t="s">
        <v>861</v>
      </c>
      <c r="EC33" s="183" t="s">
        <v>2791</v>
      </c>
      <c r="ED33" s="183" t="s">
        <v>861</v>
      </c>
      <c r="EE33" s="183" t="s">
        <v>861</v>
      </c>
      <c r="EF33" s="183" t="s">
        <v>2791</v>
      </c>
      <c r="EG33" s="183" t="s">
        <v>861</v>
      </c>
      <c r="EH33" s="183" t="s">
        <v>861</v>
      </c>
      <c r="EI33" s="183" t="s">
        <v>2791</v>
      </c>
      <c r="EJ33" s="183" t="s">
        <v>861</v>
      </c>
      <c r="EK33" s="183" t="s">
        <v>861</v>
      </c>
      <c r="EL33" s="183" t="s">
        <v>2791</v>
      </c>
      <c r="EM33" s="183" t="s">
        <v>861</v>
      </c>
      <c r="EN33" s="183" t="s">
        <v>861</v>
      </c>
      <c r="EO33" s="183" t="s">
        <v>2791</v>
      </c>
      <c r="EP33" s="183" t="s">
        <v>861</v>
      </c>
      <c r="EQ33" s="183" t="s">
        <v>861</v>
      </c>
      <c r="ER33" s="183" t="s">
        <v>2791</v>
      </c>
      <c r="ES33" s="183" t="s">
        <v>861</v>
      </c>
      <c r="ET33" s="183" t="s">
        <v>861</v>
      </c>
    </row>
    <row r="34" spans="1:150">
      <c r="A34" s="1"/>
      <c r="B34" s="182" t="s">
        <v>2893</v>
      </c>
      <c r="C34" s="182" t="s">
        <v>123</v>
      </c>
      <c r="D34" s="182" t="s">
        <v>2887</v>
      </c>
      <c r="E34" s="182" t="s">
        <v>2894</v>
      </c>
      <c r="F34" s="182" t="s">
        <v>2895</v>
      </c>
      <c r="G34" s="183" t="s">
        <v>2791</v>
      </c>
      <c r="H34" s="183" t="s">
        <v>861</v>
      </c>
      <c r="I34" s="183" t="s">
        <v>861</v>
      </c>
      <c r="J34" s="183" t="s">
        <v>2791</v>
      </c>
      <c r="K34" s="183" t="s">
        <v>861</v>
      </c>
      <c r="L34" s="183" t="s">
        <v>861</v>
      </c>
      <c r="M34" s="183" t="s">
        <v>2791</v>
      </c>
      <c r="N34" s="183" t="s">
        <v>861</v>
      </c>
      <c r="O34" s="183" t="s">
        <v>861</v>
      </c>
      <c r="P34" s="183" t="s">
        <v>2791</v>
      </c>
      <c r="Q34" s="183" t="s">
        <v>861</v>
      </c>
      <c r="R34" s="183" t="s">
        <v>861</v>
      </c>
      <c r="S34" s="183" t="s">
        <v>2791</v>
      </c>
      <c r="T34" s="183" t="s">
        <v>861</v>
      </c>
      <c r="U34" s="183" t="s">
        <v>861</v>
      </c>
      <c r="V34" s="183" t="s">
        <v>2791</v>
      </c>
      <c r="W34" s="183" t="s">
        <v>861</v>
      </c>
      <c r="X34" s="183" t="s">
        <v>861</v>
      </c>
      <c r="Y34" s="183" t="s">
        <v>2791</v>
      </c>
      <c r="Z34" s="183" t="s">
        <v>861</v>
      </c>
      <c r="AA34" s="183" t="s">
        <v>861</v>
      </c>
      <c r="AB34" s="183" t="s">
        <v>2791</v>
      </c>
      <c r="AC34" s="183" t="s">
        <v>861</v>
      </c>
      <c r="AD34" s="183" t="s">
        <v>861</v>
      </c>
      <c r="AE34" s="183" t="s">
        <v>2791</v>
      </c>
      <c r="AF34" s="183" t="s">
        <v>861</v>
      </c>
      <c r="AG34" s="183" t="s">
        <v>861</v>
      </c>
      <c r="AH34" s="183" t="s">
        <v>2791</v>
      </c>
      <c r="AI34" s="183" t="s">
        <v>861</v>
      </c>
      <c r="AJ34" s="183" t="s">
        <v>861</v>
      </c>
      <c r="AK34" s="183" t="s">
        <v>2791</v>
      </c>
      <c r="AL34" s="183" t="s">
        <v>861</v>
      </c>
      <c r="AM34" s="183" t="s">
        <v>861</v>
      </c>
      <c r="AN34" s="183" t="s">
        <v>2791</v>
      </c>
      <c r="AO34" s="183" t="s">
        <v>861</v>
      </c>
      <c r="AP34" s="183" t="s">
        <v>861</v>
      </c>
      <c r="AQ34" s="183" t="s">
        <v>2791</v>
      </c>
      <c r="AR34" s="183" t="s">
        <v>861</v>
      </c>
      <c r="AS34" s="183" t="s">
        <v>861</v>
      </c>
      <c r="AT34" s="183" t="s">
        <v>2791</v>
      </c>
      <c r="AU34" s="183" t="s">
        <v>861</v>
      </c>
      <c r="AV34" s="183" t="s">
        <v>861</v>
      </c>
      <c r="AW34" s="183" t="s">
        <v>2791</v>
      </c>
      <c r="AX34" s="183" t="s">
        <v>861</v>
      </c>
      <c r="AY34" s="183" t="s">
        <v>861</v>
      </c>
      <c r="AZ34" s="183" t="s">
        <v>2791</v>
      </c>
      <c r="BA34" s="183" t="s">
        <v>861</v>
      </c>
      <c r="BB34" s="183" t="s">
        <v>861</v>
      </c>
      <c r="BC34" s="183" t="s">
        <v>2791</v>
      </c>
      <c r="BD34" s="183" t="s">
        <v>861</v>
      </c>
      <c r="BE34" s="183" t="s">
        <v>861</v>
      </c>
      <c r="BF34" s="183" t="s">
        <v>2791</v>
      </c>
      <c r="BG34" s="183" t="s">
        <v>861</v>
      </c>
      <c r="BH34" s="183" t="s">
        <v>861</v>
      </c>
      <c r="BI34" s="183" t="s">
        <v>2791</v>
      </c>
      <c r="BJ34" s="183" t="s">
        <v>861</v>
      </c>
      <c r="BK34" s="183" t="s">
        <v>861</v>
      </c>
      <c r="BL34" s="183" t="s">
        <v>2791</v>
      </c>
      <c r="BM34" s="183" t="s">
        <v>861</v>
      </c>
      <c r="BN34" s="183" t="s">
        <v>861</v>
      </c>
      <c r="BO34" s="183" t="s">
        <v>2791</v>
      </c>
      <c r="BP34" s="183" t="s">
        <v>861</v>
      </c>
      <c r="BQ34" s="183" t="s">
        <v>861</v>
      </c>
      <c r="BR34" s="183" t="s">
        <v>2791</v>
      </c>
      <c r="BS34" s="183" t="s">
        <v>861</v>
      </c>
      <c r="BT34" s="183" t="s">
        <v>861</v>
      </c>
      <c r="BU34" s="183" t="s">
        <v>2791</v>
      </c>
      <c r="BV34" s="183" t="s">
        <v>861</v>
      </c>
      <c r="BW34" s="183" t="s">
        <v>861</v>
      </c>
      <c r="BX34" s="183" t="s">
        <v>2791</v>
      </c>
      <c r="BY34" s="183" t="s">
        <v>861</v>
      </c>
      <c r="BZ34" s="183" t="s">
        <v>861</v>
      </c>
      <c r="CA34" s="183" t="s">
        <v>2791</v>
      </c>
      <c r="CB34" s="183" t="s">
        <v>861</v>
      </c>
      <c r="CC34" s="183" t="s">
        <v>861</v>
      </c>
      <c r="CD34" s="183" t="s">
        <v>2791</v>
      </c>
      <c r="CE34" s="183" t="s">
        <v>861</v>
      </c>
      <c r="CF34" s="183" t="s">
        <v>861</v>
      </c>
      <c r="CG34" s="183" t="s">
        <v>2791</v>
      </c>
      <c r="CH34" s="183" t="s">
        <v>861</v>
      </c>
      <c r="CI34" s="183" t="s">
        <v>861</v>
      </c>
      <c r="CJ34" s="183" t="s">
        <v>2791</v>
      </c>
      <c r="CK34" s="183" t="s">
        <v>861</v>
      </c>
      <c r="CL34" s="183" t="s">
        <v>861</v>
      </c>
      <c r="CM34" s="183" t="s">
        <v>2791</v>
      </c>
      <c r="CN34" s="183" t="s">
        <v>861</v>
      </c>
      <c r="CO34" s="183" t="s">
        <v>861</v>
      </c>
      <c r="CP34" s="183" t="s">
        <v>2791</v>
      </c>
      <c r="CQ34" s="183" t="s">
        <v>861</v>
      </c>
      <c r="CR34" s="183" t="s">
        <v>861</v>
      </c>
      <c r="CS34" s="183" t="s">
        <v>2791</v>
      </c>
      <c r="CT34" s="183" t="s">
        <v>861</v>
      </c>
      <c r="CU34" s="183" t="s">
        <v>861</v>
      </c>
      <c r="CV34" s="183" t="s">
        <v>2791</v>
      </c>
      <c r="CW34" s="183" t="s">
        <v>861</v>
      </c>
      <c r="CX34" s="183" t="s">
        <v>861</v>
      </c>
      <c r="CY34" s="183" t="s">
        <v>2791</v>
      </c>
      <c r="CZ34" s="183" t="s">
        <v>861</v>
      </c>
      <c r="DA34" s="183" t="s">
        <v>861</v>
      </c>
      <c r="DB34" s="183" t="s">
        <v>2791</v>
      </c>
      <c r="DC34" s="183" t="s">
        <v>861</v>
      </c>
      <c r="DD34" s="183" t="s">
        <v>861</v>
      </c>
      <c r="DE34" s="183" t="s">
        <v>2791</v>
      </c>
      <c r="DF34" s="183" t="s">
        <v>861</v>
      </c>
      <c r="DG34" s="183" t="s">
        <v>861</v>
      </c>
      <c r="DH34" s="183" t="s">
        <v>2791</v>
      </c>
      <c r="DI34" s="183" t="s">
        <v>861</v>
      </c>
      <c r="DJ34" s="183" t="s">
        <v>861</v>
      </c>
      <c r="DK34" s="183" t="s">
        <v>2791</v>
      </c>
      <c r="DL34" s="183" t="s">
        <v>861</v>
      </c>
      <c r="DM34" s="183" t="s">
        <v>861</v>
      </c>
      <c r="DN34" s="183" t="s">
        <v>2791</v>
      </c>
      <c r="DO34" s="183" t="s">
        <v>861</v>
      </c>
      <c r="DP34" s="183" t="s">
        <v>861</v>
      </c>
      <c r="DQ34" s="183" t="s">
        <v>2791</v>
      </c>
      <c r="DR34" s="183" t="s">
        <v>861</v>
      </c>
      <c r="DS34" s="183" t="s">
        <v>861</v>
      </c>
      <c r="DT34" s="183" t="s">
        <v>2791</v>
      </c>
      <c r="DU34" s="183" t="s">
        <v>861</v>
      </c>
      <c r="DV34" s="183" t="s">
        <v>861</v>
      </c>
      <c r="DW34" s="183" t="s">
        <v>2791</v>
      </c>
      <c r="DX34" s="183" t="s">
        <v>861</v>
      </c>
      <c r="DY34" s="183" t="s">
        <v>861</v>
      </c>
      <c r="DZ34" s="183" t="s">
        <v>2791</v>
      </c>
      <c r="EA34" s="183" t="s">
        <v>861</v>
      </c>
      <c r="EB34" s="183" t="s">
        <v>861</v>
      </c>
      <c r="EC34" s="183" t="s">
        <v>2791</v>
      </c>
      <c r="ED34" s="183" t="s">
        <v>861</v>
      </c>
      <c r="EE34" s="183" t="s">
        <v>861</v>
      </c>
      <c r="EF34" s="183" t="s">
        <v>2791</v>
      </c>
      <c r="EG34" s="183" t="s">
        <v>861</v>
      </c>
      <c r="EH34" s="183" t="s">
        <v>861</v>
      </c>
      <c r="EI34" s="183" t="s">
        <v>2791</v>
      </c>
      <c r="EJ34" s="183" t="s">
        <v>861</v>
      </c>
      <c r="EK34" s="183" t="s">
        <v>861</v>
      </c>
      <c r="EL34" s="183" t="s">
        <v>2791</v>
      </c>
      <c r="EM34" s="183" t="s">
        <v>861</v>
      </c>
      <c r="EN34" s="183" t="s">
        <v>861</v>
      </c>
      <c r="EO34" s="183" t="s">
        <v>2791</v>
      </c>
      <c r="EP34" s="183" t="s">
        <v>861</v>
      </c>
      <c r="EQ34" s="183" t="s">
        <v>861</v>
      </c>
      <c r="ER34" s="183" t="s">
        <v>2791</v>
      </c>
      <c r="ES34" s="183" t="s">
        <v>861</v>
      </c>
      <c r="ET34" s="183" t="s">
        <v>861</v>
      </c>
    </row>
    <row r="35" spans="1:150">
      <c r="A35" s="1"/>
      <c r="B35" s="182" t="s">
        <v>2896</v>
      </c>
      <c r="C35" s="182" t="s">
        <v>123</v>
      </c>
      <c r="D35" s="182" t="s">
        <v>2887</v>
      </c>
      <c r="E35" s="182" t="s">
        <v>2897</v>
      </c>
      <c r="F35" s="182" t="s">
        <v>2898</v>
      </c>
      <c r="G35" s="183" t="s">
        <v>2791</v>
      </c>
      <c r="H35" s="183" t="s">
        <v>861</v>
      </c>
      <c r="I35" s="183" t="s">
        <v>861</v>
      </c>
      <c r="J35" s="183" t="s">
        <v>2791</v>
      </c>
      <c r="K35" s="183" t="s">
        <v>861</v>
      </c>
      <c r="L35" s="183" t="s">
        <v>861</v>
      </c>
      <c r="M35" s="183" t="s">
        <v>2791</v>
      </c>
      <c r="N35" s="183" t="s">
        <v>861</v>
      </c>
      <c r="O35" s="183" t="s">
        <v>861</v>
      </c>
      <c r="P35" s="183" t="s">
        <v>2791</v>
      </c>
      <c r="Q35" s="183" t="s">
        <v>861</v>
      </c>
      <c r="R35" s="183" t="s">
        <v>861</v>
      </c>
      <c r="S35" s="183" t="s">
        <v>2791</v>
      </c>
      <c r="T35" s="183" t="s">
        <v>861</v>
      </c>
      <c r="U35" s="183" t="s">
        <v>861</v>
      </c>
      <c r="V35" s="183" t="s">
        <v>2791</v>
      </c>
      <c r="W35" s="183" t="s">
        <v>861</v>
      </c>
      <c r="X35" s="183" t="s">
        <v>861</v>
      </c>
      <c r="Y35" s="183" t="s">
        <v>2791</v>
      </c>
      <c r="Z35" s="183" t="s">
        <v>861</v>
      </c>
      <c r="AA35" s="183" t="s">
        <v>861</v>
      </c>
      <c r="AB35" s="183" t="s">
        <v>2791</v>
      </c>
      <c r="AC35" s="183" t="s">
        <v>861</v>
      </c>
      <c r="AD35" s="183" t="s">
        <v>861</v>
      </c>
      <c r="AE35" s="183" t="s">
        <v>2791</v>
      </c>
      <c r="AF35" s="183" t="s">
        <v>861</v>
      </c>
      <c r="AG35" s="183" t="s">
        <v>861</v>
      </c>
      <c r="AH35" s="183" t="s">
        <v>2791</v>
      </c>
      <c r="AI35" s="183" t="s">
        <v>861</v>
      </c>
      <c r="AJ35" s="183" t="s">
        <v>861</v>
      </c>
      <c r="AK35" s="183" t="s">
        <v>2791</v>
      </c>
      <c r="AL35" s="183" t="s">
        <v>861</v>
      </c>
      <c r="AM35" s="183" t="s">
        <v>861</v>
      </c>
      <c r="AN35" s="183" t="s">
        <v>2791</v>
      </c>
      <c r="AO35" s="183" t="s">
        <v>861</v>
      </c>
      <c r="AP35" s="183" t="s">
        <v>861</v>
      </c>
      <c r="AQ35" s="183" t="s">
        <v>2791</v>
      </c>
      <c r="AR35" s="183" t="s">
        <v>861</v>
      </c>
      <c r="AS35" s="183" t="s">
        <v>861</v>
      </c>
      <c r="AT35" s="183" t="s">
        <v>2791</v>
      </c>
      <c r="AU35" s="183" t="s">
        <v>861</v>
      </c>
      <c r="AV35" s="183" t="s">
        <v>861</v>
      </c>
      <c r="AW35" s="183" t="s">
        <v>2791</v>
      </c>
      <c r="AX35" s="183" t="s">
        <v>861</v>
      </c>
      <c r="AY35" s="183" t="s">
        <v>861</v>
      </c>
      <c r="AZ35" s="183" t="s">
        <v>2791</v>
      </c>
      <c r="BA35" s="183" t="s">
        <v>861</v>
      </c>
      <c r="BB35" s="183" t="s">
        <v>861</v>
      </c>
      <c r="BC35" s="183" t="s">
        <v>2791</v>
      </c>
      <c r="BD35" s="183" t="s">
        <v>861</v>
      </c>
      <c r="BE35" s="183" t="s">
        <v>861</v>
      </c>
      <c r="BF35" s="183" t="s">
        <v>2791</v>
      </c>
      <c r="BG35" s="183" t="s">
        <v>861</v>
      </c>
      <c r="BH35" s="183" t="s">
        <v>861</v>
      </c>
      <c r="BI35" s="183" t="s">
        <v>2791</v>
      </c>
      <c r="BJ35" s="183" t="s">
        <v>861</v>
      </c>
      <c r="BK35" s="183" t="s">
        <v>861</v>
      </c>
      <c r="BL35" s="183" t="s">
        <v>2791</v>
      </c>
      <c r="BM35" s="183" t="s">
        <v>861</v>
      </c>
      <c r="BN35" s="183" t="s">
        <v>861</v>
      </c>
      <c r="BO35" s="183" t="s">
        <v>2791</v>
      </c>
      <c r="BP35" s="183" t="s">
        <v>861</v>
      </c>
      <c r="BQ35" s="183" t="s">
        <v>861</v>
      </c>
      <c r="BR35" s="183" t="s">
        <v>2791</v>
      </c>
      <c r="BS35" s="183" t="s">
        <v>861</v>
      </c>
      <c r="BT35" s="183" t="s">
        <v>861</v>
      </c>
      <c r="BU35" s="183" t="s">
        <v>2791</v>
      </c>
      <c r="BV35" s="183" t="s">
        <v>861</v>
      </c>
      <c r="BW35" s="183" t="s">
        <v>861</v>
      </c>
      <c r="BX35" s="183" t="s">
        <v>2791</v>
      </c>
      <c r="BY35" s="183" t="s">
        <v>861</v>
      </c>
      <c r="BZ35" s="183" t="s">
        <v>861</v>
      </c>
      <c r="CA35" s="183" t="s">
        <v>2791</v>
      </c>
      <c r="CB35" s="183" t="s">
        <v>861</v>
      </c>
      <c r="CC35" s="183" t="s">
        <v>861</v>
      </c>
      <c r="CD35" s="183" t="s">
        <v>2791</v>
      </c>
      <c r="CE35" s="183" t="s">
        <v>861</v>
      </c>
      <c r="CF35" s="183" t="s">
        <v>861</v>
      </c>
      <c r="CG35" s="183" t="s">
        <v>2791</v>
      </c>
      <c r="CH35" s="183" t="s">
        <v>861</v>
      </c>
      <c r="CI35" s="183" t="s">
        <v>861</v>
      </c>
      <c r="CJ35" s="183" t="s">
        <v>2791</v>
      </c>
      <c r="CK35" s="183" t="s">
        <v>861</v>
      </c>
      <c r="CL35" s="183" t="s">
        <v>861</v>
      </c>
      <c r="CM35" s="183" t="s">
        <v>2791</v>
      </c>
      <c r="CN35" s="183" t="s">
        <v>861</v>
      </c>
      <c r="CO35" s="183" t="s">
        <v>861</v>
      </c>
      <c r="CP35" s="183" t="s">
        <v>2791</v>
      </c>
      <c r="CQ35" s="183" t="s">
        <v>861</v>
      </c>
      <c r="CR35" s="183" t="s">
        <v>861</v>
      </c>
      <c r="CS35" s="183" t="s">
        <v>2791</v>
      </c>
      <c r="CT35" s="183" t="s">
        <v>861</v>
      </c>
      <c r="CU35" s="183" t="s">
        <v>861</v>
      </c>
      <c r="CV35" s="183" t="s">
        <v>2791</v>
      </c>
      <c r="CW35" s="183" t="s">
        <v>861</v>
      </c>
      <c r="CX35" s="183" t="s">
        <v>861</v>
      </c>
      <c r="CY35" s="183" t="s">
        <v>2791</v>
      </c>
      <c r="CZ35" s="183" t="s">
        <v>861</v>
      </c>
      <c r="DA35" s="183" t="s">
        <v>861</v>
      </c>
      <c r="DB35" s="183" t="s">
        <v>2791</v>
      </c>
      <c r="DC35" s="183" t="s">
        <v>861</v>
      </c>
      <c r="DD35" s="183" t="s">
        <v>861</v>
      </c>
      <c r="DE35" s="183" t="s">
        <v>2791</v>
      </c>
      <c r="DF35" s="183" t="s">
        <v>861</v>
      </c>
      <c r="DG35" s="183" t="s">
        <v>861</v>
      </c>
      <c r="DH35" s="183" t="s">
        <v>2791</v>
      </c>
      <c r="DI35" s="183" t="s">
        <v>861</v>
      </c>
      <c r="DJ35" s="183" t="s">
        <v>861</v>
      </c>
      <c r="DK35" s="183" t="s">
        <v>2791</v>
      </c>
      <c r="DL35" s="183" t="s">
        <v>861</v>
      </c>
      <c r="DM35" s="183" t="s">
        <v>861</v>
      </c>
      <c r="DN35" s="183" t="s">
        <v>2791</v>
      </c>
      <c r="DO35" s="183" t="s">
        <v>861</v>
      </c>
      <c r="DP35" s="183" t="s">
        <v>861</v>
      </c>
      <c r="DQ35" s="183" t="s">
        <v>2791</v>
      </c>
      <c r="DR35" s="183" t="s">
        <v>861</v>
      </c>
      <c r="DS35" s="183" t="s">
        <v>861</v>
      </c>
      <c r="DT35" s="183" t="s">
        <v>2791</v>
      </c>
      <c r="DU35" s="183" t="s">
        <v>861</v>
      </c>
      <c r="DV35" s="183" t="s">
        <v>861</v>
      </c>
      <c r="DW35" s="183" t="s">
        <v>2791</v>
      </c>
      <c r="DX35" s="183" t="s">
        <v>861</v>
      </c>
      <c r="DY35" s="183" t="s">
        <v>861</v>
      </c>
      <c r="DZ35" s="183" t="s">
        <v>2791</v>
      </c>
      <c r="EA35" s="183" t="s">
        <v>861</v>
      </c>
      <c r="EB35" s="183" t="s">
        <v>861</v>
      </c>
      <c r="EC35" s="183" t="s">
        <v>2791</v>
      </c>
      <c r="ED35" s="183" t="s">
        <v>861</v>
      </c>
      <c r="EE35" s="183" t="s">
        <v>861</v>
      </c>
      <c r="EF35" s="183" t="s">
        <v>2791</v>
      </c>
      <c r="EG35" s="183" t="s">
        <v>861</v>
      </c>
      <c r="EH35" s="183" t="s">
        <v>861</v>
      </c>
      <c r="EI35" s="183" t="s">
        <v>2791</v>
      </c>
      <c r="EJ35" s="183" t="s">
        <v>861</v>
      </c>
      <c r="EK35" s="183" t="s">
        <v>861</v>
      </c>
      <c r="EL35" s="183" t="s">
        <v>2791</v>
      </c>
      <c r="EM35" s="183" t="s">
        <v>861</v>
      </c>
      <c r="EN35" s="183" t="s">
        <v>861</v>
      </c>
      <c r="EO35" s="183" t="s">
        <v>2791</v>
      </c>
      <c r="EP35" s="183" t="s">
        <v>861</v>
      </c>
      <c r="EQ35" s="183" t="s">
        <v>861</v>
      </c>
      <c r="ER35" s="183" t="s">
        <v>2791</v>
      </c>
      <c r="ES35" s="183" t="s">
        <v>861</v>
      </c>
      <c r="ET35" s="183" t="s">
        <v>861</v>
      </c>
    </row>
    <row r="36" spans="1:150">
      <c r="A36" s="1"/>
      <c r="B36" s="182" t="s">
        <v>2899</v>
      </c>
      <c r="C36" s="182" t="s">
        <v>123</v>
      </c>
      <c r="D36" s="182" t="s">
        <v>2887</v>
      </c>
      <c r="E36" s="182" t="s">
        <v>2900</v>
      </c>
      <c r="F36" s="182" t="s">
        <v>2901</v>
      </c>
      <c r="G36" s="183" t="s">
        <v>2791</v>
      </c>
      <c r="H36" s="183" t="s">
        <v>861</v>
      </c>
      <c r="I36" s="183" t="s">
        <v>861</v>
      </c>
      <c r="J36" s="183" t="s">
        <v>2791</v>
      </c>
      <c r="K36" s="183" t="s">
        <v>861</v>
      </c>
      <c r="L36" s="183" t="s">
        <v>861</v>
      </c>
      <c r="M36" s="183" t="s">
        <v>2791</v>
      </c>
      <c r="N36" s="183" t="s">
        <v>861</v>
      </c>
      <c r="O36" s="183" t="s">
        <v>861</v>
      </c>
      <c r="P36" s="183" t="s">
        <v>2791</v>
      </c>
      <c r="Q36" s="183" t="s">
        <v>861</v>
      </c>
      <c r="R36" s="183" t="s">
        <v>861</v>
      </c>
      <c r="S36" s="183" t="s">
        <v>2791</v>
      </c>
      <c r="T36" s="183" t="s">
        <v>861</v>
      </c>
      <c r="U36" s="183" t="s">
        <v>861</v>
      </c>
      <c r="V36" s="183" t="s">
        <v>2791</v>
      </c>
      <c r="W36" s="183" t="s">
        <v>861</v>
      </c>
      <c r="X36" s="183" t="s">
        <v>861</v>
      </c>
      <c r="Y36" s="183" t="s">
        <v>2791</v>
      </c>
      <c r="Z36" s="183" t="s">
        <v>861</v>
      </c>
      <c r="AA36" s="183" t="s">
        <v>861</v>
      </c>
      <c r="AB36" s="183" t="s">
        <v>2791</v>
      </c>
      <c r="AC36" s="183" t="s">
        <v>861</v>
      </c>
      <c r="AD36" s="183" t="s">
        <v>861</v>
      </c>
      <c r="AE36" s="183" t="s">
        <v>2791</v>
      </c>
      <c r="AF36" s="183" t="s">
        <v>861</v>
      </c>
      <c r="AG36" s="183" t="s">
        <v>861</v>
      </c>
      <c r="AH36" s="183" t="s">
        <v>2791</v>
      </c>
      <c r="AI36" s="183" t="s">
        <v>861</v>
      </c>
      <c r="AJ36" s="183" t="s">
        <v>861</v>
      </c>
      <c r="AK36" s="183" t="s">
        <v>2791</v>
      </c>
      <c r="AL36" s="183" t="s">
        <v>861</v>
      </c>
      <c r="AM36" s="183" t="s">
        <v>861</v>
      </c>
      <c r="AN36" s="183" t="s">
        <v>2791</v>
      </c>
      <c r="AO36" s="183" t="s">
        <v>861</v>
      </c>
      <c r="AP36" s="183" t="s">
        <v>861</v>
      </c>
      <c r="AQ36" s="183" t="s">
        <v>2791</v>
      </c>
      <c r="AR36" s="183" t="s">
        <v>861</v>
      </c>
      <c r="AS36" s="183" t="s">
        <v>861</v>
      </c>
      <c r="AT36" s="183" t="s">
        <v>2791</v>
      </c>
      <c r="AU36" s="183" t="s">
        <v>861</v>
      </c>
      <c r="AV36" s="183" t="s">
        <v>861</v>
      </c>
      <c r="AW36" s="183" t="s">
        <v>2791</v>
      </c>
      <c r="AX36" s="183" t="s">
        <v>861</v>
      </c>
      <c r="AY36" s="183" t="s">
        <v>861</v>
      </c>
      <c r="AZ36" s="183" t="s">
        <v>2791</v>
      </c>
      <c r="BA36" s="183" t="s">
        <v>861</v>
      </c>
      <c r="BB36" s="183" t="s">
        <v>861</v>
      </c>
      <c r="BC36" s="183" t="s">
        <v>2791</v>
      </c>
      <c r="BD36" s="183" t="s">
        <v>861</v>
      </c>
      <c r="BE36" s="183" t="s">
        <v>861</v>
      </c>
      <c r="BF36" s="183" t="s">
        <v>2791</v>
      </c>
      <c r="BG36" s="183" t="s">
        <v>861</v>
      </c>
      <c r="BH36" s="183" t="s">
        <v>861</v>
      </c>
      <c r="BI36" s="183" t="s">
        <v>2791</v>
      </c>
      <c r="BJ36" s="183" t="s">
        <v>861</v>
      </c>
      <c r="BK36" s="183" t="s">
        <v>861</v>
      </c>
      <c r="BL36" s="183" t="s">
        <v>2791</v>
      </c>
      <c r="BM36" s="183" t="s">
        <v>861</v>
      </c>
      <c r="BN36" s="183" t="s">
        <v>861</v>
      </c>
      <c r="BO36" s="183" t="s">
        <v>2791</v>
      </c>
      <c r="BP36" s="183" t="s">
        <v>861</v>
      </c>
      <c r="BQ36" s="183" t="s">
        <v>861</v>
      </c>
      <c r="BR36" s="183" t="s">
        <v>2791</v>
      </c>
      <c r="BS36" s="183" t="s">
        <v>861</v>
      </c>
      <c r="BT36" s="183" t="s">
        <v>861</v>
      </c>
      <c r="BU36" s="183" t="s">
        <v>2791</v>
      </c>
      <c r="BV36" s="183" t="s">
        <v>861</v>
      </c>
      <c r="BW36" s="183" t="s">
        <v>861</v>
      </c>
      <c r="BX36" s="183" t="s">
        <v>2791</v>
      </c>
      <c r="BY36" s="183" t="s">
        <v>861</v>
      </c>
      <c r="BZ36" s="183" t="s">
        <v>861</v>
      </c>
      <c r="CA36" s="183" t="s">
        <v>2791</v>
      </c>
      <c r="CB36" s="183" t="s">
        <v>861</v>
      </c>
      <c r="CC36" s="183" t="s">
        <v>861</v>
      </c>
      <c r="CD36" s="183" t="s">
        <v>2791</v>
      </c>
      <c r="CE36" s="183" t="s">
        <v>861</v>
      </c>
      <c r="CF36" s="183" t="s">
        <v>861</v>
      </c>
      <c r="CG36" s="183" t="s">
        <v>2791</v>
      </c>
      <c r="CH36" s="183" t="s">
        <v>861</v>
      </c>
      <c r="CI36" s="183" t="s">
        <v>861</v>
      </c>
      <c r="CJ36" s="183" t="s">
        <v>2791</v>
      </c>
      <c r="CK36" s="183" t="s">
        <v>861</v>
      </c>
      <c r="CL36" s="183" t="s">
        <v>861</v>
      </c>
      <c r="CM36" s="183" t="s">
        <v>2791</v>
      </c>
      <c r="CN36" s="183" t="s">
        <v>861</v>
      </c>
      <c r="CO36" s="183" t="s">
        <v>861</v>
      </c>
      <c r="CP36" s="183" t="s">
        <v>2791</v>
      </c>
      <c r="CQ36" s="183" t="s">
        <v>861</v>
      </c>
      <c r="CR36" s="183" t="s">
        <v>861</v>
      </c>
      <c r="CS36" s="183" t="s">
        <v>2791</v>
      </c>
      <c r="CT36" s="183" t="s">
        <v>861</v>
      </c>
      <c r="CU36" s="183" t="s">
        <v>861</v>
      </c>
      <c r="CV36" s="183" t="s">
        <v>2791</v>
      </c>
      <c r="CW36" s="183" t="s">
        <v>861</v>
      </c>
      <c r="CX36" s="183" t="s">
        <v>861</v>
      </c>
      <c r="CY36" s="183" t="s">
        <v>2791</v>
      </c>
      <c r="CZ36" s="183" t="s">
        <v>861</v>
      </c>
      <c r="DA36" s="183" t="s">
        <v>861</v>
      </c>
      <c r="DB36" s="183" t="s">
        <v>2791</v>
      </c>
      <c r="DC36" s="183" t="s">
        <v>861</v>
      </c>
      <c r="DD36" s="183" t="s">
        <v>861</v>
      </c>
      <c r="DE36" s="183" t="s">
        <v>2791</v>
      </c>
      <c r="DF36" s="183" t="s">
        <v>861</v>
      </c>
      <c r="DG36" s="183" t="s">
        <v>861</v>
      </c>
      <c r="DH36" s="183" t="s">
        <v>2791</v>
      </c>
      <c r="DI36" s="183" t="s">
        <v>861</v>
      </c>
      <c r="DJ36" s="183" t="s">
        <v>861</v>
      </c>
      <c r="DK36" s="183" t="s">
        <v>2791</v>
      </c>
      <c r="DL36" s="183" t="s">
        <v>861</v>
      </c>
      <c r="DM36" s="183" t="s">
        <v>861</v>
      </c>
      <c r="DN36" s="183" t="s">
        <v>2791</v>
      </c>
      <c r="DO36" s="183" t="s">
        <v>861</v>
      </c>
      <c r="DP36" s="183" t="s">
        <v>861</v>
      </c>
      <c r="DQ36" s="183" t="s">
        <v>2791</v>
      </c>
      <c r="DR36" s="183" t="s">
        <v>861</v>
      </c>
      <c r="DS36" s="183" t="s">
        <v>861</v>
      </c>
      <c r="DT36" s="183" t="s">
        <v>2791</v>
      </c>
      <c r="DU36" s="183" t="s">
        <v>861</v>
      </c>
      <c r="DV36" s="183" t="s">
        <v>861</v>
      </c>
      <c r="DW36" s="183" t="s">
        <v>2791</v>
      </c>
      <c r="DX36" s="183" t="s">
        <v>861</v>
      </c>
      <c r="DY36" s="183" t="s">
        <v>861</v>
      </c>
      <c r="DZ36" s="183" t="s">
        <v>2791</v>
      </c>
      <c r="EA36" s="183" t="s">
        <v>861</v>
      </c>
      <c r="EB36" s="183" t="s">
        <v>861</v>
      </c>
      <c r="EC36" s="183" t="s">
        <v>2791</v>
      </c>
      <c r="ED36" s="183" t="s">
        <v>861</v>
      </c>
      <c r="EE36" s="183" t="s">
        <v>861</v>
      </c>
      <c r="EF36" s="183" t="s">
        <v>2791</v>
      </c>
      <c r="EG36" s="183" t="s">
        <v>861</v>
      </c>
      <c r="EH36" s="183" t="s">
        <v>861</v>
      </c>
      <c r="EI36" s="183" t="s">
        <v>2791</v>
      </c>
      <c r="EJ36" s="183" t="s">
        <v>861</v>
      </c>
      <c r="EK36" s="183" t="s">
        <v>861</v>
      </c>
      <c r="EL36" s="183" t="s">
        <v>2791</v>
      </c>
      <c r="EM36" s="183" t="s">
        <v>861</v>
      </c>
      <c r="EN36" s="183" t="s">
        <v>861</v>
      </c>
      <c r="EO36" s="183" t="s">
        <v>2791</v>
      </c>
      <c r="EP36" s="183" t="s">
        <v>861</v>
      </c>
      <c r="EQ36" s="183" t="s">
        <v>861</v>
      </c>
      <c r="ER36" s="183" t="s">
        <v>2791</v>
      </c>
      <c r="ES36" s="183" t="s">
        <v>861</v>
      </c>
      <c r="ET36" s="183" t="s">
        <v>861</v>
      </c>
    </row>
    <row r="37" spans="1:150">
      <c r="A37" s="1"/>
      <c r="B37" s="182" t="s">
        <v>2902</v>
      </c>
      <c r="C37" s="182" t="s">
        <v>123</v>
      </c>
      <c r="D37" s="182" t="s">
        <v>2887</v>
      </c>
      <c r="E37" s="182" t="s">
        <v>2903</v>
      </c>
      <c r="F37" s="182" t="s">
        <v>2904</v>
      </c>
      <c r="G37" s="183" t="s">
        <v>2791</v>
      </c>
      <c r="H37" s="183" t="s">
        <v>861</v>
      </c>
      <c r="I37" s="183" t="s">
        <v>861</v>
      </c>
      <c r="J37" s="183" t="s">
        <v>2791</v>
      </c>
      <c r="K37" s="183" t="s">
        <v>861</v>
      </c>
      <c r="L37" s="183" t="s">
        <v>861</v>
      </c>
      <c r="M37" s="183" t="s">
        <v>2791</v>
      </c>
      <c r="N37" s="183" t="s">
        <v>861</v>
      </c>
      <c r="O37" s="183" t="s">
        <v>861</v>
      </c>
      <c r="P37" s="183" t="s">
        <v>2791</v>
      </c>
      <c r="Q37" s="183" t="s">
        <v>861</v>
      </c>
      <c r="R37" s="183" t="s">
        <v>861</v>
      </c>
      <c r="S37" s="183" t="s">
        <v>2791</v>
      </c>
      <c r="T37" s="183" t="s">
        <v>861</v>
      </c>
      <c r="U37" s="183" t="s">
        <v>861</v>
      </c>
      <c r="V37" s="183" t="s">
        <v>2791</v>
      </c>
      <c r="W37" s="183" t="s">
        <v>861</v>
      </c>
      <c r="X37" s="183" t="s">
        <v>861</v>
      </c>
      <c r="Y37" s="183" t="s">
        <v>2791</v>
      </c>
      <c r="Z37" s="183" t="s">
        <v>861</v>
      </c>
      <c r="AA37" s="183" t="s">
        <v>861</v>
      </c>
      <c r="AB37" s="183" t="s">
        <v>2791</v>
      </c>
      <c r="AC37" s="183" t="s">
        <v>861</v>
      </c>
      <c r="AD37" s="183" t="s">
        <v>861</v>
      </c>
      <c r="AE37" s="183" t="s">
        <v>2791</v>
      </c>
      <c r="AF37" s="183" t="s">
        <v>861</v>
      </c>
      <c r="AG37" s="183" t="s">
        <v>861</v>
      </c>
      <c r="AH37" s="183" t="s">
        <v>2791</v>
      </c>
      <c r="AI37" s="183" t="s">
        <v>861</v>
      </c>
      <c r="AJ37" s="183" t="s">
        <v>861</v>
      </c>
      <c r="AK37" s="183" t="s">
        <v>2791</v>
      </c>
      <c r="AL37" s="183" t="s">
        <v>861</v>
      </c>
      <c r="AM37" s="183" t="s">
        <v>861</v>
      </c>
      <c r="AN37" s="183" t="s">
        <v>2791</v>
      </c>
      <c r="AO37" s="183" t="s">
        <v>861</v>
      </c>
      <c r="AP37" s="183" t="s">
        <v>861</v>
      </c>
      <c r="AQ37" s="183" t="s">
        <v>2791</v>
      </c>
      <c r="AR37" s="183" t="s">
        <v>861</v>
      </c>
      <c r="AS37" s="183" t="s">
        <v>861</v>
      </c>
      <c r="AT37" s="183" t="s">
        <v>2791</v>
      </c>
      <c r="AU37" s="183" t="s">
        <v>861</v>
      </c>
      <c r="AV37" s="183" t="s">
        <v>861</v>
      </c>
      <c r="AW37" s="183" t="s">
        <v>2791</v>
      </c>
      <c r="AX37" s="183" t="s">
        <v>861</v>
      </c>
      <c r="AY37" s="183" t="s">
        <v>861</v>
      </c>
      <c r="AZ37" s="183" t="s">
        <v>2791</v>
      </c>
      <c r="BA37" s="183" t="s">
        <v>861</v>
      </c>
      <c r="BB37" s="183" t="s">
        <v>861</v>
      </c>
      <c r="BC37" s="183" t="s">
        <v>2791</v>
      </c>
      <c r="BD37" s="183" t="s">
        <v>861</v>
      </c>
      <c r="BE37" s="183" t="s">
        <v>861</v>
      </c>
      <c r="BF37" s="183" t="s">
        <v>2791</v>
      </c>
      <c r="BG37" s="183" t="s">
        <v>861</v>
      </c>
      <c r="BH37" s="183" t="s">
        <v>861</v>
      </c>
      <c r="BI37" s="183" t="s">
        <v>2791</v>
      </c>
      <c r="BJ37" s="183" t="s">
        <v>861</v>
      </c>
      <c r="BK37" s="183" t="s">
        <v>861</v>
      </c>
      <c r="BL37" s="183" t="s">
        <v>2791</v>
      </c>
      <c r="BM37" s="183" t="s">
        <v>861</v>
      </c>
      <c r="BN37" s="183" t="s">
        <v>861</v>
      </c>
      <c r="BO37" s="183" t="s">
        <v>2791</v>
      </c>
      <c r="BP37" s="183" t="s">
        <v>861</v>
      </c>
      <c r="BQ37" s="183" t="s">
        <v>861</v>
      </c>
      <c r="BR37" s="183" t="s">
        <v>2791</v>
      </c>
      <c r="BS37" s="183" t="s">
        <v>861</v>
      </c>
      <c r="BT37" s="183" t="s">
        <v>861</v>
      </c>
      <c r="BU37" s="183" t="s">
        <v>2791</v>
      </c>
      <c r="BV37" s="183" t="s">
        <v>861</v>
      </c>
      <c r="BW37" s="183" t="s">
        <v>861</v>
      </c>
      <c r="BX37" s="183" t="s">
        <v>2791</v>
      </c>
      <c r="BY37" s="183" t="s">
        <v>861</v>
      </c>
      <c r="BZ37" s="183" t="s">
        <v>861</v>
      </c>
      <c r="CA37" s="183" t="s">
        <v>2791</v>
      </c>
      <c r="CB37" s="183" t="s">
        <v>861</v>
      </c>
      <c r="CC37" s="183" t="s">
        <v>861</v>
      </c>
      <c r="CD37" s="183" t="s">
        <v>2791</v>
      </c>
      <c r="CE37" s="183" t="s">
        <v>861</v>
      </c>
      <c r="CF37" s="183" t="s">
        <v>861</v>
      </c>
      <c r="CG37" s="183" t="s">
        <v>2791</v>
      </c>
      <c r="CH37" s="183" t="s">
        <v>861</v>
      </c>
      <c r="CI37" s="183" t="s">
        <v>861</v>
      </c>
      <c r="CJ37" s="183" t="s">
        <v>2791</v>
      </c>
      <c r="CK37" s="183" t="s">
        <v>861</v>
      </c>
      <c r="CL37" s="183" t="s">
        <v>861</v>
      </c>
      <c r="CM37" s="183" t="s">
        <v>2791</v>
      </c>
      <c r="CN37" s="183" t="s">
        <v>861</v>
      </c>
      <c r="CO37" s="183" t="s">
        <v>861</v>
      </c>
      <c r="CP37" s="183" t="s">
        <v>2791</v>
      </c>
      <c r="CQ37" s="183" t="s">
        <v>861</v>
      </c>
      <c r="CR37" s="183" t="s">
        <v>861</v>
      </c>
      <c r="CS37" s="183" t="s">
        <v>2791</v>
      </c>
      <c r="CT37" s="183" t="s">
        <v>861</v>
      </c>
      <c r="CU37" s="183" t="s">
        <v>861</v>
      </c>
      <c r="CV37" s="183" t="s">
        <v>2791</v>
      </c>
      <c r="CW37" s="183" t="s">
        <v>861</v>
      </c>
      <c r="CX37" s="183" t="s">
        <v>861</v>
      </c>
      <c r="CY37" s="183" t="s">
        <v>2791</v>
      </c>
      <c r="CZ37" s="183" t="s">
        <v>861</v>
      </c>
      <c r="DA37" s="183" t="s">
        <v>861</v>
      </c>
      <c r="DB37" s="183" t="s">
        <v>2791</v>
      </c>
      <c r="DC37" s="183" t="s">
        <v>861</v>
      </c>
      <c r="DD37" s="183" t="s">
        <v>861</v>
      </c>
      <c r="DE37" s="183" t="s">
        <v>2791</v>
      </c>
      <c r="DF37" s="183" t="s">
        <v>861</v>
      </c>
      <c r="DG37" s="183" t="s">
        <v>861</v>
      </c>
      <c r="DH37" s="183" t="s">
        <v>2791</v>
      </c>
      <c r="DI37" s="183" t="s">
        <v>861</v>
      </c>
      <c r="DJ37" s="183" t="s">
        <v>861</v>
      </c>
      <c r="DK37" s="183" t="s">
        <v>2791</v>
      </c>
      <c r="DL37" s="183" t="s">
        <v>861</v>
      </c>
      <c r="DM37" s="183" t="s">
        <v>861</v>
      </c>
      <c r="DN37" s="183" t="s">
        <v>2791</v>
      </c>
      <c r="DO37" s="183" t="s">
        <v>861</v>
      </c>
      <c r="DP37" s="183" t="s">
        <v>861</v>
      </c>
      <c r="DQ37" s="183" t="s">
        <v>2791</v>
      </c>
      <c r="DR37" s="183" t="s">
        <v>861</v>
      </c>
      <c r="DS37" s="183" t="s">
        <v>861</v>
      </c>
      <c r="DT37" s="183" t="s">
        <v>2791</v>
      </c>
      <c r="DU37" s="183" t="s">
        <v>861</v>
      </c>
      <c r="DV37" s="183" t="s">
        <v>861</v>
      </c>
      <c r="DW37" s="183" t="s">
        <v>2791</v>
      </c>
      <c r="DX37" s="183" t="s">
        <v>861</v>
      </c>
      <c r="DY37" s="183" t="s">
        <v>861</v>
      </c>
      <c r="DZ37" s="183" t="s">
        <v>2791</v>
      </c>
      <c r="EA37" s="183" t="s">
        <v>861</v>
      </c>
      <c r="EB37" s="183" t="s">
        <v>861</v>
      </c>
      <c r="EC37" s="183" t="s">
        <v>2791</v>
      </c>
      <c r="ED37" s="183" t="s">
        <v>861</v>
      </c>
      <c r="EE37" s="183" t="s">
        <v>861</v>
      </c>
      <c r="EF37" s="183" t="s">
        <v>2791</v>
      </c>
      <c r="EG37" s="183" t="s">
        <v>861</v>
      </c>
      <c r="EH37" s="183" t="s">
        <v>861</v>
      </c>
      <c r="EI37" s="183" t="s">
        <v>2791</v>
      </c>
      <c r="EJ37" s="183" t="s">
        <v>861</v>
      </c>
      <c r="EK37" s="183" t="s">
        <v>861</v>
      </c>
      <c r="EL37" s="183" t="s">
        <v>2791</v>
      </c>
      <c r="EM37" s="183" t="s">
        <v>861</v>
      </c>
      <c r="EN37" s="183" t="s">
        <v>861</v>
      </c>
      <c r="EO37" s="183" t="s">
        <v>2791</v>
      </c>
      <c r="EP37" s="183" t="s">
        <v>861</v>
      </c>
      <c r="EQ37" s="183" t="s">
        <v>861</v>
      </c>
      <c r="ER37" s="183" t="s">
        <v>2791</v>
      </c>
      <c r="ES37" s="183" t="s">
        <v>861</v>
      </c>
      <c r="ET37" s="183" t="s">
        <v>861</v>
      </c>
    </row>
    <row r="38" spans="1:150">
      <c r="A38" s="1"/>
      <c r="B38" s="182" t="s">
        <v>2905</v>
      </c>
      <c r="C38" s="182" t="s">
        <v>123</v>
      </c>
      <c r="D38" s="182" t="s">
        <v>2887</v>
      </c>
      <c r="E38" s="182" t="s">
        <v>2906</v>
      </c>
      <c r="F38" s="182" t="s">
        <v>2907</v>
      </c>
      <c r="G38" s="183" t="s">
        <v>2791</v>
      </c>
      <c r="H38" s="183" t="s">
        <v>861</v>
      </c>
      <c r="I38" s="183" t="s">
        <v>861</v>
      </c>
      <c r="J38" s="183" t="s">
        <v>2791</v>
      </c>
      <c r="K38" s="183" t="s">
        <v>861</v>
      </c>
      <c r="L38" s="183" t="s">
        <v>861</v>
      </c>
      <c r="M38" s="183" t="s">
        <v>2791</v>
      </c>
      <c r="N38" s="183" t="s">
        <v>861</v>
      </c>
      <c r="O38" s="183" t="s">
        <v>861</v>
      </c>
      <c r="P38" s="183" t="s">
        <v>2791</v>
      </c>
      <c r="Q38" s="183" t="s">
        <v>861</v>
      </c>
      <c r="R38" s="183" t="s">
        <v>861</v>
      </c>
      <c r="S38" s="183" t="s">
        <v>2791</v>
      </c>
      <c r="T38" s="183" t="s">
        <v>861</v>
      </c>
      <c r="U38" s="183" t="s">
        <v>861</v>
      </c>
      <c r="V38" s="183" t="s">
        <v>2791</v>
      </c>
      <c r="W38" s="183" t="s">
        <v>861</v>
      </c>
      <c r="X38" s="183" t="s">
        <v>861</v>
      </c>
      <c r="Y38" s="183" t="s">
        <v>2791</v>
      </c>
      <c r="Z38" s="183" t="s">
        <v>861</v>
      </c>
      <c r="AA38" s="183" t="s">
        <v>861</v>
      </c>
      <c r="AB38" s="183" t="s">
        <v>2791</v>
      </c>
      <c r="AC38" s="183" t="s">
        <v>861</v>
      </c>
      <c r="AD38" s="183" t="s">
        <v>861</v>
      </c>
      <c r="AE38" s="183" t="s">
        <v>2791</v>
      </c>
      <c r="AF38" s="183" t="s">
        <v>861</v>
      </c>
      <c r="AG38" s="183" t="s">
        <v>861</v>
      </c>
      <c r="AH38" s="183" t="s">
        <v>2791</v>
      </c>
      <c r="AI38" s="183" t="s">
        <v>861</v>
      </c>
      <c r="AJ38" s="183" t="s">
        <v>861</v>
      </c>
      <c r="AK38" s="183" t="s">
        <v>2791</v>
      </c>
      <c r="AL38" s="183" t="s">
        <v>861</v>
      </c>
      <c r="AM38" s="183" t="s">
        <v>861</v>
      </c>
      <c r="AN38" s="183" t="s">
        <v>2791</v>
      </c>
      <c r="AO38" s="183" t="s">
        <v>861</v>
      </c>
      <c r="AP38" s="183" t="s">
        <v>861</v>
      </c>
      <c r="AQ38" s="183" t="s">
        <v>2791</v>
      </c>
      <c r="AR38" s="183" t="s">
        <v>861</v>
      </c>
      <c r="AS38" s="183" t="s">
        <v>861</v>
      </c>
      <c r="AT38" s="183" t="s">
        <v>2791</v>
      </c>
      <c r="AU38" s="183" t="s">
        <v>861</v>
      </c>
      <c r="AV38" s="183" t="s">
        <v>861</v>
      </c>
      <c r="AW38" s="183" t="s">
        <v>2791</v>
      </c>
      <c r="AX38" s="183" t="s">
        <v>861</v>
      </c>
      <c r="AY38" s="183" t="s">
        <v>861</v>
      </c>
      <c r="AZ38" s="183" t="s">
        <v>2791</v>
      </c>
      <c r="BA38" s="183" t="s">
        <v>861</v>
      </c>
      <c r="BB38" s="183" t="s">
        <v>861</v>
      </c>
      <c r="BC38" s="183" t="s">
        <v>2791</v>
      </c>
      <c r="BD38" s="183" t="s">
        <v>861</v>
      </c>
      <c r="BE38" s="183" t="s">
        <v>861</v>
      </c>
      <c r="BF38" s="183" t="s">
        <v>2791</v>
      </c>
      <c r="BG38" s="183" t="s">
        <v>861</v>
      </c>
      <c r="BH38" s="183" t="s">
        <v>861</v>
      </c>
      <c r="BI38" s="183" t="s">
        <v>2791</v>
      </c>
      <c r="BJ38" s="183" t="s">
        <v>861</v>
      </c>
      <c r="BK38" s="183" t="s">
        <v>861</v>
      </c>
      <c r="BL38" s="183" t="s">
        <v>2791</v>
      </c>
      <c r="BM38" s="183" t="s">
        <v>861</v>
      </c>
      <c r="BN38" s="183" t="s">
        <v>861</v>
      </c>
      <c r="BO38" s="183" t="s">
        <v>2791</v>
      </c>
      <c r="BP38" s="183" t="s">
        <v>861</v>
      </c>
      <c r="BQ38" s="183" t="s">
        <v>861</v>
      </c>
      <c r="BR38" s="183" t="s">
        <v>2791</v>
      </c>
      <c r="BS38" s="183" t="s">
        <v>861</v>
      </c>
      <c r="BT38" s="183" t="s">
        <v>861</v>
      </c>
      <c r="BU38" s="183" t="s">
        <v>2791</v>
      </c>
      <c r="BV38" s="183" t="s">
        <v>861</v>
      </c>
      <c r="BW38" s="183" t="s">
        <v>861</v>
      </c>
      <c r="BX38" s="183" t="s">
        <v>2791</v>
      </c>
      <c r="BY38" s="183" t="s">
        <v>861</v>
      </c>
      <c r="BZ38" s="183" t="s">
        <v>861</v>
      </c>
      <c r="CA38" s="183" t="s">
        <v>2791</v>
      </c>
      <c r="CB38" s="183" t="s">
        <v>861</v>
      </c>
      <c r="CC38" s="183" t="s">
        <v>861</v>
      </c>
      <c r="CD38" s="183" t="s">
        <v>2791</v>
      </c>
      <c r="CE38" s="183" t="s">
        <v>861</v>
      </c>
      <c r="CF38" s="183" t="s">
        <v>861</v>
      </c>
      <c r="CG38" s="183" t="s">
        <v>2791</v>
      </c>
      <c r="CH38" s="183" t="s">
        <v>861</v>
      </c>
      <c r="CI38" s="183" t="s">
        <v>861</v>
      </c>
      <c r="CJ38" s="183" t="s">
        <v>2791</v>
      </c>
      <c r="CK38" s="183" t="s">
        <v>861</v>
      </c>
      <c r="CL38" s="183" t="s">
        <v>861</v>
      </c>
      <c r="CM38" s="183" t="s">
        <v>2791</v>
      </c>
      <c r="CN38" s="183" t="s">
        <v>861</v>
      </c>
      <c r="CO38" s="183" t="s">
        <v>861</v>
      </c>
      <c r="CP38" s="183" t="s">
        <v>2791</v>
      </c>
      <c r="CQ38" s="183" t="s">
        <v>861</v>
      </c>
      <c r="CR38" s="183" t="s">
        <v>861</v>
      </c>
      <c r="CS38" s="183" t="s">
        <v>2791</v>
      </c>
      <c r="CT38" s="183" t="s">
        <v>861</v>
      </c>
      <c r="CU38" s="183" t="s">
        <v>861</v>
      </c>
      <c r="CV38" s="183" t="s">
        <v>2791</v>
      </c>
      <c r="CW38" s="183" t="s">
        <v>861</v>
      </c>
      <c r="CX38" s="183" t="s">
        <v>861</v>
      </c>
      <c r="CY38" s="183" t="s">
        <v>2791</v>
      </c>
      <c r="CZ38" s="183" t="s">
        <v>861</v>
      </c>
      <c r="DA38" s="183" t="s">
        <v>861</v>
      </c>
      <c r="DB38" s="183" t="s">
        <v>2791</v>
      </c>
      <c r="DC38" s="183" t="s">
        <v>861</v>
      </c>
      <c r="DD38" s="183" t="s">
        <v>861</v>
      </c>
      <c r="DE38" s="183" t="s">
        <v>2791</v>
      </c>
      <c r="DF38" s="183" t="s">
        <v>861</v>
      </c>
      <c r="DG38" s="183" t="s">
        <v>861</v>
      </c>
      <c r="DH38" s="183" t="s">
        <v>2791</v>
      </c>
      <c r="DI38" s="183" t="s">
        <v>861</v>
      </c>
      <c r="DJ38" s="183" t="s">
        <v>861</v>
      </c>
      <c r="DK38" s="183" t="s">
        <v>2791</v>
      </c>
      <c r="DL38" s="183" t="s">
        <v>861</v>
      </c>
      <c r="DM38" s="183" t="s">
        <v>861</v>
      </c>
      <c r="DN38" s="183" t="s">
        <v>2791</v>
      </c>
      <c r="DO38" s="183" t="s">
        <v>861</v>
      </c>
      <c r="DP38" s="183" t="s">
        <v>861</v>
      </c>
      <c r="DQ38" s="183" t="s">
        <v>2791</v>
      </c>
      <c r="DR38" s="183" t="s">
        <v>861</v>
      </c>
      <c r="DS38" s="183" t="s">
        <v>861</v>
      </c>
      <c r="DT38" s="183" t="s">
        <v>2791</v>
      </c>
      <c r="DU38" s="183" t="s">
        <v>861</v>
      </c>
      <c r="DV38" s="183" t="s">
        <v>861</v>
      </c>
      <c r="DW38" s="183" t="s">
        <v>2791</v>
      </c>
      <c r="DX38" s="183" t="s">
        <v>861</v>
      </c>
      <c r="DY38" s="183" t="s">
        <v>861</v>
      </c>
      <c r="DZ38" s="183" t="s">
        <v>2791</v>
      </c>
      <c r="EA38" s="183" t="s">
        <v>861</v>
      </c>
      <c r="EB38" s="183" t="s">
        <v>861</v>
      </c>
      <c r="EC38" s="183" t="s">
        <v>2791</v>
      </c>
      <c r="ED38" s="183" t="s">
        <v>861</v>
      </c>
      <c r="EE38" s="183" t="s">
        <v>861</v>
      </c>
      <c r="EF38" s="183" t="s">
        <v>2791</v>
      </c>
      <c r="EG38" s="183" t="s">
        <v>861</v>
      </c>
      <c r="EH38" s="183" t="s">
        <v>861</v>
      </c>
      <c r="EI38" s="183" t="s">
        <v>2791</v>
      </c>
      <c r="EJ38" s="183" t="s">
        <v>861</v>
      </c>
      <c r="EK38" s="183" t="s">
        <v>861</v>
      </c>
      <c r="EL38" s="183" t="s">
        <v>2791</v>
      </c>
      <c r="EM38" s="183" t="s">
        <v>861</v>
      </c>
      <c r="EN38" s="183" t="s">
        <v>861</v>
      </c>
      <c r="EO38" s="183" t="s">
        <v>2791</v>
      </c>
      <c r="EP38" s="183" t="s">
        <v>861</v>
      </c>
      <c r="EQ38" s="183" t="s">
        <v>861</v>
      </c>
      <c r="ER38" s="183" t="s">
        <v>2791</v>
      </c>
      <c r="ES38" s="183" t="s">
        <v>861</v>
      </c>
      <c r="ET38" s="183" t="s">
        <v>861</v>
      </c>
    </row>
    <row r="39" spans="1:150">
      <c r="A39" s="1"/>
      <c r="B39" s="181" t="s">
        <v>2908</v>
      </c>
      <c r="C39" s="181" t="s">
        <v>123</v>
      </c>
      <c r="D39" s="181" t="s">
        <v>128</v>
      </c>
      <c r="E39" s="181" t="s">
        <v>2909</v>
      </c>
      <c r="F39" s="181" t="s">
        <v>2910</v>
      </c>
      <c r="G39" s="181" t="s">
        <v>2791</v>
      </c>
      <c r="H39" s="181" t="s">
        <v>2682</v>
      </c>
      <c r="I39" s="181" t="s">
        <v>2682</v>
      </c>
      <c r="J39" s="181" t="s">
        <v>2791</v>
      </c>
      <c r="K39" s="181" t="s">
        <v>2682</v>
      </c>
      <c r="L39" s="181" t="s">
        <v>2682</v>
      </c>
      <c r="M39" s="181" t="s">
        <v>2791</v>
      </c>
      <c r="N39" s="181" t="s">
        <v>2682</v>
      </c>
      <c r="O39" s="181" t="s">
        <v>2682</v>
      </c>
      <c r="P39" s="181" t="s">
        <v>2791</v>
      </c>
      <c r="Q39" s="181" t="s">
        <v>2682</v>
      </c>
      <c r="R39" s="181" t="s">
        <v>2682</v>
      </c>
      <c r="S39" s="181" t="s">
        <v>2791</v>
      </c>
      <c r="T39" s="181" t="s">
        <v>2682</v>
      </c>
      <c r="U39" s="181" t="s">
        <v>2682</v>
      </c>
      <c r="V39" s="181" t="s">
        <v>2791</v>
      </c>
      <c r="W39" s="181" t="s">
        <v>2682</v>
      </c>
      <c r="X39" s="181" t="s">
        <v>2682</v>
      </c>
      <c r="Y39" s="181" t="s">
        <v>2791</v>
      </c>
      <c r="Z39" s="181" t="s">
        <v>2682</v>
      </c>
      <c r="AA39" s="181" t="s">
        <v>2682</v>
      </c>
      <c r="AB39" s="181" t="s">
        <v>2791</v>
      </c>
      <c r="AC39" s="181" t="s">
        <v>2682</v>
      </c>
      <c r="AD39" s="181" t="s">
        <v>2682</v>
      </c>
      <c r="AE39" s="181" t="s">
        <v>2791</v>
      </c>
      <c r="AF39" s="181" t="s">
        <v>2682</v>
      </c>
      <c r="AG39" s="181" t="s">
        <v>2682</v>
      </c>
      <c r="AH39" s="181" t="s">
        <v>2791</v>
      </c>
      <c r="AI39" s="181" t="s">
        <v>2682</v>
      </c>
      <c r="AJ39" s="181" t="s">
        <v>2682</v>
      </c>
      <c r="AK39" s="181" t="s">
        <v>2791</v>
      </c>
      <c r="AL39" s="181" t="s">
        <v>2682</v>
      </c>
      <c r="AM39" s="181" t="s">
        <v>2682</v>
      </c>
      <c r="AN39" s="181" t="s">
        <v>2791</v>
      </c>
      <c r="AO39" s="181" t="s">
        <v>2682</v>
      </c>
      <c r="AP39" s="181" t="s">
        <v>2682</v>
      </c>
      <c r="AQ39" s="181" t="s">
        <v>2791</v>
      </c>
      <c r="AR39" s="181" t="s">
        <v>2682</v>
      </c>
      <c r="AS39" s="181" t="s">
        <v>2682</v>
      </c>
      <c r="AT39" s="181" t="s">
        <v>2791</v>
      </c>
      <c r="AU39" s="181" t="s">
        <v>2682</v>
      </c>
      <c r="AV39" s="181" t="s">
        <v>2682</v>
      </c>
      <c r="AW39" s="181" t="s">
        <v>2791</v>
      </c>
      <c r="AX39" s="181" t="s">
        <v>2682</v>
      </c>
      <c r="AY39" s="181" t="s">
        <v>2682</v>
      </c>
      <c r="AZ39" s="181" t="s">
        <v>2791</v>
      </c>
      <c r="BA39" s="181" t="s">
        <v>2682</v>
      </c>
      <c r="BB39" s="181" t="s">
        <v>2682</v>
      </c>
      <c r="BC39" s="181" t="s">
        <v>2791</v>
      </c>
      <c r="BD39" s="181" t="s">
        <v>2682</v>
      </c>
      <c r="BE39" s="181" t="s">
        <v>2682</v>
      </c>
      <c r="BF39" s="181" t="s">
        <v>2791</v>
      </c>
      <c r="BG39" s="181" t="s">
        <v>2682</v>
      </c>
      <c r="BH39" s="181" t="s">
        <v>2682</v>
      </c>
      <c r="BI39" s="181" t="s">
        <v>2791</v>
      </c>
      <c r="BJ39" s="181" t="s">
        <v>2682</v>
      </c>
      <c r="BK39" s="181" t="s">
        <v>2682</v>
      </c>
      <c r="BL39" s="181" t="s">
        <v>2791</v>
      </c>
      <c r="BM39" s="181" t="s">
        <v>2682</v>
      </c>
      <c r="BN39" s="181" t="s">
        <v>2682</v>
      </c>
      <c r="BO39" s="181" t="s">
        <v>2791</v>
      </c>
      <c r="BP39" s="181" t="s">
        <v>2682</v>
      </c>
      <c r="BQ39" s="181" t="s">
        <v>2911</v>
      </c>
      <c r="BR39" s="181" t="s">
        <v>2791</v>
      </c>
      <c r="BS39" s="181" t="s">
        <v>2682</v>
      </c>
      <c r="BT39" s="181" t="s">
        <v>2911</v>
      </c>
      <c r="BU39" s="181" t="s">
        <v>2791</v>
      </c>
      <c r="BV39" s="181" t="s">
        <v>2682</v>
      </c>
      <c r="BW39" s="181" t="s">
        <v>2682</v>
      </c>
      <c r="BX39" s="181" t="s">
        <v>2791</v>
      </c>
      <c r="BY39" s="181" t="s">
        <v>2682</v>
      </c>
      <c r="BZ39" s="181" t="s">
        <v>2682</v>
      </c>
      <c r="CA39" s="181" t="s">
        <v>2791</v>
      </c>
      <c r="CB39" s="181" t="s">
        <v>2682</v>
      </c>
      <c r="CC39" s="181" t="s">
        <v>2682</v>
      </c>
      <c r="CD39" s="181" t="s">
        <v>2791</v>
      </c>
      <c r="CE39" s="181" t="s">
        <v>2682</v>
      </c>
      <c r="CF39" s="181" t="s">
        <v>2682</v>
      </c>
      <c r="CG39" s="181" t="s">
        <v>2791</v>
      </c>
      <c r="CH39" s="181" t="s">
        <v>2682</v>
      </c>
      <c r="CI39" s="181" t="s">
        <v>2682</v>
      </c>
      <c r="CJ39" s="181" t="s">
        <v>2791</v>
      </c>
      <c r="CK39" s="181" t="s">
        <v>2682</v>
      </c>
      <c r="CL39" s="181" t="s">
        <v>2682</v>
      </c>
      <c r="CM39" s="181" t="s">
        <v>2791</v>
      </c>
      <c r="CN39" s="181" t="s">
        <v>2682</v>
      </c>
      <c r="CO39" s="181" t="s">
        <v>2682</v>
      </c>
      <c r="CP39" s="181" t="s">
        <v>2791</v>
      </c>
      <c r="CQ39" s="181" t="s">
        <v>2682</v>
      </c>
      <c r="CR39" s="181" t="s">
        <v>2682</v>
      </c>
      <c r="CS39" s="181" t="s">
        <v>2791</v>
      </c>
      <c r="CT39" s="181" t="s">
        <v>2682</v>
      </c>
      <c r="CU39" s="181" t="s">
        <v>2682</v>
      </c>
      <c r="CV39" s="181" t="s">
        <v>2791</v>
      </c>
      <c r="CW39" s="181" t="s">
        <v>2682</v>
      </c>
      <c r="CX39" s="181" t="s">
        <v>2682</v>
      </c>
      <c r="CY39" s="181" t="s">
        <v>2791</v>
      </c>
      <c r="CZ39" s="181" t="s">
        <v>2682</v>
      </c>
      <c r="DA39" s="181" t="s">
        <v>2682</v>
      </c>
      <c r="DB39" s="181" t="s">
        <v>2791</v>
      </c>
      <c r="DC39" s="181" t="s">
        <v>2682</v>
      </c>
      <c r="DD39" s="181" t="s">
        <v>2682</v>
      </c>
      <c r="DE39" s="181" t="s">
        <v>2791</v>
      </c>
      <c r="DF39" s="181" t="s">
        <v>2682</v>
      </c>
      <c r="DG39" s="181" t="s">
        <v>2682</v>
      </c>
      <c r="DH39" s="181" t="s">
        <v>2791</v>
      </c>
      <c r="DI39" s="181" t="s">
        <v>2682</v>
      </c>
      <c r="DJ39" s="181" t="s">
        <v>2682</v>
      </c>
      <c r="DK39" s="181" t="s">
        <v>2791</v>
      </c>
      <c r="DL39" s="181" t="s">
        <v>2682</v>
      </c>
      <c r="DM39" s="181" t="s">
        <v>2682</v>
      </c>
      <c r="DN39" s="181" t="s">
        <v>2791</v>
      </c>
      <c r="DO39" s="181" t="s">
        <v>2682</v>
      </c>
      <c r="DP39" s="181" t="s">
        <v>2682</v>
      </c>
      <c r="DQ39" s="181" t="s">
        <v>2791</v>
      </c>
      <c r="DR39" s="181" t="s">
        <v>2682</v>
      </c>
      <c r="DS39" s="181" t="s">
        <v>2682</v>
      </c>
      <c r="DT39" s="181" t="s">
        <v>2791</v>
      </c>
      <c r="DU39" s="181" t="s">
        <v>2682</v>
      </c>
      <c r="DV39" s="181" t="s">
        <v>2682</v>
      </c>
      <c r="DW39" s="181" t="s">
        <v>2791</v>
      </c>
      <c r="DX39" s="181" t="s">
        <v>2682</v>
      </c>
      <c r="DY39" s="181" t="s">
        <v>2682</v>
      </c>
      <c r="DZ39" s="181" t="s">
        <v>2791</v>
      </c>
      <c r="EA39" s="181" t="s">
        <v>2682</v>
      </c>
      <c r="EB39" s="181" t="s">
        <v>2682</v>
      </c>
      <c r="EC39" s="181" t="s">
        <v>2791</v>
      </c>
      <c r="ED39" s="181" t="s">
        <v>2682</v>
      </c>
      <c r="EE39" s="181" t="s">
        <v>2682</v>
      </c>
      <c r="EF39" s="181" t="s">
        <v>2791</v>
      </c>
      <c r="EG39" s="181" t="s">
        <v>2682</v>
      </c>
      <c r="EH39" s="181" t="s">
        <v>2682</v>
      </c>
      <c r="EI39" s="181" t="s">
        <v>2791</v>
      </c>
      <c r="EJ39" s="181" t="s">
        <v>2682</v>
      </c>
      <c r="EK39" s="181" t="s">
        <v>2682</v>
      </c>
      <c r="EL39" s="181" t="s">
        <v>2791</v>
      </c>
      <c r="EM39" s="181" t="s">
        <v>2682</v>
      </c>
      <c r="EN39" s="181" t="s">
        <v>2682</v>
      </c>
      <c r="EO39" s="181" t="s">
        <v>2791</v>
      </c>
      <c r="EP39" s="181" t="s">
        <v>2682</v>
      </c>
      <c r="EQ39" s="181" t="s">
        <v>2682</v>
      </c>
      <c r="ER39" s="181" t="s">
        <v>2791</v>
      </c>
      <c r="ES39" s="181" t="s">
        <v>2682</v>
      </c>
      <c r="ET39" s="181" t="s">
        <v>2682</v>
      </c>
    </row>
    <row r="40" spans="1:150">
      <c r="A40" s="1"/>
      <c r="B40" s="182" t="s">
        <v>2912</v>
      </c>
      <c r="C40" s="182" t="s">
        <v>123</v>
      </c>
      <c r="D40" s="182" t="s">
        <v>128</v>
      </c>
      <c r="E40" s="182" t="s">
        <v>2913</v>
      </c>
      <c r="F40" s="182" t="s">
        <v>2914</v>
      </c>
      <c r="G40" s="183" t="s">
        <v>2791</v>
      </c>
      <c r="H40" s="183" t="s">
        <v>2682</v>
      </c>
      <c r="I40" s="183" t="s">
        <v>2682</v>
      </c>
      <c r="J40" s="183" t="s">
        <v>2791</v>
      </c>
      <c r="K40" s="183" t="s">
        <v>2682</v>
      </c>
      <c r="L40" s="183" t="s">
        <v>2682</v>
      </c>
      <c r="M40" s="183" t="s">
        <v>2791</v>
      </c>
      <c r="N40" s="183" t="s">
        <v>2682</v>
      </c>
      <c r="O40" s="183" t="s">
        <v>2682</v>
      </c>
      <c r="P40" s="183" t="s">
        <v>2791</v>
      </c>
      <c r="Q40" s="183" t="s">
        <v>2682</v>
      </c>
      <c r="R40" s="183" t="s">
        <v>2682</v>
      </c>
      <c r="S40" s="183" t="s">
        <v>2791</v>
      </c>
      <c r="T40" s="183" t="s">
        <v>2682</v>
      </c>
      <c r="U40" s="183" t="s">
        <v>2682</v>
      </c>
      <c r="V40" s="183" t="s">
        <v>2791</v>
      </c>
      <c r="W40" s="183" t="s">
        <v>2682</v>
      </c>
      <c r="X40" s="183" t="s">
        <v>2682</v>
      </c>
      <c r="Y40" s="183" t="s">
        <v>2791</v>
      </c>
      <c r="Z40" s="183" t="s">
        <v>2682</v>
      </c>
      <c r="AA40" s="183" t="s">
        <v>2682</v>
      </c>
      <c r="AB40" s="183" t="s">
        <v>2791</v>
      </c>
      <c r="AC40" s="183" t="s">
        <v>2682</v>
      </c>
      <c r="AD40" s="183" t="s">
        <v>2682</v>
      </c>
      <c r="AE40" s="183" t="s">
        <v>2791</v>
      </c>
      <c r="AF40" s="183" t="s">
        <v>2682</v>
      </c>
      <c r="AG40" s="183" t="s">
        <v>2682</v>
      </c>
      <c r="AH40" s="183" t="s">
        <v>2791</v>
      </c>
      <c r="AI40" s="183" t="s">
        <v>2682</v>
      </c>
      <c r="AJ40" s="183" t="s">
        <v>2682</v>
      </c>
      <c r="AK40" s="183" t="s">
        <v>2791</v>
      </c>
      <c r="AL40" s="183" t="s">
        <v>2682</v>
      </c>
      <c r="AM40" s="183" t="s">
        <v>2682</v>
      </c>
      <c r="AN40" s="183" t="s">
        <v>2791</v>
      </c>
      <c r="AO40" s="183" t="s">
        <v>2682</v>
      </c>
      <c r="AP40" s="183" t="s">
        <v>2682</v>
      </c>
      <c r="AQ40" s="183" t="s">
        <v>2791</v>
      </c>
      <c r="AR40" s="183" t="s">
        <v>2682</v>
      </c>
      <c r="AS40" s="183" t="s">
        <v>2682</v>
      </c>
      <c r="AT40" s="183" t="s">
        <v>2791</v>
      </c>
      <c r="AU40" s="183" t="s">
        <v>2682</v>
      </c>
      <c r="AV40" s="183" t="s">
        <v>2682</v>
      </c>
      <c r="AW40" s="183" t="s">
        <v>2791</v>
      </c>
      <c r="AX40" s="183" t="s">
        <v>2682</v>
      </c>
      <c r="AY40" s="183" t="s">
        <v>2682</v>
      </c>
      <c r="AZ40" s="183" t="s">
        <v>2791</v>
      </c>
      <c r="BA40" s="183" t="s">
        <v>2682</v>
      </c>
      <c r="BB40" s="183" t="s">
        <v>2682</v>
      </c>
      <c r="BC40" s="183" t="s">
        <v>2791</v>
      </c>
      <c r="BD40" s="183" t="s">
        <v>2682</v>
      </c>
      <c r="BE40" s="183" t="s">
        <v>2682</v>
      </c>
      <c r="BF40" s="183" t="s">
        <v>2791</v>
      </c>
      <c r="BG40" s="183" t="s">
        <v>2682</v>
      </c>
      <c r="BH40" s="183" t="s">
        <v>2682</v>
      </c>
      <c r="BI40" s="183" t="s">
        <v>2791</v>
      </c>
      <c r="BJ40" s="183" t="s">
        <v>2682</v>
      </c>
      <c r="BK40" s="183" t="s">
        <v>2682</v>
      </c>
      <c r="BL40" s="183" t="s">
        <v>2791</v>
      </c>
      <c r="BM40" s="183" t="s">
        <v>2682</v>
      </c>
      <c r="BN40" s="183" t="s">
        <v>2682</v>
      </c>
      <c r="BO40" s="183" t="s">
        <v>2791</v>
      </c>
      <c r="BP40" s="183" t="s">
        <v>2682</v>
      </c>
      <c r="BQ40" s="183" t="s">
        <v>2911</v>
      </c>
      <c r="BR40" s="183" t="s">
        <v>2791</v>
      </c>
      <c r="BS40" s="183" t="s">
        <v>2682</v>
      </c>
      <c r="BT40" s="183" t="s">
        <v>2911</v>
      </c>
      <c r="BU40" s="183" t="s">
        <v>2791</v>
      </c>
      <c r="BV40" s="183" t="s">
        <v>2682</v>
      </c>
      <c r="BW40" s="183" t="s">
        <v>2682</v>
      </c>
      <c r="BX40" s="183" t="s">
        <v>2791</v>
      </c>
      <c r="BY40" s="183" t="s">
        <v>2682</v>
      </c>
      <c r="BZ40" s="183" t="s">
        <v>2682</v>
      </c>
      <c r="CA40" s="183" t="s">
        <v>2791</v>
      </c>
      <c r="CB40" s="183" t="s">
        <v>2682</v>
      </c>
      <c r="CC40" s="183" t="s">
        <v>2682</v>
      </c>
      <c r="CD40" s="183" t="s">
        <v>2791</v>
      </c>
      <c r="CE40" s="183" t="s">
        <v>2682</v>
      </c>
      <c r="CF40" s="183" t="s">
        <v>2682</v>
      </c>
      <c r="CG40" s="183" t="s">
        <v>2791</v>
      </c>
      <c r="CH40" s="183" t="s">
        <v>2682</v>
      </c>
      <c r="CI40" s="183" t="s">
        <v>2682</v>
      </c>
      <c r="CJ40" s="183" t="s">
        <v>2791</v>
      </c>
      <c r="CK40" s="183" t="s">
        <v>2682</v>
      </c>
      <c r="CL40" s="183" t="s">
        <v>2682</v>
      </c>
      <c r="CM40" s="183" t="s">
        <v>2791</v>
      </c>
      <c r="CN40" s="183" t="s">
        <v>2682</v>
      </c>
      <c r="CO40" s="183" t="s">
        <v>2682</v>
      </c>
      <c r="CP40" s="183" t="s">
        <v>2791</v>
      </c>
      <c r="CQ40" s="183" t="s">
        <v>2682</v>
      </c>
      <c r="CR40" s="183" t="s">
        <v>2682</v>
      </c>
      <c r="CS40" s="183" t="s">
        <v>2791</v>
      </c>
      <c r="CT40" s="183" t="s">
        <v>2682</v>
      </c>
      <c r="CU40" s="183" t="s">
        <v>2682</v>
      </c>
      <c r="CV40" s="183" t="s">
        <v>2791</v>
      </c>
      <c r="CW40" s="183" t="s">
        <v>2682</v>
      </c>
      <c r="CX40" s="183" t="s">
        <v>2682</v>
      </c>
      <c r="CY40" s="183" t="s">
        <v>2791</v>
      </c>
      <c r="CZ40" s="183" t="s">
        <v>2682</v>
      </c>
      <c r="DA40" s="183" t="s">
        <v>2682</v>
      </c>
      <c r="DB40" s="183" t="s">
        <v>2791</v>
      </c>
      <c r="DC40" s="183" t="s">
        <v>2682</v>
      </c>
      <c r="DD40" s="183" t="s">
        <v>2682</v>
      </c>
      <c r="DE40" s="183" t="s">
        <v>2791</v>
      </c>
      <c r="DF40" s="183" t="s">
        <v>2682</v>
      </c>
      <c r="DG40" s="183" t="s">
        <v>2682</v>
      </c>
      <c r="DH40" s="183" t="s">
        <v>2791</v>
      </c>
      <c r="DI40" s="183" t="s">
        <v>2682</v>
      </c>
      <c r="DJ40" s="183" t="s">
        <v>2682</v>
      </c>
      <c r="DK40" s="183" t="s">
        <v>2791</v>
      </c>
      <c r="DL40" s="183" t="s">
        <v>2682</v>
      </c>
      <c r="DM40" s="183" t="s">
        <v>2682</v>
      </c>
      <c r="DN40" s="183" t="s">
        <v>2791</v>
      </c>
      <c r="DO40" s="183" t="s">
        <v>2682</v>
      </c>
      <c r="DP40" s="183" t="s">
        <v>2682</v>
      </c>
      <c r="DQ40" s="183" t="s">
        <v>2791</v>
      </c>
      <c r="DR40" s="183" t="s">
        <v>2682</v>
      </c>
      <c r="DS40" s="183" t="s">
        <v>2682</v>
      </c>
      <c r="DT40" s="183" t="s">
        <v>2791</v>
      </c>
      <c r="DU40" s="183" t="s">
        <v>2682</v>
      </c>
      <c r="DV40" s="183" t="s">
        <v>2682</v>
      </c>
      <c r="DW40" s="183" t="s">
        <v>2791</v>
      </c>
      <c r="DX40" s="183" t="s">
        <v>2682</v>
      </c>
      <c r="DY40" s="183" t="s">
        <v>2682</v>
      </c>
      <c r="DZ40" s="183" t="s">
        <v>2791</v>
      </c>
      <c r="EA40" s="183" t="s">
        <v>2682</v>
      </c>
      <c r="EB40" s="183" t="s">
        <v>2682</v>
      </c>
      <c r="EC40" s="183" t="s">
        <v>2791</v>
      </c>
      <c r="ED40" s="183" t="s">
        <v>2682</v>
      </c>
      <c r="EE40" s="183" t="s">
        <v>2682</v>
      </c>
      <c r="EF40" s="183" t="s">
        <v>2791</v>
      </c>
      <c r="EG40" s="183" t="s">
        <v>2682</v>
      </c>
      <c r="EH40" s="183" t="s">
        <v>2682</v>
      </c>
      <c r="EI40" s="183" t="s">
        <v>2791</v>
      </c>
      <c r="EJ40" s="183" t="s">
        <v>2682</v>
      </c>
      <c r="EK40" s="183" t="s">
        <v>2682</v>
      </c>
      <c r="EL40" s="183" t="s">
        <v>2791</v>
      </c>
      <c r="EM40" s="183" t="s">
        <v>2682</v>
      </c>
      <c r="EN40" s="183" t="s">
        <v>2682</v>
      </c>
      <c r="EO40" s="183" t="s">
        <v>2791</v>
      </c>
      <c r="EP40" s="183" t="s">
        <v>2682</v>
      </c>
      <c r="EQ40" s="183" t="s">
        <v>2682</v>
      </c>
      <c r="ER40" s="183" t="s">
        <v>2791</v>
      </c>
      <c r="ES40" s="183" t="s">
        <v>2682</v>
      </c>
      <c r="ET40" s="183" t="s">
        <v>2682</v>
      </c>
    </row>
    <row r="41" spans="1:150">
      <c r="A41" s="1"/>
      <c r="B41" s="182" t="s">
        <v>2915</v>
      </c>
      <c r="C41" s="182" t="s">
        <v>123</v>
      </c>
      <c r="D41" s="182" t="s">
        <v>128</v>
      </c>
      <c r="E41" s="182" t="s">
        <v>2916</v>
      </c>
      <c r="F41" s="182" t="s">
        <v>2917</v>
      </c>
      <c r="G41" s="183" t="s">
        <v>2791</v>
      </c>
      <c r="H41" s="183" t="s">
        <v>2682</v>
      </c>
      <c r="I41" s="183" t="s">
        <v>2682</v>
      </c>
      <c r="J41" s="183" t="s">
        <v>2791</v>
      </c>
      <c r="K41" s="183" t="s">
        <v>2682</v>
      </c>
      <c r="L41" s="183" t="s">
        <v>2682</v>
      </c>
      <c r="M41" s="183" t="s">
        <v>2791</v>
      </c>
      <c r="N41" s="183" t="s">
        <v>2682</v>
      </c>
      <c r="O41" s="183" t="s">
        <v>2682</v>
      </c>
      <c r="P41" s="183" t="s">
        <v>2791</v>
      </c>
      <c r="Q41" s="183" t="s">
        <v>2682</v>
      </c>
      <c r="R41" s="183" t="s">
        <v>2682</v>
      </c>
      <c r="S41" s="183" t="s">
        <v>2791</v>
      </c>
      <c r="T41" s="183" t="s">
        <v>2682</v>
      </c>
      <c r="U41" s="183" t="s">
        <v>2682</v>
      </c>
      <c r="V41" s="183" t="s">
        <v>2791</v>
      </c>
      <c r="W41" s="183" t="s">
        <v>2682</v>
      </c>
      <c r="X41" s="183" t="s">
        <v>2682</v>
      </c>
      <c r="Y41" s="183" t="s">
        <v>2791</v>
      </c>
      <c r="Z41" s="183" t="s">
        <v>2682</v>
      </c>
      <c r="AA41" s="183" t="s">
        <v>2682</v>
      </c>
      <c r="AB41" s="183" t="s">
        <v>2791</v>
      </c>
      <c r="AC41" s="183" t="s">
        <v>2682</v>
      </c>
      <c r="AD41" s="183" t="s">
        <v>2682</v>
      </c>
      <c r="AE41" s="183" t="s">
        <v>2791</v>
      </c>
      <c r="AF41" s="183" t="s">
        <v>2682</v>
      </c>
      <c r="AG41" s="183" t="s">
        <v>2682</v>
      </c>
      <c r="AH41" s="183" t="s">
        <v>2791</v>
      </c>
      <c r="AI41" s="183" t="s">
        <v>2682</v>
      </c>
      <c r="AJ41" s="183" t="s">
        <v>2682</v>
      </c>
      <c r="AK41" s="183" t="s">
        <v>2791</v>
      </c>
      <c r="AL41" s="183" t="s">
        <v>2682</v>
      </c>
      <c r="AM41" s="183" t="s">
        <v>2682</v>
      </c>
      <c r="AN41" s="183" t="s">
        <v>2791</v>
      </c>
      <c r="AO41" s="183" t="s">
        <v>2682</v>
      </c>
      <c r="AP41" s="183" t="s">
        <v>2682</v>
      </c>
      <c r="AQ41" s="183" t="s">
        <v>2791</v>
      </c>
      <c r="AR41" s="183" t="s">
        <v>2682</v>
      </c>
      <c r="AS41" s="183" t="s">
        <v>2682</v>
      </c>
      <c r="AT41" s="183" t="s">
        <v>2791</v>
      </c>
      <c r="AU41" s="183" t="s">
        <v>2682</v>
      </c>
      <c r="AV41" s="183" t="s">
        <v>2682</v>
      </c>
      <c r="AW41" s="183" t="s">
        <v>2791</v>
      </c>
      <c r="AX41" s="183" t="s">
        <v>2682</v>
      </c>
      <c r="AY41" s="183" t="s">
        <v>2682</v>
      </c>
      <c r="AZ41" s="183" t="s">
        <v>2791</v>
      </c>
      <c r="BA41" s="183" t="s">
        <v>2682</v>
      </c>
      <c r="BB41" s="183" t="s">
        <v>2682</v>
      </c>
      <c r="BC41" s="183" t="s">
        <v>2791</v>
      </c>
      <c r="BD41" s="183" t="s">
        <v>2682</v>
      </c>
      <c r="BE41" s="183" t="s">
        <v>2682</v>
      </c>
      <c r="BF41" s="183" t="s">
        <v>2791</v>
      </c>
      <c r="BG41" s="183" t="s">
        <v>2682</v>
      </c>
      <c r="BH41" s="183" t="s">
        <v>2682</v>
      </c>
      <c r="BI41" s="183" t="s">
        <v>2791</v>
      </c>
      <c r="BJ41" s="183" t="s">
        <v>2682</v>
      </c>
      <c r="BK41" s="183" t="s">
        <v>2682</v>
      </c>
      <c r="BL41" s="183" t="s">
        <v>2791</v>
      </c>
      <c r="BM41" s="183" t="s">
        <v>2682</v>
      </c>
      <c r="BN41" s="183" t="s">
        <v>2682</v>
      </c>
      <c r="BO41" s="183" t="s">
        <v>2791</v>
      </c>
      <c r="BP41" s="183" t="s">
        <v>2682</v>
      </c>
      <c r="BQ41" s="183" t="s">
        <v>2682</v>
      </c>
      <c r="BR41" s="183" t="s">
        <v>2791</v>
      </c>
      <c r="BS41" s="183" t="s">
        <v>2682</v>
      </c>
      <c r="BT41" s="183" t="s">
        <v>2682</v>
      </c>
      <c r="BU41" s="183" t="s">
        <v>2791</v>
      </c>
      <c r="BV41" s="183" t="s">
        <v>2682</v>
      </c>
      <c r="BW41" s="183" t="s">
        <v>2682</v>
      </c>
      <c r="BX41" s="183" t="s">
        <v>2791</v>
      </c>
      <c r="BY41" s="183" t="s">
        <v>2682</v>
      </c>
      <c r="BZ41" s="183" t="s">
        <v>2682</v>
      </c>
      <c r="CA41" s="183" t="s">
        <v>2791</v>
      </c>
      <c r="CB41" s="183" t="s">
        <v>2682</v>
      </c>
      <c r="CC41" s="183" t="s">
        <v>2682</v>
      </c>
      <c r="CD41" s="183" t="s">
        <v>2791</v>
      </c>
      <c r="CE41" s="183" t="s">
        <v>2682</v>
      </c>
      <c r="CF41" s="183" t="s">
        <v>2682</v>
      </c>
      <c r="CG41" s="183" t="s">
        <v>2791</v>
      </c>
      <c r="CH41" s="183" t="s">
        <v>2682</v>
      </c>
      <c r="CI41" s="183" t="s">
        <v>2682</v>
      </c>
      <c r="CJ41" s="183" t="s">
        <v>2791</v>
      </c>
      <c r="CK41" s="183" t="s">
        <v>2682</v>
      </c>
      <c r="CL41" s="183" t="s">
        <v>2682</v>
      </c>
      <c r="CM41" s="183" t="s">
        <v>2791</v>
      </c>
      <c r="CN41" s="183" t="s">
        <v>2682</v>
      </c>
      <c r="CO41" s="183" t="s">
        <v>2682</v>
      </c>
      <c r="CP41" s="183" t="s">
        <v>2791</v>
      </c>
      <c r="CQ41" s="183" t="s">
        <v>2682</v>
      </c>
      <c r="CR41" s="183" t="s">
        <v>2682</v>
      </c>
      <c r="CS41" s="183" t="s">
        <v>2791</v>
      </c>
      <c r="CT41" s="183" t="s">
        <v>2682</v>
      </c>
      <c r="CU41" s="183" t="s">
        <v>2682</v>
      </c>
      <c r="CV41" s="183" t="s">
        <v>2791</v>
      </c>
      <c r="CW41" s="183" t="s">
        <v>2682</v>
      </c>
      <c r="CX41" s="183" t="s">
        <v>2682</v>
      </c>
      <c r="CY41" s="183" t="s">
        <v>2791</v>
      </c>
      <c r="CZ41" s="183" t="s">
        <v>2682</v>
      </c>
      <c r="DA41" s="183" t="s">
        <v>2682</v>
      </c>
      <c r="DB41" s="183" t="s">
        <v>2791</v>
      </c>
      <c r="DC41" s="183" t="s">
        <v>2682</v>
      </c>
      <c r="DD41" s="183" t="s">
        <v>2682</v>
      </c>
      <c r="DE41" s="183" t="s">
        <v>2791</v>
      </c>
      <c r="DF41" s="183" t="s">
        <v>2682</v>
      </c>
      <c r="DG41" s="183" t="s">
        <v>2682</v>
      </c>
      <c r="DH41" s="183" t="s">
        <v>2791</v>
      </c>
      <c r="DI41" s="183" t="s">
        <v>2682</v>
      </c>
      <c r="DJ41" s="183" t="s">
        <v>2682</v>
      </c>
      <c r="DK41" s="183" t="s">
        <v>2791</v>
      </c>
      <c r="DL41" s="183" t="s">
        <v>2682</v>
      </c>
      <c r="DM41" s="183" t="s">
        <v>2682</v>
      </c>
      <c r="DN41" s="183" t="s">
        <v>2791</v>
      </c>
      <c r="DO41" s="183" t="s">
        <v>2682</v>
      </c>
      <c r="DP41" s="183" t="s">
        <v>2682</v>
      </c>
      <c r="DQ41" s="183" t="s">
        <v>2791</v>
      </c>
      <c r="DR41" s="183" t="s">
        <v>2682</v>
      </c>
      <c r="DS41" s="183" t="s">
        <v>2682</v>
      </c>
      <c r="DT41" s="183" t="s">
        <v>2791</v>
      </c>
      <c r="DU41" s="183" t="s">
        <v>2682</v>
      </c>
      <c r="DV41" s="183" t="s">
        <v>2682</v>
      </c>
      <c r="DW41" s="183" t="s">
        <v>2791</v>
      </c>
      <c r="DX41" s="183" t="s">
        <v>2682</v>
      </c>
      <c r="DY41" s="183" t="s">
        <v>2682</v>
      </c>
      <c r="DZ41" s="183" t="s">
        <v>2791</v>
      </c>
      <c r="EA41" s="183" t="s">
        <v>2682</v>
      </c>
      <c r="EB41" s="183" t="s">
        <v>2682</v>
      </c>
      <c r="EC41" s="183" t="s">
        <v>2791</v>
      </c>
      <c r="ED41" s="183" t="s">
        <v>2682</v>
      </c>
      <c r="EE41" s="183" t="s">
        <v>2682</v>
      </c>
      <c r="EF41" s="183" t="s">
        <v>2791</v>
      </c>
      <c r="EG41" s="183" t="s">
        <v>2682</v>
      </c>
      <c r="EH41" s="183" t="s">
        <v>2682</v>
      </c>
      <c r="EI41" s="183" t="s">
        <v>2791</v>
      </c>
      <c r="EJ41" s="183" t="s">
        <v>2682</v>
      </c>
      <c r="EK41" s="183" t="s">
        <v>2682</v>
      </c>
      <c r="EL41" s="183" t="s">
        <v>2791</v>
      </c>
      <c r="EM41" s="183" t="s">
        <v>2682</v>
      </c>
      <c r="EN41" s="183" t="s">
        <v>2682</v>
      </c>
      <c r="EO41" s="183" t="s">
        <v>2791</v>
      </c>
      <c r="EP41" s="183" t="s">
        <v>2682</v>
      </c>
      <c r="EQ41" s="183" t="s">
        <v>2682</v>
      </c>
      <c r="ER41" s="183" t="s">
        <v>2791</v>
      </c>
      <c r="ES41" s="183" t="s">
        <v>2682</v>
      </c>
      <c r="ET41" s="183" t="s">
        <v>2682</v>
      </c>
    </row>
    <row r="42" spans="1:150">
      <c r="A42" s="1"/>
      <c r="B42" s="182" t="s">
        <v>2918</v>
      </c>
      <c r="C42" s="182" t="s">
        <v>123</v>
      </c>
      <c r="D42" s="182" t="s">
        <v>128</v>
      </c>
      <c r="E42" s="182" t="s">
        <v>2919</v>
      </c>
      <c r="F42" s="182" t="s">
        <v>2920</v>
      </c>
      <c r="G42" s="183" t="s">
        <v>2791</v>
      </c>
      <c r="H42" s="183" t="s">
        <v>2682</v>
      </c>
      <c r="I42" s="183" t="s">
        <v>2682</v>
      </c>
      <c r="J42" s="183" t="s">
        <v>2791</v>
      </c>
      <c r="K42" s="183" t="s">
        <v>2682</v>
      </c>
      <c r="L42" s="183" t="s">
        <v>2682</v>
      </c>
      <c r="M42" s="183" t="s">
        <v>2791</v>
      </c>
      <c r="N42" s="183" t="s">
        <v>2682</v>
      </c>
      <c r="O42" s="183" t="s">
        <v>2682</v>
      </c>
      <c r="P42" s="183" t="s">
        <v>2791</v>
      </c>
      <c r="Q42" s="183" t="s">
        <v>2682</v>
      </c>
      <c r="R42" s="183" t="s">
        <v>2682</v>
      </c>
      <c r="S42" s="183" t="s">
        <v>2791</v>
      </c>
      <c r="T42" s="183" t="s">
        <v>2682</v>
      </c>
      <c r="U42" s="183" t="s">
        <v>2682</v>
      </c>
      <c r="V42" s="183" t="s">
        <v>2791</v>
      </c>
      <c r="W42" s="183" t="s">
        <v>2682</v>
      </c>
      <c r="X42" s="183" t="s">
        <v>2682</v>
      </c>
      <c r="Y42" s="183" t="s">
        <v>2791</v>
      </c>
      <c r="Z42" s="183" t="s">
        <v>2682</v>
      </c>
      <c r="AA42" s="183" t="s">
        <v>2682</v>
      </c>
      <c r="AB42" s="183" t="s">
        <v>2791</v>
      </c>
      <c r="AC42" s="183" t="s">
        <v>2682</v>
      </c>
      <c r="AD42" s="183" t="s">
        <v>2682</v>
      </c>
      <c r="AE42" s="183" t="s">
        <v>2791</v>
      </c>
      <c r="AF42" s="183" t="s">
        <v>2682</v>
      </c>
      <c r="AG42" s="183" t="s">
        <v>2682</v>
      </c>
      <c r="AH42" s="183" t="s">
        <v>2791</v>
      </c>
      <c r="AI42" s="183" t="s">
        <v>2682</v>
      </c>
      <c r="AJ42" s="183" t="s">
        <v>2682</v>
      </c>
      <c r="AK42" s="183" t="s">
        <v>2791</v>
      </c>
      <c r="AL42" s="183" t="s">
        <v>2682</v>
      </c>
      <c r="AM42" s="183" t="s">
        <v>2682</v>
      </c>
      <c r="AN42" s="183" t="s">
        <v>2791</v>
      </c>
      <c r="AO42" s="183" t="s">
        <v>2682</v>
      </c>
      <c r="AP42" s="183" t="s">
        <v>2682</v>
      </c>
      <c r="AQ42" s="183" t="s">
        <v>2791</v>
      </c>
      <c r="AR42" s="183" t="s">
        <v>2682</v>
      </c>
      <c r="AS42" s="183" t="s">
        <v>2682</v>
      </c>
      <c r="AT42" s="183" t="s">
        <v>2791</v>
      </c>
      <c r="AU42" s="183" t="s">
        <v>2682</v>
      </c>
      <c r="AV42" s="183" t="s">
        <v>2682</v>
      </c>
      <c r="AW42" s="183" t="s">
        <v>2791</v>
      </c>
      <c r="AX42" s="183" t="s">
        <v>2682</v>
      </c>
      <c r="AY42" s="183" t="s">
        <v>2682</v>
      </c>
      <c r="AZ42" s="183" t="s">
        <v>2791</v>
      </c>
      <c r="BA42" s="183" t="s">
        <v>2682</v>
      </c>
      <c r="BB42" s="183" t="s">
        <v>2682</v>
      </c>
      <c r="BC42" s="183" t="s">
        <v>2791</v>
      </c>
      <c r="BD42" s="183" t="s">
        <v>2682</v>
      </c>
      <c r="BE42" s="183" t="s">
        <v>2682</v>
      </c>
      <c r="BF42" s="183" t="s">
        <v>2791</v>
      </c>
      <c r="BG42" s="183" t="s">
        <v>2682</v>
      </c>
      <c r="BH42" s="183" t="s">
        <v>2682</v>
      </c>
      <c r="BI42" s="183" t="s">
        <v>2791</v>
      </c>
      <c r="BJ42" s="183" t="s">
        <v>2682</v>
      </c>
      <c r="BK42" s="183" t="s">
        <v>2682</v>
      </c>
      <c r="BL42" s="183" t="s">
        <v>2791</v>
      </c>
      <c r="BM42" s="183" t="s">
        <v>2682</v>
      </c>
      <c r="BN42" s="183" t="s">
        <v>2682</v>
      </c>
      <c r="BO42" s="183" t="s">
        <v>2791</v>
      </c>
      <c r="BP42" s="183" t="s">
        <v>2682</v>
      </c>
      <c r="BQ42" s="183" t="s">
        <v>2682</v>
      </c>
      <c r="BR42" s="183" t="s">
        <v>2791</v>
      </c>
      <c r="BS42" s="183" t="s">
        <v>2682</v>
      </c>
      <c r="BT42" s="183" t="s">
        <v>2682</v>
      </c>
      <c r="BU42" s="183" t="s">
        <v>2791</v>
      </c>
      <c r="BV42" s="183" t="s">
        <v>2682</v>
      </c>
      <c r="BW42" s="183" t="s">
        <v>2682</v>
      </c>
      <c r="BX42" s="183" t="s">
        <v>2791</v>
      </c>
      <c r="BY42" s="183" t="s">
        <v>2682</v>
      </c>
      <c r="BZ42" s="183" t="s">
        <v>2682</v>
      </c>
      <c r="CA42" s="183" t="s">
        <v>2791</v>
      </c>
      <c r="CB42" s="183" t="s">
        <v>2682</v>
      </c>
      <c r="CC42" s="183" t="s">
        <v>2682</v>
      </c>
      <c r="CD42" s="183" t="s">
        <v>2791</v>
      </c>
      <c r="CE42" s="183" t="s">
        <v>2682</v>
      </c>
      <c r="CF42" s="183" t="s">
        <v>2682</v>
      </c>
      <c r="CG42" s="183" t="s">
        <v>2791</v>
      </c>
      <c r="CH42" s="183" t="s">
        <v>2682</v>
      </c>
      <c r="CI42" s="183" t="s">
        <v>2682</v>
      </c>
      <c r="CJ42" s="183" t="s">
        <v>2791</v>
      </c>
      <c r="CK42" s="183" t="s">
        <v>2682</v>
      </c>
      <c r="CL42" s="183" t="s">
        <v>2682</v>
      </c>
      <c r="CM42" s="183" t="s">
        <v>2791</v>
      </c>
      <c r="CN42" s="183" t="s">
        <v>2682</v>
      </c>
      <c r="CO42" s="183" t="s">
        <v>2682</v>
      </c>
      <c r="CP42" s="183" t="s">
        <v>2791</v>
      </c>
      <c r="CQ42" s="183" t="s">
        <v>2682</v>
      </c>
      <c r="CR42" s="183" t="s">
        <v>2682</v>
      </c>
      <c r="CS42" s="183" t="s">
        <v>2791</v>
      </c>
      <c r="CT42" s="183" t="s">
        <v>2682</v>
      </c>
      <c r="CU42" s="183" t="s">
        <v>2682</v>
      </c>
      <c r="CV42" s="183" t="s">
        <v>2791</v>
      </c>
      <c r="CW42" s="183" t="s">
        <v>2682</v>
      </c>
      <c r="CX42" s="183" t="s">
        <v>2682</v>
      </c>
      <c r="CY42" s="183" t="s">
        <v>2791</v>
      </c>
      <c r="CZ42" s="183" t="s">
        <v>2682</v>
      </c>
      <c r="DA42" s="183" t="s">
        <v>2682</v>
      </c>
      <c r="DB42" s="183" t="s">
        <v>2791</v>
      </c>
      <c r="DC42" s="183" t="s">
        <v>2682</v>
      </c>
      <c r="DD42" s="183" t="s">
        <v>2682</v>
      </c>
      <c r="DE42" s="183" t="s">
        <v>2791</v>
      </c>
      <c r="DF42" s="183" t="s">
        <v>2682</v>
      </c>
      <c r="DG42" s="183" t="s">
        <v>2682</v>
      </c>
      <c r="DH42" s="183" t="s">
        <v>2791</v>
      </c>
      <c r="DI42" s="183" t="s">
        <v>2682</v>
      </c>
      <c r="DJ42" s="183" t="s">
        <v>2682</v>
      </c>
      <c r="DK42" s="183" t="s">
        <v>2791</v>
      </c>
      <c r="DL42" s="183" t="s">
        <v>2682</v>
      </c>
      <c r="DM42" s="183" t="s">
        <v>2682</v>
      </c>
      <c r="DN42" s="183" t="s">
        <v>2791</v>
      </c>
      <c r="DO42" s="183" t="s">
        <v>2682</v>
      </c>
      <c r="DP42" s="183" t="s">
        <v>2682</v>
      </c>
      <c r="DQ42" s="183" t="s">
        <v>2791</v>
      </c>
      <c r="DR42" s="183" t="s">
        <v>2682</v>
      </c>
      <c r="DS42" s="183" t="s">
        <v>2682</v>
      </c>
      <c r="DT42" s="183" t="s">
        <v>2791</v>
      </c>
      <c r="DU42" s="183" t="s">
        <v>2682</v>
      </c>
      <c r="DV42" s="183" t="s">
        <v>2682</v>
      </c>
      <c r="DW42" s="183" t="s">
        <v>2791</v>
      </c>
      <c r="DX42" s="183" t="s">
        <v>2682</v>
      </c>
      <c r="DY42" s="183" t="s">
        <v>2682</v>
      </c>
      <c r="DZ42" s="183" t="s">
        <v>2791</v>
      </c>
      <c r="EA42" s="183" t="s">
        <v>2682</v>
      </c>
      <c r="EB42" s="183" t="s">
        <v>2682</v>
      </c>
      <c r="EC42" s="183" t="s">
        <v>2791</v>
      </c>
      <c r="ED42" s="183" t="s">
        <v>2682</v>
      </c>
      <c r="EE42" s="183" t="s">
        <v>2682</v>
      </c>
      <c r="EF42" s="183" t="s">
        <v>2791</v>
      </c>
      <c r="EG42" s="183" t="s">
        <v>2682</v>
      </c>
      <c r="EH42" s="183" t="s">
        <v>2682</v>
      </c>
      <c r="EI42" s="183" t="s">
        <v>2791</v>
      </c>
      <c r="EJ42" s="183" t="s">
        <v>2682</v>
      </c>
      <c r="EK42" s="183" t="s">
        <v>2682</v>
      </c>
      <c r="EL42" s="183" t="s">
        <v>2791</v>
      </c>
      <c r="EM42" s="183" t="s">
        <v>2682</v>
      </c>
      <c r="EN42" s="183" t="s">
        <v>2682</v>
      </c>
      <c r="EO42" s="183" t="s">
        <v>2791</v>
      </c>
      <c r="EP42" s="183" t="s">
        <v>2682</v>
      </c>
      <c r="EQ42" s="183" t="s">
        <v>2682</v>
      </c>
      <c r="ER42" s="183" t="s">
        <v>2791</v>
      </c>
      <c r="ES42" s="183" t="s">
        <v>2682</v>
      </c>
      <c r="ET42" s="183" t="s">
        <v>2682</v>
      </c>
    </row>
    <row r="43" spans="1:150">
      <c r="A43" s="1"/>
      <c r="B43" s="181" t="s">
        <v>2921</v>
      </c>
      <c r="C43" s="181" t="s">
        <v>153</v>
      </c>
      <c r="D43" s="181" t="s">
        <v>154</v>
      </c>
      <c r="E43" s="181" t="s">
        <v>2922</v>
      </c>
      <c r="F43" s="181" t="s">
        <v>2923</v>
      </c>
      <c r="G43" s="181" t="s">
        <v>2791</v>
      </c>
      <c r="H43" s="181" t="s">
        <v>2682</v>
      </c>
      <c r="I43" s="181" t="s">
        <v>2682</v>
      </c>
      <c r="J43" s="181" t="s">
        <v>2791</v>
      </c>
      <c r="K43" s="181" t="s">
        <v>2682</v>
      </c>
      <c r="L43" s="181" t="s">
        <v>2682</v>
      </c>
      <c r="M43" s="181" t="s">
        <v>2791</v>
      </c>
      <c r="N43" s="181" t="s">
        <v>2682</v>
      </c>
      <c r="O43" s="181" t="s">
        <v>2682</v>
      </c>
      <c r="P43" s="181" t="s">
        <v>2791</v>
      </c>
      <c r="Q43" s="181" t="s">
        <v>2682</v>
      </c>
      <c r="R43" s="181" t="s">
        <v>2682</v>
      </c>
      <c r="S43" s="181" t="s">
        <v>2791</v>
      </c>
      <c r="T43" s="181" t="s">
        <v>2682</v>
      </c>
      <c r="U43" s="181" t="s">
        <v>2682</v>
      </c>
      <c r="V43" s="181" t="s">
        <v>2791</v>
      </c>
      <c r="W43" s="181" t="s">
        <v>2682</v>
      </c>
      <c r="X43" s="181" t="s">
        <v>2682</v>
      </c>
      <c r="Y43" s="181" t="s">
        <v>2791</v>
      </c>
      <c r="Z43" s="181" t="s">
        <v>2682</v>
      </c>
      <c r="AA43" s="181" t="s">
        <v>2682</v>
      </c>
      <c r="AB43" s="181" t="s">
        <v>2791</v>
      </c>
      <c r="AC43" s="181" t="s">
        <v>2682</v>
      </c>
      <c r="AD43" s="181" t="s">
        <v>2682</v>
      </c>
      <c r="AE43" s="181" t="s">
        <v>2791</v>
      </c>
      <c r="AF43" s="181" t="s">
        <v>2682</v>
      </c>
      <c r="AG43" s="181" t="s">
        <v>2682</v>
      </c>
      <c r="AH43" s="181" t="s">
        <v>2791</v>
      </c>
      <c r="AI43" s="181" t="s">
        <v>2682</v>
      </c>
      <c r="AJ43" s="181" t="s">
        <v>2682</v>
      </c>
      <c r="AK43" s="181" t="s">
        <v>2791</v>
      </c>
      <c r="AL43" s="181" t="s">
        <v>2682</v>
      </c>
      <c r="AM43" s="181" t="s">
        <v>2682</v>
      </c>
      <c r="AN43" s="181" t="s">
        <v>2791</v>
      </c>
      <c r="AO43" s="181" t="s">
        <v>2682</v>
      </c>
      <c r="AP43" s="181" t="s">
        <v>2682</v>
      </c>
      <c r="AQ43" s="181" t="s">
        <v>2791</v>
      </c>
      <c r="AR43" s="181" t="s">
        <v>2682</v>
      </c>
      <c r="AS43" s="181" t="s">
        <v>2682</v>
      </c>
      <c r="AT43" s="181" t="s">
        <v>2791</v>
      </c>
      <c r="AU43" s="181" t="s">
        <v>2682</v>
      </c>
      <c r="AV43" s="181" t="s">
        <v>2682</v>
      </c>
      <c r="AW43" s="181" t="s">
        <v>2791</v>
      </c>
      <c r="AX43" s="181" t="s">
        <v>2682</v>
      </c>
      <c r="AY43" s="181" t="s">
        <v>2682</v>
      </c>
      <c r="AZ43" s="181" t="s">
        <v>2791</v>
      </c>
      <c r="BA43" s="181" t="s">
        <v>2682</v>
      </c>
      <c r="BB43" s="181" t="s">
        <v>2682</v>
      </c>
      <c r="BC43" s="181" t="s">
        <v>2791</v>
      </c>
      <c r="BD43" s="181" t="s">
        <v>2682</v>
      </c>
      <c r="BE43" s="181" t="s">
        <v>2682</v>
      </c>
      <c r="BF43" s="181" t="s">
        <v>2791</v>
      </c>
      <c r="BG43" s="181" t="s">
        <v>2682</v>
      </c>
      <c r="BH43" s="181" t="s">
        <v>2682</v>
      </c>
      <c r="BI43" s="181" t="s">
        <v>2791</v>
      </c>
      <c r="BJ43" s="181" t="s">
        <v>2682</v>
      </c>
      <c r="BK43" s="181" t="s">
        <v>2682</v>
      </c>
      <c r="BL43" s="181" t="s">
        <v>2791</v>
      </c>
      <c r="BM43" s="181" t="s">
        <v>2682</v>
      </c>
      <c r="BN43" s="181" t="s">
        <v>2682</v>
      </c>
      <c r="BO43" s="181" t="s">
        <v>2791</v>
      </c>
      <c r="BP43" s="181" t="s">
        <v>2682</v>
      </c>
      <c r="BQ43" s="181" t="s">
        <v>2682</v>
      </c>
      <c r="BR43" s="181" t="s">
        <v>2791</v>
      </c>
      <c r="BS43" s="181" t="s">
        <v>2682</v>
      </c>
      <c r="BT43" s="181" t="s">
        <v>2682</v>
      </c>
      <c r="BU43" s="181" t="s">
        <v>2791</v>
      </c>
      <c r="BV43" s="181" t="s">
        <v>2682</v>
      </c>
      <c r="BW43" s="181" t="s">
        <v>2682</v>
      </c>
      <c r="BX43" s="181" t="s">
        <v>2791</v>
      </c>
      <c r="BY43" s="181" t="s">
        <v>2682</v>
      </c>
      <c r="BZ43" s="181" t="s">
        <v>2682</v>
      </c>
      <c r="CA43" s="181" t="s">
        <v>2791</v>
      </c>
      <c r="CB43" s="181" t="s">
        <v>2682</v>
      </c>
      <c r="CC43" s="181" t="s">
        <v>2682</v>
      </c>
      <c r="CD43" s="181" t="s">
        <v>2791</v>
      </c>
      <c r="CE43" s="181" t="s">
        <v>2682</v>
      </c>
      <c r="CF43" s="181" t="s">
        <v>2682</v>
      </c>
      <c r="CG43" s="181" t="s">
        <v>2791</v>
      </c>
      <c r="CH43" s="181" t="s">
        <v>2682</v>
      </c>
      <c r="CI43" s="181" t="s">
        <v>2682</v>
      </c>
      <c r="CJ43" s="181" t="s">
        <v>2791</v>
      </c>
      <c r="CK43" s="181" t="s">
        <v>2682</v>
      </c>
      <c r="CL43" s="181" t="s">
        <v>2682</v>
      </c>
      <c r="CM43" s="181" t="s">
        <v>2791</v>
      </c>
      <c r="CN43" s="181" t="s">
        <v>2682</v>
      </c>
      <c r="CO43" s="181" t="s">
        <v>2682</v>
      </c>
      <c r="CP43" s="181" t="s">
        <v>2791</v>
      </c>
      <c r="CQ43" s="181" t="s">
        <v>2682</v>
      </c>
      <c r="CR43" s="181" t="s">
        <v>2682</v>
      </c>
      <c r="CS43" s="181" t="s">
        <v>2791</v>
      </c>
      <c r="CT43" s="181" t="s">
        <v>2682</v>
      </c>
      <c r="CU43" s="181" t="s">
        <v>2682</v>
      </c>
      <c r="CV43" s="181" t="s">
        <v>2791</v>
      </c>
      <c r="CW43" s="181" t="s">
        <v>2682</v>
      </c>
      <c r="CX43" s="181" t="s">
        <v>2682</v>
      </c>
      <c r="CY43" s="181" t="s">
        <v>2791</v>
      </c>
      <c r="CZ43" s="181" t="s">
        <v>2682</v>
      </c>
      <c r="DA43" s="181" t="s">
        <v>2682</v>
      </c>
      <c r="DB43" s="181" t="s">
        <v>2791</v>
      </c>
      <c r="DC43" s="181" t="s">
        <v>2682</v>
      </c>
      <c r="DD43" s="181" t="s">
        <v>2682</v>
      </c>
      <c r="DE43" s="181" t="s">
        <v>2791</v>
      </c>
      <c r="DF43" s="181" t="s">
        <v>2682</v>
      </c>
      <c r="DG43" s="181" t="s">
        <v>2682</v>
      </c>
      <c r="DH43" s="181" t="s">
        <v>2791</v>
      </c>
      <c r="DI43" s="181" t="s">
        <v>2682</v>
      </c>
      <c r="DJ43" s="181" t="s">
        <v>2682</v>
      </c>
      <c r="DK43" s="181" t="s">
        <v>2791</v>
      </c>
      <c r="DL43" s="181" t="s">
        <v>2682</v>
      </c>
      <c r="DM43" s="181" t="s">
        <v>2682</v>
      </c>
      <c r="DN43" s="181" t="s">
        <v>2791</v>
      </c>
      <c r="DO43" s="181" t="s">
        <v>2682</v>
      </c>
      <c r="DP43" s="181" t="s">
        <v>2682</v>
      </c>
      <c r="DQ43" s="181" t="s">
        <v>2791</v>
      </c>
      <c r="DR43" s="181" t="s">
        <v>2682</v>
      </c>
      <c r="DS43" s="181" t="s">
        <v>2682</v>
      </c>
      <c r="DT43" s="181" t="s">
        <v>2791</v>
      </c>
      <c r="DU43" s="181" t="s">
        <v>2682</v>
      </c>
      <c r="DV43" s="181" t="s">
        <v>2682</v>
      </c>
      <c r="DW43" s="181" t="s">
        <v>2791</v>
      </c>
      <c r="DX43" s="181" t="s">
        <v>2682</v>
      </c>
      <c r="DY43" s="181" t="s">
        <v>2682</v>
      </c>
      <c r="DZ43" s="181" t="s">
        <v>2791</v>
      </c>
      <c r="EA43" s="181" t="s">
        <v>2682</v>
      </c>
      <c r="EB43" s="181" t="s">
        <v>2682</v>
      </c>
      <c r="EC43" s="181" t="s">
        <v>2791</v>
      </c>
      <c r="ED43" s="181" t="s">
        <v>2682</v>
      </c>
      <c r="EE43" s="181" t="s">
        <v>2682</v>
      </c>
      <c r="EF43" s="181" t="s">
        <v>2791</v>
      </c>
      <c r="EG43" s="181" t="s">
        <v>2682</v>
      </c>
      <c r="EH43" s="181" t="s">
        <v>2682</v>
      </c>
      <c r="EI43" s="181" t="s">
        <v>2791</v>
      </c>
      <c r="EJ43" s="181" t="s">
        <v>2682</v>
      </c>
      <c r="EK43" s="181" t="s">
        <v>2682</v>
      </c>
      <c r="EL43" s="181" t="s">
        <v>2791</v>
      </c>
      <c r="EM43" s="181" t="s">
        <v>2682</v>
      </c>
      <c r="EN43" s="181" t="s">
        <v>2682</v>
      </c>
      <c r="EO43" s="181" t="s">
        <v>2791</v>
      </c>
      <c r="EP43" s="181" t="s">
        <v>2682</v>
      </c>
      <c r="EQ43" s="181" t="s">
        <v>2682</v>
      </c>
      <c r="ER43" s="181" t="s">
        <v>2791</v>
      </c>
      <c r="ES43" s="181" t="s">
        <v>2682</v>
      </c>
      <c r="ET43" s="181" t="s">
        <v>2682</v>
      </c>
    </row>
    <row r="44" spans="1:150">
      <c r="A44" s="1"/>
      <c r="B44" s="182" t="s">
        <v>2924</v>
      </c>
      <c r="C44" s="182" t="s">
        <v>153</v>
      </c>
      <c r="D44" s="182" t="s">
        <v>154</v>
      </c>
      <c r="E44" s="182" t="s">
        <v>2925</v>
      </c>
      <c r="F44" s="182" t="s">
        <v>2926</v>
      </c>
      <c r="G44" s="183" t="s">
        <v>2791</v>
      </c>
      <c r="H44" s="183" t="s">
        <v>2682</v>
      </c>
      <c r="I44" s="183" t="s">
        <v>2682</v>
      </c>
      <c r="J44" s="183" t="s">
        <v>2791</v>
      </c>
      <c r="K44" s="183" t="s">
        <v>2682</v>
      </c>
      <c r="L44" s="183" t="s">
        <v>2682</v>
      </c>
      <c r="M44" s="183" t="s">
        <v>2791</v>
      </c>
      <c r="N44" s="183" t="s">
        <v>2682</v>
      </c>
      <c r="O44" s="183" t="s">
        <v>2682</v>
      </c>
      <c r="P44" s="183" t="s">
        <v>2791</v>
      </c>
      <c r="Q44" s="183" t="s">
        <v>2682</v>
      </c>
      <c r="R44" s="183" t="s">
        <v>2682</v>
      </c>
      <c r="S44" s="183" t="s">
        <v>2791</v>
      </c>
      <c r="T44" s="183" t="s">
        <v>2682</v>
      </c>
      <c r="U44" s="183" t="s">
        <v>2682</v>
      </c>
      <c r="V44" s="183" t="s">
        <v>2791</v>
      </c>
      <c r="W44" s="183" t="s">
        <v>2682</v>
      </c>
      <c r="X44" s="183" t="s">
        <v>2682</v>
      </c>
      <c r="Y44" s="183" t="s">
        <v>2791</v>
      </c>
      <c r="Z44" s="183" t="s">
        <v>2682</v>
      </c>
      <c r="AA44" s="183" t="s">
        <v>2682</v>
      </c>
      <c r="AB44" s="183" t="s">
        <v>2791</v>
      </c>
      <c r="AC44" s="183" t="s">
        <v>2682</v>
      </c>
      <c r="AD44" s="183" t="s">
        <v>2682</v>
      </c>
      <c r="AE44" s="183" t="s">
        <v>2791</v>
      </c>
      <c r="AF44" s="183" t="s">
        <v>2682</v>
      </c>
      <c r="AG44" s="183" t="s">
        <v>2682</v>
      </c>
      <c r="AH44" s="183" t="s">
        <v>2791</v>
      </c>
      <c r="AI44" s="183" t="s">
        <v>2682</v>
      </c>
      <c r="AJ44" s="183" t="s">
        <v>2682</v>
      </c>
      <c r="AK44" s="183" t="s">
        <v>2791</v>
      </c>
      <c r="AL44" s="183" t="s">
        <v>2682</v>
      </c>
      <c r="AM44" s="183" t="s">
        <v>2682</v>
      </c>
      <c r="AN44" s="183" t="s">
        <v>2791</v>
      </c>
      <c r="AO44" s="183" t="s">
        <v>2682</v>
      </c>
      <c r="AP44" s="183" t="s">
        <v>2682</v>
      </c>
      <c r="AQ44" s="183" t="s">
        <v>2791</v>
      </c>
      <c r="AR44" s="183" t="s">
        <v>2682</v>
      </c>
      <c r="AS44" s="183" t="s">
        <v>2682</v>
      </c>
      <c r="AT44" s="183" t="s">
        <v>2791</v>
      </c>
      <c r="AU44" s="183" t="s">
        <v>2682</v>
      </c>
      <c r="AV44" s="183" t="s">
        <v>2682</v>
      </c>
      <c r="AW44" s="183" t="s">
        <v>2791</v>
      </c>
      <c r="AX44" s="183" t="s">
        <v>2682</v>
      </c>
      <c r="AY44" s="183" t="s">
        <v>2682</v>
      </c>
      <c r="AZ44" s="183" t="s">
        <v>2791</v>
      </c>
      <c r="BA44" s="183" t="s">
        <v>2682</v>
      </c>
      <c r="BB44" s="183" t="s">
        <v>2682</v>
      </c>
      <c r="BC44" s="183" t="s">
        <v>2791</v>
      </c>
      <c r="BD44" s="183" t="s">
        <v>2682</v>
      </c>
      <c r="BE44" s="183" t="s">
        <v>2682</v>
      </c>
      <c r="BF44" s="183" t="s">
        <v>2791</v>
      </c>
      <c r="BG44" s="183" t="s">
        <v>2682</v>
      </c>
      <c r="BH44" s="183" t="s">
        <v>2682</v>
      </c>
      <c r="BI44" s="183" t="s">
        <v>2791</v>
      </c>
      <c r="BJ44" s="183" t="s">
        <v>2682</v>
      </c>
      <c r="BK44" s="183" t="s">
        <v>2682</v>
      </c>
      <c r="BL44" s="183" t="s">
        <v>2791</v>
      </c>
      <c r="BM44" s="183" t="s">
        <v>2682</v>
      </c>
      <c r="BN44" s="183" t="s">
        <v>2682</v>
      </c>
      <c r="BO44" s="183" t="s">
        <v>2791</v>
      </c>
      <c r="BP44" s="183" t="s">
        <v>2682</v>
      </c>
      <c r="BQ44" s="183" t="s">
        <v>2682</v>
      </c>
      <c r="BR44" s="183" t="s">
        <v>2791</v>
      </c>
      <c r="BS44" s="183" t="s">
        <v>2682</v>
      </c>
      <c r="BT44" s="183" t="s">
        <v>2682</v>
      </c>
      <c r="BU44" s="183" t="s">
        <v>2791</v>
      </c>
      <c r="BV44" s="183" t="s">
        <v>2682</v>
      </c>
      <c r="BW44" s="183" t="s">
        <v>2682</v>
      </c>
      <c r="BX44" s="183" t="s">
        <v>2791</v>
      </c>
      <c r="BY44" s="183" t="s">
        <v>2682</v>
      </c>
      <c r="BZ44" s="183" t="s">
        <v>2682</v>
      </c>
      <c r="CA44" s="183" t="s">
        <v>2791</v>
      </c>
      <c r="CB44" s="183" t="s">
        <v>2682</v>
      </c>
      <c r="CC44" s="183" t="s">
        <v>2682</v>
      </c>
      <c r="CD44" s="183" t="s">
        <v>2791</v>
      </c>
      <c r="CE44" s="183" t="s">
        <v>2682</v>
      </c>
      <c r="CF44" s="183" t="s">
        <v>2682</v>
      </c>
      <c r="CG44" s="183" t="s">
        <v>2791</v>
      </c>
      <c r="CH44" s="183" t="s">
        <v>2682</v>
      </c>
      <c r="CI44" s="183" t="s">
        <v>2682</v>
      </c>
      <c r="CJ44" s="183" t="s">
        <v>2791</v>
      </c>
      <c r="CK44" s="183" t="s">
        <v>2682</v>
      </c>
      <c r="CL44" s="183" t="s">
        <v>2682</v>
      </c>
      <c r="CM44" s="183" t="s">
        <v>2791</v>
      </c>
      <c r="CN44" s="183" t="s">
        <v>2682</v>
      </c>
      <c r="CO44" s="183" t="s">
        <v>2682</v>
      </c>
      <c r="CP44" s="183" t="s">
        <v>2791</v>
      </c>
      <c r="CQ44" s="183" t="s">
        <v>2682</v>
      </c>
      <c r="CR44" s="183" t="s">
        <v>2682</v>
      </c>
      <c r="CS44" s="183" t="s">
        <v>2791</v>
      </c>
      <c r="CT44" s="183" t="s">
        <v>2682</v>
      </c>
      <c r="CU44" s="183" t="s">
        <v>2682</v>
      </c>
      <c r="CV44" s="183" t="s">
        <v>2791</v>
      </c>
      <c r="CW44" s="183" t="s">
        <v>2682</v>
      </c>
      <c r="CX44" s="183" t="s">
        <v>2682</v>
      </c>
      <c r="CY44" s="183" t="s">
        <v>2791</v>
      </c>
      <c r="CZ44" s="183" t="s">
        <v>2682</v>
      </c>
      <c r="DA44" s="183" t="s">
        <v>2682</v>
      </c>
      <c r="DB44" s="183" t="s">
        <v>2791</v>
      </c>
      <c r="DC44" s="183" t="s">
        <v>2682</v>
      </c>
      <c r="DD44" s="183" t="s">
        <v>2682</v>
      </c>
      <c r="DE44" s="183" t="s">
        <v>2791</v>
      </c>
      <c r="DF44" s="183" t="s">
        <v>2682</v>
      </c>
      <c r="DG44" s="183" t="s">
        <v>2682</v>
      </c>
      <c r="DH44" s="183" t="s">
        <v>2791</v>
      </c>
      <c r="DI44" s="183" t="s">
        <v>2682</v>
      </c>
      <c r="DJ44" s="183" t="s">
        <v>2682</v>
      </c>
      <c r="DK44" s="183" t="s">
        <v>2791</v>
      </c>
      <c r="DL44" s="183" t="s">
        <v>2682</v>
      </c>
      <c r="DM44" s="183" t="s">
        <v>2682</v>
      </c>
      <c r="DN44" s="183" t="s">
        <v>2791</v>
      </c>
      <c r="DO44" s="183" t="s">
        <v>2682</v>
      </c>
      <c r="DP44" s="183" t="s">
        <v>2682</v>
      </c>
      <c r="DQ44" s="183" t="s">
        <v>2791</v>
      </c>
      <c r="DR44" s="183" t="s">
        <v>2682</v>
      </c>
      <c r="DS44" s="183" t="s">
        <v>2682</v>
      </c>
      <c r="DT44" s="183" t="s">
        <v>2791</v>
      </c>
      <c r="DU44" s="183" t="s">
        <v>2682</v>
      </c>
      <c r="DV44" s="183" t="s">
        <v>2682</v>
      </c>
      <c r="DW44" s="183" t="s">
        <v>2791</v>
      </c>
      <c r="DX44" s="183" t="s">
        <v>2682</v>
      </c>
      <c r="DY44" s="183" t="s">
        <v>2682</v>
      </c>
      <c r="DZ44" s="183" t="s">
        <v>2791</v>
      </c>
      <c r="EA44" s="183" t="s">
        <v>2682</v>
      </c>
      <c r="EB44" s="183" t="s">
        <v>2682</v>
      </c>
      <c r="EC44" s="183" t="s">
        <v>2791</v>
      </c>
      <c r="ED44" s="183" t="s">
        <v>2682</v>
      </c>
      <c r="EE44" s="183" t="s">
        <v>2682</v>
      </c>
      <c r="EF44" s="183" t="s">
        <v>2791</v>
      </c>
      <c r="EG44" s="183" t="s">
        <v>2682</v>
      </c>
      <c r="EH44" s="183" t="s">
        <v>2682</v>
      </c>
      <c r="EI44" s="183" t="s">
        <v>2791</v>
      </c>
      <c r="EJ44" s="183" t="s">
        <v>2682</v>
      </c>
      <c r="EK44" s="183" t="s">
        <v>2682</v>
      </c>
      <c r="EL44" s="183" t="s">
        <v>2791</v>
      </c>
      <c r="EM44" s="183" t="s">
        <v>2682</v>
      </c>
      <c r="EN44" s="183" t="s">
        <v>2682</v>
      </c>
      <c r="EO44" s="183" t="s">
        <v>2791</v>
      </c>
      <c r="EP44" s="183" t="s">
        <v>2682</v>
      </c>
      <c r="EQ44" s="183" t="s">
        <v>2682</v>
      </c>
      <c r="ER44" s="183" t="s">
        <v>2791</v>
      </c>
      <c r="ES44" s="183" t="s">
        <v>2682</v>
      </c>
      <c r="ET44" s="183" t="s">
        <v>2682</v>
      </c>
    </row>
    <row r="45" spans="1:150">
      <c r="A45" s="1"/>
      <c r="B45" s="182" t="s">
        <v>2927</v>
      </c>
      <c r="C45" s="182" t="s">
        <v>153</v>
      </c>
      <c r="D45" s="182" t="s">
        <v>154</v>
      </c>
      <c r="E45" s="182" t="s">
        <v>2928</v>
      </c>
      <c r="F45" s="182" t="s">
        <v>2929</v>
      </c>
      <c r="G45" s="183" t="s">
        <v>2791</v>
      </c>
      <c r="H45" s="183" t="s">
        <v>2682</v>
      </c>
      <c r="I45" s="183" t="s">
        <v>2682</v>
      </c>
      <c r="J45" s="183" t="s">
        <v>2791</v>
      </c>
      <c r="K45" s="183" t="s">
        <v>2682</v>
      </c>
      <c r="L45" s="183" t="s">
        <v>2682</v>
      </c>
      <c r="M45" s="183" t="s">
        <v>2791</v>
      </c>
      <c r="N45" s="183" t="s">
        <v>2682</v>
      </c>
      <c r="O45" s="183" t="s">
        <v>2682</v>
      </c>
      <c r="P45" s="183" t="s">
        <v>2791</v>
      </c>
      <c r="Q45" s="183" t="s">
        <v>2682</v>
      </c>
      <c r="R45" s="183" t="s">
        <v>2682</v>
      </c>
      <c r="S45" s="183" t="s">
        <v>2791</v>
      </c>
      <c r="T45" s="183" t="s">
        <v>2682</v>
      </c>
      <c r="U45" s="183" t="s">
        <v>2682</v>
      </c>
      <c r="V45" s="183" t="s">
        <v>2791</v>
      </c>
      <c r="W45" s="183" t="s">
        <v>2682</v>
      </c>
      <c r="X45" s="183" t="s">
        <v>2682</v>
      </c>
      <c r="Y45" s="183" t="s">
        <v>2791</v>
      </c>
      <c r="Z45" s="183" t="s">
        <v>2682</v>
      </c>
      <c r="AA45" s="183" t="s">
        <v>2682</v>
      </c>
      <c r="AB45" s="183" t="s">
        <v>2791</v>
      </c>
      <c r="AC45" s="183" t="s">
        <v>2682</v>
      </c>
      <c r="AD45" s="183" t="s">
        <v>2682</v>
      </c>
      <c r="AE45" s="183" t="s">
        <v>2791</v>
      </c>
      <c r="AF45" s="183" t="s">
        <v>2682</v>
      </c>
      <c r="AG45" s="183" t="s">
        <v>2682</v>
      </c>
      <c r="AH45" s="183" t="s">
        <v>2791</v>
      </c>
      <c r="AI45" s="183" t="s">
        <v>2682</v>
      </c>
      <c r="AJ45" s="183" t="s">
        <v>2682</v>
      </c>
      <c r="AK45" s="183" t="s">
        <v>2791</v>
      </c>
      <c r="AL45" s="183" t="s">
        <v>2682</v>
      </c>
      <c r="AM45" s="183" t="s">
        <v>2682</v>
      </c>
      <c r="AN45" s="183" t="s">
        <v>2791</v>
      </c>
      <c r="AO45" s="183" t="s">
        <v>2682</v>
      </c>
      <c r="AP45" s="183" t="s">
        <v>2682</v>
      </c>
      <c r="AQ45" s="183" t="s">
        <v>2791</v>
      </c>
      <c r="AR45" s="183" t="s">
        <v>2682</v>
      </c>
      <c r="AS45" s="183" t="s">
        <v>2682</v>
      </c>
      <c r="AT45" s="183" t="s">
        <v>2791</v>
      </c>
      <c r="AU45" s="183" t="s">
        <v>2682</v>
      </c>
      <c r="AV45" s="183" t="s">
        <v>2682</v>
      </c>
      <c r="AW45" s="183" t="s">
        <v>2791</v>
      </c>
      <c r="AX45" s="183" t="s">
        <v>2682</v>
      </c>
      <c r="AY45" s="183" t="s">
        <v>2682</v>
      </c>
      <c r="AZ45" s="183" t="s">
        <v>2791</v>
      </c>
      <c r="BA45" s="183" t="s">
        <v>2682</v>
      </c>
      <c r="BB45" s="183" t="s">
        <v>2682</v>
      </c>
      <c r="BC45" s="183" t="s">
        <v>2791</v>
      </c>
      <c r="BD45" s="183" t="s">
        <v>2682</v>
      </c>
      <c r="BE45" s="183" t="s">
        <v>2682</v>
      </c>
      <c r="BF45" s="183" t="s">
        <v>2791</v>
      </c>
      <c r="BG45" s="183" t="s">
        <v>2682</v>
      </c>
      <c r="BH45" s="183" t="s">
        <v>2682</v>
      </c>
      <c r="BI45" s="183" t="s">
        <v>2791</v>
      </c>
      <c r="BJ45" s="183" t="s">
        <v>2682</v>
      </c>
      <c r="BK45" s="183" t="s">
        <v>2682</v>
      </c>
      <c r="BL45" s="183" t="s">
        <v>2791</v>
      </c>
      <c r="BM45" s="183" t="s">
        <v>2682</v>
      </c>
      <c r="BN45" s="183" t="s">
        <v>2682</v>
      </c>
      <c r="BO45" s="183" t="s">
        <v>2791</v>
      </c>
      <c r="BP45" s="183" t="s">
        <v>2682</v>
      </c>
      <c r="BQ45" s="183" t="s">
        <v>2682</v>
      </c>
      <c r="BR45" s="183" t="s">
        <v>2791</v>
      </c>
      <c r="BS45" s="183" t="s">
        <v>2682</v>
      </c>
      <c r="BT45" s="183" t="s">
        <v>2682</v>
      </c>
      <c r="BU45" s="183" t="s">
        <v>2791</v>
      </c>
      <c r="BV45" s="183" t="s">
        <v>2682</v>
      </c>
      <c r="BW45" s="183" t="s">
        <v>2682</v>
      </c>
      <c r="BX45" s="183" t="s">
        <v>2791</v>
      </c>
      <c r="BY45" s="183" t="s">
        <v>2682</v>
      </c>
      <c r="BZ45" s="183" t="s">
        <v>2682</v>
      </c>
      <c r="CA45" s="183" t="s">
        <v>2791</v>
      </c>
      <c r="CB45" s="183" t="s">
        <v>2682</v>
      </c>
      <c r="CC45" s="183" t="s">
        <v>2682</v>
      </c>
      <c r="CD45" s="183" t="s">
        <v>2791</v>
      </c>
      <c r="CE45" s="183" t="s">
        <v>2682</v>
      </c>
      <c r="CF45" s="183" t="s">
        <v>2682</v>
      </c>
      <c r="CG45" s="183" t="s">
        <v>2791</v>
      </c>
      <c r="CH45" s="183" t="s">
        <v>2682</v>
      </c>
      <c r="CI45" s="183" t="s">
        <v>2682</v>
      </c>
      <c r="CJ45" s="183" t="s">
        <v>2791</v>
      </c>
      <c r="CK45" s="183" t="s">
        <v>2682</v>
      </c>
      <c r="CL45" s="183" t="s">
        <v>2682</v>
      </c>
      <c r="CM45" s="183" t="s">
        <v>2791</v>
      </c>
      <c r="CN45" s="183" t="s">
        <v>2682</v>
      </c>
      <c r="CO45" s="183" t="s">
        <v>2682</v>
      </c>
      <c r="CP45" s="183" t="s">
        <v>2791</v>
      </c>
      <c r="CQ45" s="183" t="s">
        <v>2682</v>
      </c>
      <c r="CR45" s="183" t="s">
        <v>2682</v>
      </c>
      <c r="CS45" s="183" t="s">
        <v>2791</v>
      </c>
      <c r="CT45" s="183" t="s">
        <v>2682</v>
      </c>
      <c r="CU45" s="183" t="s">
        <v>2682</v>
      </c>
      <c r="CV45" s="183" t="s">
        <v>2791</v>
      </c>
      <c r="CW45" s="183" t="s">
        <v>2682</v>
      </c>
      <c r="CX45" s="183" t="s">
        <v>2682</v>
      </c>
      <c r="CY45" s="183" t="s">
        <v>2791</v>
      </c>
      <c r="CZ45" s="183" t="s">
        <v>2682</v>
      </c>
      <c r="DA45" s="183" t="s">
        <v>2682</v>
      </c>
      <c r="DB45" s="183" t="s">
        <v>2791</v>
      </c>
      <c r="DC45" s="183" t="s">
        <v>2682</v>
      </c>
      <c r="DD45" s="183" t="s">
        <v>2682</v>
      </c>
      <c r="DE45" s="183" t="s">
        <v>2791</v>
      </c>
      <c r="DF45" s="183" t="s">
        <v>2682</v>
      </c>
      <c r="DG45" s="183" t="s">
        <v>2682</v>
      </c>
      <c r="DH45" s="183" t="s">
        <v>2791</v>
      </c>
      <c r="DI45" s="183" t="s">
        <v>2682</v>
      </c>
      <c r="DJ45" s="183" t="s">
        <v>2682</v>
      </c>
      <c r="DK45" s="183" t="s">
        <v>2791</v>
      </c>
      <c r="DL45" s="183" t="s">
        <v>2682</v>
      </c>
      <c r="DM45" s="183" t="s">
        <v>2682</v>
      </c>
      <c r="DN45" s="183" t="s">
        <v>2791</v>
      </c>
      <c r="DO45" s="183" t="s">
        <v>2682</v>
      </c>
      <c r="DP45" s="183" t="s">
        <v>2682</v>
      </c>
      <c r="DQ45" s="183" t="s">
        <v>2791</v>
      </c>
      <c r="DR45" s="183" t="s">
        <v>2682</v>
      </c>
      <c r="DS45" s="183" t="s">
        <v>2682</v>
      </c>
      <c r="DT45" s="183" t="s">
        <v>2791</v>
      </c>
      <c r="DU45" s="183" t="s">
        <v>2682</v>
      </c>
      <c r="DV45" s="183" t="s">
        <v>2682</v>
      </c>
      <c r="DW45" s="183" t="s">
        <v>2791</v>
      </c>
      <c r="DX45" s="183" t="s">
        <v>2682</v>
      </c>
      <c r="DY45" s="183" t="s">
        <v>2682</v>
      </c>
      <c r="DZ45" s="183" t="s">
        <v>2791</v>
      </c>
      <c r="EA45" s="183" t="s">
        <v>2682</v>
      </c>
      <c r="EB45" s="183" t="s">
        <v>2682</v>
      </c>
      <c r="EC45" s="183" t="s">
        <v>2791</v>
      </c>
      <c r="ED45" s="183" t="s">
        <v>2682</v>
      </c>
      <c r="EE45" s="183" t="s">
        <v>2682</v>
      </c>
      <c r="EF45" s="183" t="s">
        <v>2791</v>
      </c>
      <c r="EG45" s="183" t="s">
        <v>2682</v>
      </c>
      <c r="EH45" s="183" t="s">
        <v>2682</v>
      </c>
      <c r="EI45" s="183" t="s">
        <v>2791</v>
      </c>
      <c r="EJ45" s="183" t="s">
        <v>2682</v>
      </c>
      <c r="EK45" s="183" t="s">
        <v>2682</v>
      </c>
      <c r="EL45" s="183" t="s">
        <v>2791</v>
      </c>
      <c r="EM45" s="183" t="s">
        <v>2682</v>
      </c>
      <c r="EN45" s="183" t="s">
        <v>2682</v>
      </c>
      <c r="EO45" s="183" t="s">
        <v>2791</v>
      </c>
      <c r="EP45" s="183" t="s">
        <v>2682</v>
      </c>
      <c r="EQ45" s="183" t="s">
        <v>2682</v>
      </c>
      <c r="ER45" s="183" t="s">
        <v>2791</v>
      </c>
      <c r="ES45" s="183" t="s">
        <v>2682</v>
      </c>
      <c r="ET45" s="183" t="s">
        <v>2682</v>
      </c>
    </row>
    <row r="46" spans="1:150">
      <c r="A46" s="1"/>
      <c r="B46" s="181" t="s">
        <v>2930</v>
      </c>
      <c r="C46" s="181" t="s">
        <v>157</v>
      </c>
      <c r="D46" s="181" t="s">
        <v>1067</v>
      </c>
      <c r="E46" s="181" t="s">
        <v>2931</v>
      </c>
      <c r="F46" s="181" t="s">
        <v>2932</v>
      </c>
      <c r="G46" s="181" t="s">
        <v>2791</v>
      </c>
      <c r="H46" s="181" t="s">
        <v>2682</v>
      </c>
      <c r="I46" s="181" t="s">
        <v>2682</v>
      </c>
      <c r="J46" s="181" t="s">
        <v>2791</v>
      </c>
      <c r="K46" s="181" t="s">
        <v>2682</v>
      </c>
      <c r="L46" s="181" t="s">
        <v>2682</v>
      </c>
      <c r="M46" s="181" t="s">
        <v>2791</v>
      </c>
      <c r="N46" s="181" t="s">
        <v>2682</v>
      </c>
      <c r="O46" s="181" t="s">
        <v>2682</v>
      </c>
      <c r="P46" s="181" t="s">
        <v>2791</v>
      </c>
      <c r="Q46" s="181" t="s">
        <v>2682</v>
      </c>
      <c r="R46" s="181" t="s">
        <v>2682</v>
      </c>
      <c r="S46" s="181" t="s">
        <v>2791</v>
      </c>
      <c r="T46" s="181" t="s">
        <v>2682</v>
      </c>
      <c r="U46" s="181" t="s">
        <v>2682</v>
      </c>
      <c r="V46" s="181" t="s">
        <v>2791</v>
      </c>
      <c r="W46" s="181" t="s">
        <v>2682</v>
      </c>
      <c r="X46" s="181" t="s">
        <v>2682</v>
      </c>
      <c r="Y46" s="181" t="s">
        <v>2791</v>
      </c>
      <c r="Z46" s="181" t="s">
        <v>2682</v>
      </c>
      <c r="AA46" s="181" t="s">
        <v>2682</v>
      </c>
      <c r="AB46" s="181" t="s">
        <v>2791</v>
      </c>
      <c r="AC46" s="181" t="s">
        <v>2682</v>
      </c>
      <c r="AD46" s="181" t="s">
        <v>2682</v>
      </c>
      <c r="AE46" s="181" t="s">
        <v>2791</v>
      </c>
      <c r="AF46" s="181" t="s">
        <v>2682</v>
      </c>
      <c r="AG46" s="181" t="s">
        <v>2682</v>
      </c>
      <c r="AH46" s="181" t="s">
        <v>2791</v>
      </c>
      <c r="AI46" s="181" t="s">
        <v>2682</v>
      </c>
      <c r="AJ46" s="181" t="s">
        <v>2682</v>
      </c>
      <c r="AK46" s="181" t="s">
        <v>2791</v>
      </c>
      <c r="AL46" s="181" t="s">
        <v>2682</v>
      </c>
      <c r="AM46" s="181" t="s">
        <v>2682</v>
      </c>
      <c r="AN46" s="181" t="s">
        <v>2791</v>
      </c>
      <c r="AO46" s="181" t="s">
        <v>2682</v>
      </c>
      <c r="AP46" s="181" t="s">
        <v>2682</v>
      </c>
      <c r="AQ46" s="181" t="s">
        <v>2791</v>
      </c>
      <c r="AR46" s="181" t="s">
        <v>2682</v>
      </c>
      <c r="AS46" s="181" t="s">
        <v>2682</v>
      </c>
      <c r="AT46" s="181" t="s">
        <v>2791</v>
      </c>
      <c r="AU46" s="181" t="s">
        <v>2682</v>
      </c>
      <c r="AV46" s="181" t="s">
        <v>2682</v>
      </c>
      <c r="AW46" s="181" t="s">
        <v>2791</v>
      </c>
      <c r="AX46" s="181" t="s">
        <v>2682</v>
      </c>
      <c r="AY46" s="181" t="s">
        <v>2682</v>
      </c>
      <c r="AZ46" s="181" t="s">
        <v>2791</v>
      </c>
      <c r="BA46" s="181" t="s">
        <v>2682</v>
      </c>
      <c r="BB46" s="181" t="s">
        <v>2682</v>
      </c>
      <c r="BC46" s="181" t="s">
        <v>2791</v>
      </c>
      <c r="BD46" s="181" t="s">
        <v>2682</v>
      </c>
      <c r="BE46" s="181" t="s">
        <v>2682</v>
      </c>
      <c r="BF46" s="181" t="s">
        <v>2791</v>
      </c>
      <c r="BG46" s="181" t="s">
        <v>2682</v>
      </c>
      <c r="BH46" s="181" t="s">
        <v>2682</v>
      </c>
      <c r="BI46" s="181" t="s">
        <v>2791</v>
      </c>
      <c r="BJ46" s="181" t="s">
        <v>2682</v>
      </c>
      <c r="BK46" s="181" t="s">
        <v>2682</v>
      </c>
      <c r="BL46" s="181" t="s">
        <v>2791</v>
      </c>
      <c r="BM46" s="181" t="s">
        <v>2682</v>
      </c>
      <c r="BN46" s="181" t="s">
        <v>2682</v>
      </c>
      <c r="BO46" s="181" t="s">
        <v>2791</v>
      </c>
      <c r="BP46" s="181" t="s">
        <v>2682</v>
      </c>
      <c r="BQ46" s="181" t="s">
        <v>2682</v>
      </c>
      <c r="BR46" s="181" t="s">
        <v>2791</v>
      </c>
      <c r="BS46" s="181" t="s">
        <v>2682</v>
      </c>
      <c r="BT46" s="181" t="s">
        <v>2682</v>
      </c>
      <c r="BU46" s="181" t="s">
        <v>2791</v>
      </c>
      <c r="BV46" s="181" t="s">
        <v>2682</v>
      </c>
      <c r="BW46" s="181" t="s">
        <v>2682</v>
      </c>
      <c r="BX46" s="181" t="s">
        <v>2791</v>
      </c>
      <c r="BY46" s="181" t="s">
        <v>2682</v>
      </c>
      <c r="BZ46" s="181" t="s">
        <v>2682</v>
      </c>
      <c r="CA46" s="181" t="s">
        <v>2791</v>
      </c>
      <c r="CB46" s="181" t="s">
        <v>2682</v>
      </c>
      <c r="CC46" s="181" t="s">
        <v>2682</v>
      </c>
      <c r="CD46" s="181" t="s">
        <v>2791</v>
      </c>
      <c r="CE46" s="181" t="s">
        <v>2682</v>
      </c>
      <c r="CF46" s="181" t="s">
        <v>2682</v>
      </c>
      <c r="CG46" s="181" t="s">
        <v>2791</v>
      </c>
      <c r="CH46" s="181" t="s">
        <v>2682</v>
      </c>
      <c r="CI46" s="181" t="s">
        <v>2682</v>
      </c>
      <c r="CJ46" s="181" t="s">
        <v>2791</v>
      </c>
      <c r="CK46" s="181" t="s">
        <v>2682</v>
      </c>
      <c r="CL46" s="181" t="s">
        <v>2682</v>
      </c>
      <c r="CM46" s="181" t="s">
        <v>2791</v>
      </c>
      <c r="CN46" s="181" t="s">
        <v>2682</v>
      </c>
      <c r="CO46" s="181" t="s">
        <v>2682</v>
      </c>
      <c r="CP46" s="181" t="s">
        <v>2791</v>
      </c>
      <c r="CQ46" s="181" t="s">
        <v>2682</v>
      </c>
      <c r="CR46" s="181" t="s">
        <v>2682</v>
      </c>
      <c r="CS46" s="181" t="s">
        <v>2791</v>
      </c>
      <c r="CT46" s="181" t="s">
        <v>2682</v>
      </c>
      <c r="CU46" s="181" t="s">
        <v>2682</v>
      </c>
      <c r="CV46" s="181" t="s">
        <v>2791</v>
      </c>
      <c r="CW46" s="181" t="s">
        <v>2682</v>
      </c>
      <c r="CX46" s="181" t="s">
        <v>2682</v>
      </c>
      <c r="CY46" s="181" t="s">
        <v>2791</v>
      </c>
      <c r="CZ46" s="181" t="s">
        <v>2682</v>
      </c>
      <c r="DA46" s="181" t="s">
        <v>2682</v>
      </c>
      <c r="DB46" s="181" t="s">
        <v>2791</v>
      </c>
      <c r="DC46" s="181" t="s">
        <v>2682</v>
      </c>
      <c r="DD46" s="181" t="s">
        <v>2682</v>
      </c>
      <c r="DE46" s="181" t="s">
        <v>2791</v>
      </c>
      <c r="DF46" s="181" t="s">
        <v>2682</v>
      </c>
      <c r="DG46" s="181" t="s">
        <v>2682</v>
      </c>
      <c r="DH46" s="181" t="s">
        <v>2791</v>
      </c>
      <c r="DI46" s="181" t="s">
        <v>2682</v>
      </c>
      <c r="DJ46" s="181" t="s">
        <v>2682</v>
      </c>
      <c r="DK46" s="181" t="s">
        <v>2791</v>
      </c>
      <c r="DL46" s="181" t="s">
        <v>2682</v>
      </c>
      <c r="DM46" s="181" t="s">
        <v>2682</v>
      </c>
      <c r="DN46" s="181" t="s">
        <v>2791</v>
      </c>
      <c r="DO46" s="181" t="s">
        <v>2682</v>
      </c>
      <c r="DP46" s="181" t="s">
        <v>2682</v>
      </c>
      <c r="DQ46" s="181" t="s">
        <v>2791</v>
      </c>
      <c r="DR46" s="181" t="s">
        <v>2682</v>
      </c>
      <c r="DS46" s="181" t="s">
        <v>2682</v>
      </c>
      <c r="DT46" s="181" t="s">
        <v>2791</v>
      </c>
      <c r="DU46" s="181" t="s">
        <v>2682</v>
      </c>
      <c r="DV46" s="181" t="s">
        <v>2682</v>
      </c>
      <c r="DW46" s="181" t="s">
        <v>2791</v>
      </c>
      <c r="DX46" s="181" t="s">
        <v>2682</v>
      </c>
      <c r="DY46" s="181" t="s">
        <v>2682</v>
      </c>
      <c r="DZ46" s="181" t="s">
        <v>2791</v>
      </c>
      <c r="EA46" s="181" t="s">
        <v>2682</v>
      </c>
      <c r="EB46" s="181" t="s">
        <v>2682</v>
      </c>
      <c r="EC46" s="181" t="s">
        <v>2791</v>
      </c>
      <c r="ED46" s="181" t="s">
        <v>2682</v>
      </c>
      <c r="EE46" s="181" t="s">
        <v>2682</v>
      </c>
      <c r="EF46" s="181" t="s">
        <v>2791</v>
      </c>
      <c r="EG46" s="181" t="s">
        <v>2682</v>
      </c>
      <c r="EH46" s="181" t="s">
        <v>2682</v>
      </c>
      <c r="EI46" s="181" t="s">
        <v>2791</v>
      </c>
      <c r="EJ46" s="181" t="s">
        <v>2682</v>
      </c>
      <c r="EK46" s="181" t="s">
        <v>2682</v>
      </c>
      <c r="EL46" s="181" t="s">
        <v>2791</v>
      </c>
      <c r="EM46" s="181" t="s">
        <v>2682</v>
      </c>
      <c r="EN46" s="181" t="s">
        <v>2682</v>
      </c>
      <c r="EO46" s="181" t="s">
        <v>2791</v>
      </c>
      <c r="EP46" s="181" t="s">
        <v>2682</v>
      </c>
      <c r="EQ46" s="181" t="s">
        <v>2682</v>
      </c>
      <c r="ER46" s="181" t="s">
        <v>2791</v>
      </c>
      <c r="ES46" s="181" t="s">
        <v>2682</v>
      </c>
      <c r="ET46" s="181" t="s">
        <v>2682</v>
      </c>
    </row>
    <row r="47" spans="1:150">
      <c r="A47" s="1"/>
      <c r="B47" s="182" t="s">
        <v>2933</v>
      </c>
      <c r="C47" s="182" t="s">
        <v>157</v>
      </c>
      <c r="D47" s="182" t="s">
        <v>1067</v>
      </c>
      <c r="E47" s="182" t="s">
        <v>2934</v>
      </c>
      <c r="F47" s="182" t="s">
        <v>2935</v>
      </c>
      <c r="G47" s="183" t="s">
        <v>2791</v>
      </c>
      <c r="H47" s="183" t="s">
        <v>2682</v>
      </c>
      <c r="I47" s="183" t="s">
        <v>2682</v>
      </c>
      <c r="J47" s="183" t="s">
        <v>2791</v>
      </c>
      <c r="K47" s="183" t="s">
        <v>2682</v>
      </c>
      <c r="L47" s="183" t="s">
        <v>2682</v>
      </c>
      <c r="M47" s="183" t="s">
        <v>2791</v>
      </c>
      <c r="N47" s="183" t="s">
        <v>2682</v>
      </c>
      <c r="O47" s="183" t="s">
        <v>2682</v>
      </c>
      <c r="P47" s="183" t="s">
        <v>2791</v>
      </c>
      <c r="Q47" s="183" t="s">
        <v>2682</v>
      </c>
      <c r="R47" s="183" t="s">
        <v>2682</v>
      </c>
      <c r="S47" s="183" t="s">
        <v>2791</v>
      </c>
      <c r="T47" s="183" t="s">
        <v>2682</v>
      </c>
      <c r="U47" s="183" t="s">
        <v>2682</v>
      </c>
      <c r="V47" s="183" t="s">
        <v>2791</v>
      </c>
      <c r="W47" s="183" t="s">
        <v>2682</v>
      </c>
      <c r="X47" s="183" t="s">
        <v>2682</v>
      </c>
      <c r="Y47" s="183" t="s">
        <v>2791</v>
      </c>
      <c r="Z47" s="183" t="s">
        <v>2682</v>
      </c>
      <c r="AA47" s="183" t="s">
        <v>2682</v>
      </c>
      <c r="AB47" s="183" t="s">
        <v>2791</v>
      </c>
      <c r="AC47" s="183" t="s">
        <v>2682</v>
      </c>
      <c r="AD47" s="183" t="s">
        <v>2682</v>
      </c>
      <c r="AE47" s="183" t="s">
        <v>2791</v>
      </c>
      <c r="AF47" s="183" t="s">
        <v>2682</v>
      </c>
      <c r="AG47" s="183" t="s">
        <v>2682</v>
      </c>
      <c r="AH47" s="183" t="s">
        <v>2791</v>
      </c>
      <c r="AI47" s="183" t="s">
        <v>2682</v>
      </c>
      <c r="AJ47" s="183" t="s">
        <v>2682</v>
      </c>
      <c r="AK47" s="183" t="s">
        <v>2791</v>
      </c>
      <c r="AL47" s="183" t="s">
        <v>2682</v>
      </c>
      <c r="AM47" s="183" t="s">
        <v>2682</v>
      </c>
      <c r="AN47" s="183" t="s">
        <v>2791</v>
      </c>
      <c r="AO47" s="183" t="s">
        <v>2682</v>
      </c>
      <c r="AP47" s="183" t="s">
        <v>2682</v>
      </c>
      <c r="AQ47" s="183" t="s">
        <v>2791</v>
      </c>
      <c r="AR47" s="183" t="s">
        <v>2682</v>
      </c>
      <c r="AS47" s="183" t="s">
        <v>2682</v>
      </c>
      <c r="AT47" s="183" t="s">
        <v>2791</v>
      </c>
      <c r="AU47" s="183" t="s">
        <v>2682</v>
      </c>
      <c r="AV47" s="183" t="s">
        <v>2682</v>
      </c>
      <c r="AW47" s="183" t="s">
        <v>2791</v>
      </c>
      <c r="AX47" s="183" t="s">
        <v>2682</v>
      </c>
      <c r="AY47" s="183" t="s">
        <v>2682</v>
      </c>
      <c r="AZ47" s="183" t="s">
        <v>2791</v>
      </c>
      <c r="BA47" s="183" t="s">
        <v>2682</v>
      </c>
      <c r="BB47" s="183" t="s">
        <v>2682</v>
      </c>
      <c r="BC47" s="183" t="s">
        <v>2791</v>
      </c>
      <c r="BD47" s="183" t="s">
        <v>2682</v>
      </c>
      <c r="BE47" s="183" t="s">
        <v>2682</v>
      </c>
      <c r="BF47" s="183" t="s">
        <v>2791</v>
      </c>
      <c r="BG47" s="183" t="s">
        <v>2682</v>
      </c>
      <c r="BH47" s="183" t="s">
        <v>2682</v>
      </c>
      <c r="BI47" s="183" t="s">
        <v>2791</v>
      </c>
      <c r="BJ47" s="183" t="s">
        <v>2682</v>
      </c>
      <c r="BK47" s="183" t="s">
        <v>2682</v>
      </c>
      <c r="BL47" s="183" t="s">
        <v>2791</v>
      </c>
      <c r="BM47" s="183" t="s">
        <v>2682</v>
      </c>
      <c r="BN47" s="183" t="s">
        <v>2682</v>
      </c>
      <c r="BO47" s="183" t="s">
        <v>2791</v>
      </c>
      <c r="BP47" s="183" t="s">
        <v>2682</v>
      </c>
      <c r="BQ47" s="183" t="s">
        <v>2682</v>
      </c>
      <c r="BR47" s="183" t="s">
        <v>2791</v>
      </c>
      <c r="BS47" s="183" t="s">
        <v>2682</v>
      </c>
      <c r="BT47" s="183" t="s">
        <v>2682</v>
      </c>
      <c r="BU47" s="183" t="s">
        <v>2791</v>
      </c>
      <c r="BV47" s="183" t="s">
        <v>2682</v>
      </c>
      <c r="BW47" s="183" t="s">
        <v>2682</v>
      </c>
      <c r="BX47" s="183" t="s">
        <v>2791</v>
      </c>
      <c r="BY47" s="183" t="s">
        <v>2682</v>
      </c>
      <c r="BZ47" s="183" t="s">
        <v>2682</v>
      </c>
      <c r="CA47" s="183" t="s">
        <v>2791</v>
      </c>
      <c r="CB47" s="183" t="s">
        <v>2682</v>
      </c>
      <c r="CC47" s="183" t="s">
        <v>2682</v>
      </c>
      <c r="CD47" s="183" t="s">
        <v>2791</v>
      </c>
      <c r="CE47" s="183" t="s">
        <v>2682</v>
      </c>
      <c r="CF47" s="183" t="s">
        <v>2682</v>
      </c>
      <c r="CG47" s="183" t="s">
        <v>2791</v>
      </c>
      <c r="CH47" s="183" t="s">
        <v>2682</v>
      </c>
      <c r="CI47" s="183" t="s">
        <v>2682</v>
      </c>
      <c r="CJ47" s="183" t="s">
        <v>2791</v>
      </c>
      <c r="CK47" s="183" t="s">
        <v>2682</v>
      </c>
      <c r="CL47" s="183" t="s">
        <v>2682</v>
      </c>
      <c r="CM47" s="183" t="s">
        <v>2791</v>
      </c>
      <c r="CN47" s="183" t="s">
        <v>2682</v>
      </c>
      <c r="CO47" s="183" t="s">
        <v>2682</v>
      </c>
      <c r="CP47" s="183" t="s">
        <v>2791</v>
      </c>
      <c r="CQ47" s="183" t="s">
        <v>2682</v>
      </c>
      <c r="CR47" s="183" t="s">
        <v>2682</v>
      </c>
      <c r="CS47" s="183" t="s">
        <v>2791</v>
      </c>
      <c r="CT47" s="183" t="s">
        <v>2682</v>
      </c>
      <c r="CU47" s="183" t="s">
        <v>2682</v>
      </c>
      <c r="CV47" s="183" t="s">
        <v>2791</v>
      </c>
      <c r="CW47" s="183" t="s">
        <v>2682</v>
      </c>
      <c r="CX47" s="183" t="s">
        <v>2682</v>
      </c>
      <c r="CY47" s="183" t="s">
        <v>2791</v>
      </c>
      <c r="CZ47" s="183" t="s">
        <v>2682</v>
      </c>
      <c r="DA47" s="183" t="s">
        <v>2682</v>
      </c>
      <c r="DB47" s="183" t="s">
        <v>2791</v>
      </c>
      <c r="DC47" s="183" t="s">
        <v>2682</v>
      </c>
      <c r="DD47" s="183" t="s">
        <v>2682</v>
      </c>
      <c r="DE47" s="183" t="s">
        <v>2791</v>
      </c>
      <c r="DF47" s="183" t="s">
        <v>2682</v>
      </c>
      <c r="DG47" s="183" t="s">
        <v>2682</v>
      </c>
      <c r="DH47" s="183" t="s">
        <v>2791</v>
      </c>
      <c r="DI47" s="183" t="s">
        <v>2682</v>
      </c>
      <c r="DJ47" s="183" t="s">
        <v>2682</v>
      </c>
      <c r="DK47" s="183" t="s">
        <v>2791</v>
      </c>
      <c r="DL47" s="183" t="s">
        <v>2682</v>
      </c>
      <c r="DM47" s="183" t="s">
        <v>2682</v>
      </c>
      <c r="DN47" s="183" t="s">
        <v>2791</v>
      </c>
      <c r="DO47" s="183" t="s">
        <v>2682</v>
      </c>
      <c r="DP47" s="183" t="s">
        <v>2682</v>
      </c>
      <c r="DQ47" s="183" t="s">
        <v>2791</v>
      </c>
      <c r="DR47" s="183" t="s">
        <v>2682</v>
      </c>
      <c r="DS47" s="183" t="s">
        <v>2682</v>
      </c>
      <c r="DT47" s="183" t="s">
        <v>2791</v>
      </c>
      <c r="DU47" s="183" t="s">
        <v>2682</v>
      </c>
      <c r="DV47" s="183" t="s">
        <v>2682</v>
      </c>
      <c r="DW47" s="183" t="s">
        <v>2791</v>
      </c>
      <c r="DX47" s="183" t="s">
        <v>2682</v>
      </c>
      <c r="DY47" s="183" t="s">
        <v>2682</v>
      </c>
      <c r="DZ47" s="183" t="s">
        <v>2791</v>
      </c>
      <c r="EA47" s="183" t="s">
        <v>2682</v>
      </c>
      <c r="EB47" s="183" t="s">
        <v>2682</v>
      </c>
      <c r="EC47" s="183" t="s">
        <v>2791</v>
      </c>
      <c r="ED47" s="183" t="s">
        <v>2682</v>
      </c>
      <c r="EE47" s="183" t="s">
        <v>2682</v>
      </c>
      <c r="EF47" s="183" t="s">
        <v>2791</v>
      </c>
      <c r="EG47" s="183" t="s">
        <v>2682</v>
      </c>
      <c r="EH47" s="183" t="s">
        <v>2682</v>
      </c>
      <c r="EI47" s="183" t="s">
        <v>2791</v>
      </c>
      <c r="EJ47" s="183" t="s">
        <v>2682</v>
      </c>
      <c r="EK47" s="183" t="s">
        <v>2682</v>
      </c>
      <c r="EL47" s="183" t="s">
        <v>2791</v>
      </c>
      <c r="EM47" s="183" t="s">
        <v>2682</v>
      </c>
      <c r="EN47" s="183" t="s">
        <v>2682</v>
      </c>
      <c r="EO47" s="183" t="s">
        <v>2791</v>
      </c>
      <c r="EP47" s="183" t="s">
        <v>2682</v>
      </c>
      <c r="EQ47" s="183" t="s">
        <v>2682</v>
      </c>
      <c r="ER47" s="183" t="s">
        <v>2791</v>
      </c>
      <c r="ES47" s="183" t="s">
        <v>2682</v>
      </c>
      <c r="ET47" s="183" t="s">
        <v>2682</v>
      </c>
    </row>
    <row r="48" spans="1:150">
      <c r="A48" s="1"/>
      <c r="B48" s="182" t="s">
        <v>2936</v>
      </c>
      <c r="C48" s="182" t="s">
        <v>157</v>
      </c>
      <c r="D48" s="182" t="s">
        <v>1067</v>
      </c>
      <c r="E48" s="182" t="s">
        <v>2937</v>
      </c>
      <c r="F48" s="182" t="s">
        <v>2938</v>
      </c>
      <c r="G48" s="183" t="s">
        <v>2791</v>
      </c>
      <c r="H48" s="183" t="s">
        <v>861</v>
      </c>
      <c r="I48" s="183" t="s">
        <v>861</v>
      </c>
      <c r="J48" s="183" t="s">
        <v>2791</v>
      </c>
      <c r="K48" s="183" t="s">
        <v>861</v>
      </c>
      <c r="L48" s="183" t="s">
        <v>861</v>
      </c>
      <c r="M48" s="183" t="s">
        <v>2791</v>
      </c>
      <c r="N48" s="183" t="s">
        <v>861</v>
      </c>
      <c r="O48" s="183" t="s">
        <v>861</v>
      </c>
      <c r="P48" s="183" t="s">
        <v>2791</v>
      </c>
      <c r="Q48" s="183" t="s">
        <v>861</v>
      </c>
      <c r="R48" s="183" t="s">
        <v>861</v>
      </c>
      <c r="S48" s="183" t="s">
        <v>2791</v>
      </c>
      <c r="T48" s="183" t="s">
        <v>861</v>
      </c>
      <c r="U48" s="183" t="s">
        <v>861</v>
      </c>
      <c r="V48" s="183" t="s">
        <v>2791</v>
      </c>
      <c r="W48" s="183" t="s">
        <v>861</v>
      </c>
      <c r="X48" s="183" t="s">
        <v>861</v>
      </c>
      <c r="Y48" s="183" t="s">
        <v>2791</v>
      </c>
      <c r="Z48" s="183" t="s">
        <v>861</v>
      </c>
      <c r="AA48" s="183" t="s">
        <v>861</v>
      </c>
      <c r="AB48" s="183" t="s">
        <v>2791</v>
      </c>
      <c r="AC48" s="183" t="s">
        <v>861</v>
      </c>
      <c r="AD48" s="183" t="s">
        <v>861</v>
      </c>
      <c r="AE48" s="183" t="s">
        <v>2791</v>
      </c>
      <c r="AF48" s="183" t="s">
        <v>861</v>
      </c>
      <c r="AG48" s="183" t="s">
        <v>861</v>
      </c>
      <c r="AH48" s="183" t="s">
        <v>2791</v>
      </c>
      <c r="AI48" s="183" t="s">
        <v>861</v>
      </c>
      <c r="AJ48" s="183" t="s">
        <v>861</v>
      </c>
      <c r="AK48" s="183" t="s">
        <v>2791</v>
      </c>
      <c r="AL48" s="183" t="s">
        <v>861</v>
      </c>
      <c r="AM48" s="183" t="s">
        <v>861</v>
      </c>
      <c r="AN48" s="183" t="s">
        <v>2791</v>
      </c>
      <c r="AO48" s="183" t="s">
        <v>861</v>
      </c>
      <c r="AP48" s="183" t="s">
        <v>861</v>
      </c>
      <c r="AQ48" s="183" t="s">
        <v>2791</v>
      </c>
      <c r="AR48" s="183" t="s">
        <v>861</v>
      </c>
      <c r="AS48" s="183" t="s">
        <v>861</v>
      </c>
      <c r="AT48" s="183" t="s">
        <v>2791</v>
      </c>
      <c r="AU48" s="183" t="s">
        <v>861</v>
      </c>
      <c r="AV48" s="183" t="s">
        <v>861</v>
      </c>
      <c r="AW48" s="183" t="s">
        <v>2791</v>
      </c>
      <c r="AX48" s="183" t="s">
        <v>861</v>
      </c>
      <c r="AY48" s="183" t="s">
        <v>861</v>
      </c>
      <c r="AZ48" s="183" t="s">
        <v>2791</v>
      </c>
      <c r="BA48" s="183" t="s">
        <v>861</v>
      </c>
      <c r="BB48" s="183" t="s">
        <v>861</v>
      </c>
      <c r="BC48" s="183" t="s">
        <v>2791</v>
      </c>
      <c r="BD48" s="183" t="s">
        <v>861</v>
      </c>
      <c r="BE48" s="183" t="s">
        <v>861</v>
      </c>
      <c r="BF48" s="183" t="s">
        <v>2791</v>
      </c>
      <c r="BG48" s="183" t="s">
        <v>861</v>
      </c>
      <c r="BH48" s="183" t="s">
        <v>861</v>
      </c>
      <c r="BI48" s="183" t="s">
        <v>2791</v>
      </c>
      <c r="BJ48" s="183" t="s">
        <v>861</v>
      </c>
      <c r="BK48" s="183" t="s">
        <v>861</v>
      </c>
      <c r="BL48" s="183" t="s">
        <v>2791</v>
      </c>
      <c r="BM48" s="183" t="s">
        <v>861</v>
      </c>
      <c r="BN48" s="183" t="s">
        <v>861</v>
      </c>
      <c r="BO48" s="183" t="s">
        <v>2791</v>
      </c>
      <c r="BP48" s="183" t="s">
        <v>861</v>
      </c>
      <c r="BQ48" s="183" t="s">
        <v>861</v>
      </c>
      <c r="BR48" s="183" t="s">
        <v>2791</v>
      </c>
      <c r="BS48" s="183" t="s">
        <v>861</v>
      </c>
      <c r="BT48" s="183" t="s">
        <v>861</v>
      </c>
      <c r="BU48" s="183" t="s">
        <v>2791</v>
      </c>
      <c r="BV48" s="183" t="s">
        <v>861</v>
      </c>
      <c r="BW48" s="183" t="s">
        <v>861</v>
      </c>
      <c r="BX48" s="183" t="s">
        <v>2791</v>
      </c>
      <c r="BY48" s="183" t="s">
        <v>861</v>
      </c>
      <c r="BZ48" s="183" t="s">
        <v>861</v>
      </c>
      <c r="CA48" s="183" t="s">
        <v>2791</v>
      </c>
      <c r="CB48" s="183" t="s">
        <v>861</v>
      </c>
      <c r="CC48" s="183" t="s">
        <v>861</v>
      </c>
      <c r="CD48" s="183" t="s">
        <v>2791</v>
      </c>
      <c r="CE48" s="183" t="s">
        <v>861</v>
      </c>
      <c r="CF48" s="183" t="s">
        <v>861</v>
      </c>
      <c r="CG48" s="183" t="s">
        <v>2791</v>
      </c>
      <c r="CH48" s="183" t="s">
        <v>861</v>
      </c>
      <c r="CI48" s="183" t="s">
        <v>861</v>
      </c>
      <c r="CJ48" s="183" t="s">
        <v>2791</v>
      </c>
      <c r="CK48" s="183" t="s">
        <v>861</v>
      </c>
      <c r="CL48" s="183" t="s">
        <v>861</v>
      </c>
      <c r="CM48" s="183" t="s">
        <v>2791</v>
      </c>
      <c r="CN48" s="183" t="s">
        <v>861</v>
      </c>
      <c r="CO48" s="183" t="s">
        <v>861</v>
      </c>
      <c r="CP48" s="183" t="s">
        <v>2791</v>
      </c>
      <c r="CQ48" s="183" t="s">
        <v>861</v>
      </c>
      <c r="CR48" s="183" t="s">
        <v>861</v>
      </c>
      <c r="CS48" s="183" t="s">
        <v>2791</v>
      </c>
      <c r="CT48" s="183" t="s">
        <v>861</v>
      </c>
      <c r="CU48" s="183" t="s">
        <v>861</v>
      </c>
      <c r="CV48" s="183" t="s">
        <v>2791</v>
      </c>
      <c r="CW48" s="183" t="s">
        <v>861</v>
      </c>
      <c r="CX48" s="183" t="s">
        <v>861</v>
      </c>
      <c r="CY48" s="183" t="s">
        <v>2791</v>
      </c>
      <c r="CZ48" s="183" t="s">
        <v>861</v>
      </c>
      <c r="DA48" s="183" t="s">
        <v>861</v>
      </c>
      <c r="DB48" s="183" t="s">
        <v>2791</v>
      </c>
      <c r="DC48" s="183" t="s">
        <v>861</v>
      </c>
      <c r="DD48" s="183" t="s">
        <v>861</v>
      </c>
      <c r="DE48" s="183" t="s">
        <v>2791</v>
      </c>
      <c r="DF48" s="183" t="s">
        <v>861</v>
      </c>
      <c r="DG48" s="183" t="s">
        <v>861</v>
      </c>
      <c r="DH48" s="183" t="s">
        <v>2791</v>
      </c>
      <c r="DI48" s="183" t="s">
        <v>861</v>
      </c>
      <c r="DJ48" s="183" t="s">
        <v>861</v>
      </c>
      <c r="DK48" s="183" t="s">
        <v>2791</v>
      </c>
      <c r="DL48" s="183" t="s">
        <v>861</v>
      </c>
      <c r="DM48" s="183" t="s">
        <v>861</v>
      </c>
      <c r="DN48" s="183" t="s">
        <v>2791</v>
      </c>
      <c r="DO48" s="183" t="s">
        <v>861</v>
      </c>
      <c r="DP48" s="183" t="s">
        <v>861</v>
      </c>
      <c r="DQ48" s="183" t="s">
        <v>2791</v>
      </c>
      <c r="DR48" s="183" t="s">
        <v>861</v>
      </c>
      <c r="DS48" s="183" t="s">
        <v>861</v>
      </c>
      <c r="DT48" s="183" t="s">
        <v>2791</v>
      </c>
      <c r="DU48" s="183" t="s">
        <v>861</v>
      </c>
      <c r="DV48" s="183" t="s">
        <v>861</v>
      </c>
      <c r="DW48" s="183" t="s">
        <v>2791</v>
      </c>
      <c r="DX48" s="183" t="s">
        <v>861</v>
      </c>
      <c r="DY48" s="183" t="s">
        <v>861</v>
      </c>
      <c r="DZ48" s="183" t="s">
        <v>2791</v>
      </c>
      <c r="EA48" s="183" t="s">
        <v>861</v>
      </c>
      <c r="EB48" s="183" t="s">
        <v>861</v>
      </c>
      <c r="EC48" s="183" t="s">
        <v>2791</v>
      </c>
      <c r="ED48" s="183" t="s">
        <v>861</v>
      </c>
      <c r="EE48" s="183" t="s">
        <v>861</v>
      </c>
      <c r="EF48" s="183" t="s">
        <v>2791</v>
      </c>
      <c r="EG48" s="183" t="s">
        <v>861</v>
      </c>
      <c r="EH48" s="183" t="s">
        <v>861</v>
      </c>
      <c r="EI48" s="183" t="s">
        <v>2791</v>
      </c>
      <c r="EJ48" s="183" t="s">
        <v>861</v>
      </c>
      <c r="EK48" s="183" t="s">
        <v>861</v>
      </c>
      <c r="EL48" s="183" t="s">
        <v>2791</v>
      </c>
      <c r="EM48" s="183" t="s">
        <v>861</v>
      </c>
      <c r="EN48" s="183" t="s">
        <v>861</v>
      </c>
      <c r="EO48" s="183" t="s">
        <v>2791</v>
      </c>
      <c r="EP48" s="183" t="s">
        <v>861</v>
      </c>
      <c r="EQ48" s="183" t="s">
        <v>861</v>
      </c>
      <c r="ER48" s="183" t="s">
        <v>2791</v>
      </c>
      <c r="ES48" s="183" t="s">
        <v>861</v>
      </c>
      <c r="ET48" s="183" t="s">
        <v>861</v>
      </c>
    </row>
    <row r="49" spans="1:150">
      <c r="A49" s="1"/>
      <c r="B49" s="181" t="s">
        <v>2939</v>
      </c>
      <c r="C49" s="181" t="s">
        <v>130</v>
      </c>
      <c r="D49" s="181" t="s">
        <v>906</v>
      </c>
      <c r="E49" s="181" t="s">
        <v>2940</v>
      </c>
      <c r="F49" s="181" t="s">
        <v>2941</v>
      </c>
      <c r="G49" s="181" t="s">
        <v>2791</v>
      </c>
      <c r="H49" s="181" t="s">
        <v>2682</v>
      </c>
      <c r="I49" s="181" t="s">
        <v>2682</v>
      </c>
      <c r="J49" s="181" t="s">
        <v>2791</v>
      </c>
      <c r="K49" s="181" t="s">
        <v>2682</v>
      </c>
      <c r="L49" s="181" t="s">
        <v>2942</v>
      </c>
      <c r="M49" s="181" t="s">
        <v>2791</v>
      </c>
      <c r="N49" s="181" t="s">
        <v>2682</v>
      </c>
      <c r="O49" s="181" t="s">
        <v>2943</v>
      </c>
      <c r="P49" s="181" t="s">
        <v>2791</v>
      </c>
      <c r="Q49" s="181" t="s">
        <v>2682</v>
      </c>
      <c r="R49" s="181" t="s">
        <v>2944</v>
      </c>
      <c r="S49" s="181" t="s">
        <v>2791</v>
      </c>
      <c r="T49" s="181" t="s">
        <v>2682</v>
      </c>
      <c r="U49" s="181" t="s">
        <v>2682</v>
      </c>
      <c r="V49" s="181" t="s">
        <v>2791</v>
      </c>
      <c r="W49" s="181" t="s">
        <v>2682</v>
      </c>
      <c r="X49" s="181" t="s">
        <v>2682</v>
      </c>
      <c r="Y49" s="181" t="s">
        <v>2791</v>
      </c>
      <c r="Z49" s="181" t="s">
        <v>2682</v>
      </c>
      <c r="AA49" s="181" t="s">
        <v>2682</v>
      </c>
      <c r="AB49" s="181" t="s">
        <v>2791</v>
      </c>
      <c r="AC49" s="181" t="s">
        <v>2682</v>
      </c>
      <c r="AD49" s="181" t="s">
        <v>2945</v>
      </c>
      <c r="AE49" s="181" t="s">
        <v>2791</v>
      </c>
      <c r="AF49" s="181" t="s">
        <v>2682</v>
      </c>
      <c r="AG49" s="181" t="s">
        <v>2682</v>
      </c>
      <c r="AH49" s="181" t="s">
        <v>2791</v>
      </c>
      <c r="AI49" s="181" t="s">
        <v>2682</v>
      </c>
      <c r="AJ49" s="181" t="s">
        <v>2682</v>
      </c>
      <c r="AK49" s="181" t="s">
        <v>2791</v>
      </c>
      <c r="AL49" s="181" t="s">
        <v>2682</v>
      </c>
      <c r="AM49" s="181" t="s">
        <v>2682</v>
      </c>
      <c r="AN49" s="181" t="s">
        <v>2791</v>
      </c>
      <c r="AO49" s="181" t="s">
        <v>2682</v>
      </c>
      <c r="AP49" s="181" t="s">
        <v>2682</v>
      </c>
      <c r="AQ49" s="181" t="s">
        <v>2791</v>
      </c>
      <c r="AR49" s="181" t="s">
        <v>2682</v>
      </c>
      <c r="AS49" s="181" t="s">
        <v>2946</v>
      </c>
      <c r="AT49" s="181" t="s">
        <v>2791</v>
      </c>
      <c r="AU49" s="181" t="s">
        <v>2682</v>
      </c>
      <c r="AV49" s="181" t="s">
        <v>2947</v>
      </c>
      <c r="AW49" s="181" t="s">
        <v>2791</v>
      </c>
      <c r="AX49" s="181" t="s">
        <v>2682</v>
      </c>
      <c r="AY49" s="181" t="s">
        <v>2948</v>
      </c>
      <c r="AZ49" s="181" t="s">
        <v>2791</v>
      </c>
      <c r="BA49" s="181" t="s">
        <v>2682</v>
      </c>
      <c r="BB49" s="181" t="s">
        <v>2949</v>
      </c>
      <c r="BC49" s="181" t="s">
        <v>2791</v>
      </c>
      <c r="BD49" s="181" t="s">
        <v>2682</v>
      </c>
      <c r="BE49" s="181" t="s">
        <v>2950</v>
      </c>
      <c r="BF49" s="181" t="s">
        <v>2791</v>
      </c>
      <c r="BG49" s="181" t="s">
        <v>2682</v>
      </c>
      <c r="BH49" s="181" t="s">
        <v>2951</v>
      </c>
      <c r="BI49" s="181" t="s">
        <v>2791</v>
      </c>
      <c r="BJ49" s="181" t="s">
        <v>2682</v>
      </c>
      <c r="BK49" s="181" t="s">
        <v>2682</v>
      </c>
      <c r="BL49" s="181" t="s">
        <v>2791</v>
      </c>
      <c r="BM49" s="181" t="s">
        <v>2682</v>
      </c>
      <c r="BN49" s="181" t="s">
        <v>2682</v>
      </c>
      <c r="BO49" s="181" t="s">
        <v>2791</v>
      </c>
      <c r="BP49" s="181" t="s">
        <v>2682</v>
      </c>
      <c r="BQ49" s="181" t="s">
        <v>2682</v>
      </c>
      <c r="BR49" s="181" t="s">
        <v>2791</v>
      </c>
      <c r="BS49" s="181" t="s">
        <v>2682</v>
      </c>
      <c r="BT49" s="181" t="s">
        <v>2682</v>
      </c>
      <c r="BU49" s="181" t="s">
        <v>2791</v>
      </c>
      <c r="BV49" s="181" t="s">
        <v>2682</v>
      </c>
      <c r="BW49" s="181" t="s">
        <v>2682</v>
      </c>
      <c r="BX49" s="181" t="s">
        <v>2791</v>
      </c>
      <c r="BY49" s="181" t="s">
        <v>2682</v>
      </c>
      <c r="BZ49" s="181" t="s">
        <v>2682</v>
      </c>
      <c r="CA49" s="181" t="s">
        <v>2791</v>
      </c>
      <c r="CB49" s="181" t="s">
        <v>2682</v>
      </c>
      <c r="CC49" s="181" t="s">
        <v>2682</v>
      </c>
      <c r="CD49" s="181" t="s">
        <v>2791</v>
      </c>
      <c r="CE49" s="181" t="s">
        <v>2682</v>
      </c>
      <c r="CF49" s="181" t="s">
        <v>2682</v>
      </c>
      <c r="CG49" s="181" t="s">
        <v>2791</v>
      </c>
      <c r="CH49" s="181" t="s">
        <v>2682</v>
      </c>
      <c r="CI49" s="181" t="s">
        <v>2952</v>
      </c>
      <c r="CJ49" s="181" t="s">
        <v>2791</v>
      </c>
      <c r="CK49" s="181" t="s">
        <v>2682</v>
      </c>
      <c r="CL49" s="181" t="s">
        <v>2953</v>
      </c>
      <c r="CM49" s="181" t="s">
        <v>2791</v>
      </c>
      <c r="CN49" s="181" t="s">
        <v>2682</v>
      </c>
      <c r="CO49" s="181" t="s">
        <v>2954</v>
      </c>
      <c r="CP49" s="181" t="s">
        <v>2791</v>
      </c>
      <c r="CQ49" s="181" t="s">
        <v>2682</v>
      </c>
      <c r="CR49" s="181" t="s">
        <v>2955</v>
      </c>
      <c r="CS49" s="181" t="s">
        <v>2791</v>
      </c>
      <c r="CT49" s="181" t="s">
        <v>2682</v>
      </c>
      <c r="CU49" s="181" t="s">
        <v>2956</v>
      </c>
      <c r="CV49" s="181" t="s">
        <v>2791</v>
      </c>
      <c r="CW49" s="181" t="s">
        <v>2682</v>
      </c>
      <c r="CX49" s="181" t="s">
        <v>2957</v>
      </c>
      <c r="CY49" s="181" t="s">
        <v>2791</v>
      </c>
      <c r="CZ49" s="181" t="s">
        <v>2682</v>
      </c>
      <c r="DA49" s="181" t="s">
        <v>2957</v>
      </c>
      <c r="DB49" s="181" t="s">
        <v>2791</v>
      </c>
      <c r="DC49" s="181" t="s">
        <v>2682</v>
      </c>
      <c r="DD49" s="181" t="s">
        <v>2958</v>
      </c>
      <c r="DE49" s="181" t="s">
        <v>2791</v>
      </c>
      <c r="DF49" s="181" t="s">
        <v>2682</v>
      </c>
      <c r="DG49" s="181" t="s">
        <v>2959</v>
      </c>
      <c r="DH49" s="181" t="s">
        <v>2791</v>
      </c>
      <c r="DI49" s="181" t="s">
        <v>2682</v>
      </c>
      <c r="DJ49" s="181" t="s">
        <v>2960</v>
      </c>
      <c r="DK49" s="181" t="s">
        <v>2791</v>
      </c>
      <c r="DL49" s="181" t="s">
        <v>2682</v>
      </c>
      <c r="DM49" s="181" t="s">
        <v>2960</v>
      </c>
      <c r="DN49" s="181" t="s">
        <v>2791</v>
      </c>
      <c r="DO49" s="181" t="s">
        <v>2682</v>
      </c>
      <c r="DP49" s="181" t="s">
        <v>2957</v>
      </c>
      <c r="DQ49" s="181" t="s">
        <v>2791</v>
      </c>
      <c r="DR49" s="181" t="s">
        <v>2682</v>
      </c>
      <c r="DS49" s="181" t="s">
        <v>2961</v>
      </c>
      <c r="DT49" s="181" t="s">
        <v>2791</v>
      </c>
      <c r="DU49" s="181" t="s">
        <v>2682</v>
      </c>
      <c r="DV49" s="181" t="s">
        <v>2962</v>
      </c>
      <c r="DW49" s="181" t="s">
        <v>2791</v>
      </c>
      <c r="DX49" s="181" t="s">
        <v>2682</v>
      </c>
      <c r="DY49" s="181" t="s">
        <v>2963</v>
      </c>
      <c r="DZ49" s="181" t="s">
        <v>2791</v>
      </c>
      <c r="EA49" s="181" t="s">
        <v>2682</v>
      </c>
      <c r="EB49" s="181" t="s">
        <v>2964</v>
      </c>
      <c r="EC49" s="181" t="s">
        <v>2791</v>
      </c>
      <c r="ED49" s="181" t="s">
        <v>2682</v>
      </c>
      <c r="EE49" s="181" t="s">
        <v>2965</v>
      </c>
      <c r="EF49" s="181" t="s">
        <v>2791</v>
      </c>
      <c r="EG49" s="181" t="s">
        <v>2682</v>
      </c>
      <c r="EH49" s="181" t="s">
        <v>2965</v>
      </c>
      <c r="EI49" s="181" t="s">
        <v>2791</v>
      </c>
      <c r="EJ49" s="181" t="s">
        <v>2682</v>
      </c>
      <c r="EK49" s="181" t="s">
        <v>2966</v>
      </c>
      <c r="EL49" s="181" t="s">
        <v>2791</v>
      </c>
      <c r="EM49" s="181" t="s">
        <v>2682</v>
      </c>
      <c r="EN49" s="181" t="s">
        <v>2967</v>
      </c>
      <c r="EO49" s="181" t="s">
        <v>2791</v>
      </c>
      <c r="EP49" s="181" t="s">
        <v>2682</v>
      </c>
      <c r="EQ49" s="181" t="s">
        <v>2968</v>
      </c>
      <c r="ER49" s="181" t="s">
        <v>2791</v>
      </c>
      <c r="ES49" s="181" t="s">
        <v>2682</v>
      </c>
      <c r="ET49" s="181" t="s">
        <v>2960</v>
      </c>
    </row>
    <row r="50" spans="1:150">
      <c r="A50" s="1"/>
      <c r="B50" s="182" t="s">
        <v>2969</v>
      </c>
      <c r="C50" s="182" t="s">
        <v>130</v>
      </c>
      <c r="D50" s="182" t="s">
        <v>906</v>
      </c>
      <c r="E50" s="182" t="s">
        <v>2970</v>
      </c>
      <c r="F50" s="182" t="s">
        <v>2971</v>
      </c>
      <c r="G50" s="183" t="s">
        <v>2791</v>
      </c>
      <c r="H50" s="183" t="s">
        <v>2682</v>
      </c>
      <c r="I50" s="183" t="s">
        <v>2682</v>
      </c>
      <c r="J50" s="183" t="s">
        <v>2791</v>
      </c>
      <c r="K50" s="183" t="s">
        <v>2682</v>
      </c>
      <c r="L50" s="183" t="s">
        <v>2682</v>
      </c>
      <c r="M50" s="183" t="s">
        <v>2791</v>
      </c>
      <c r="N50" s="183" t="s">
        <v>2682</v>
      </c>
      <c r="O50" s="183" t="s">
        <v>2943</v>
      </c>
      <c r="P50" s="183" t="s">
        <v>2791</v>
      </c>
      <c r="Q50" s="183" t="s">
        <v>2682</v>
      </c>
      <c r="R50" s="183" t="s">
        <v>2682</v>
      </c>
      <c r="S50" s="183" t="s">
        <v>2791</v>
      </c>
      <c r="T50" s="183" t="s">
        <v>2682</v>
      </c>
      <c r="U50" s="183" t="s">
        <v>2682</v>
      </c>
      <c r="V50" s="183" t="s">
        <v>2791</v>
      </c>
      <c r="W50" s="183" t="s">
        <v>2682</v>
      </c>
      <c r="X50" s="183" t="s">
        <v>2682</v>
      </c>
      <c r="Y50" s="183" t="s">
        <v>2791</v>
      </c>
      <c r="Z50" s="183" t="s">
        <v>2682</v>
      </c>
      <c r="AA50" s="183" t="s">
        <v>2682</v>
      </c>
      <c r="AB50" s="183" t="s">
        <v>2791</v>
      </c>
      <c r="AC50" s="183" t="s">
        <v>2682</v>
      </c>
      <c r="AD50" s="183" t="s">
        <v>2682</v>
      </c>
      <c r="AE50" s="183" t="s">
        <v>2791</v>
      </c>
      <c r="AF50" s="183" t="s">
        <v>2682</v>
      </c>
      <c r="AG50" s="183" t="s">
        <v>2682</v>
      </c>
      <c r="AH50" s="183" t="s">
        <v>2791</v>
      </c>
      <c r="AI50" s="183" t="s">
        <v>2682</v>
      </c>
      <c r="AJ50" s="183" t="s">
        <v>2682</v>
      </c>
      <c r="AK50" s="183" t="s">
        <v>2791</v>
      </c>
      <c r="AL50" s="183" t="s">
        <v>2682</v>
      </c>
      <c r="AM50" s="183" t="s">
        <v>2682</v>
      </c>
      <c r="AN50" s="183" t="s">
        <v>2791</v>
      </c>
      <c r="AO50" s="183" t="s">
        <v>2682</v>
      </c>
      <c r="AP50" s="183" t="s">
        <v>2682</v>
      </c>
      <c r="AQ50" s="183" t="s">
        <v>2791</v>
      </c>
      <c r="AR50" s="183" t="s">
        <v>2682</v>
      </c>
      <c r="AS50" s="183" t="s">
        <v>2946</v>
      </c>
      <c r="AT50" s="183" t="s">
        <v>2791</v>
      </c>
      <c r="AU50" s="183" t="s">
        <v>2682</v>
      </c>
      <c r="AV50" s="183" t="s">
        <v>2682</v>
      </c>
      <c r="AW50" s="183" t="s">
        <v>2791</v>
      </c>
      <c r="AX50" s="183" t="s">
        <v>2682</v>
      </c>
      <c r="AY50" s="183" t="s">
        <v>2682</v>
      </c>
      <c r="AZ50" s="183" t="s">
        <v>2791</v>
      </c>
      <c r="BA50" s="183" t="s">
        <v>2682</v>
      </c>
      <c r="BB50" s="183" t="s">
        <v>2682</v>
      </c>
      <c r="BC50" s="183" t="s">
        <v>2791</v>
      </c>
      <c r="BD50" s="183" t="s">
        <v>2682</v>
      </c>
      <c r="BE50" s="183" t="s">
        <v>2682</v>
      </c>
      <c r="BF50" s="183" t="s">
        <v>2791</v>
      </c>
      <c r="BG50" s="183" t="s">
        <v>2682</v>
      </c>
      <c r="BH50" s="183" t="s">
        <v>2951</v>
      </c>
      <c r="BI50" s="183" t="s">
        <v>2791</v>
      </c>
      <c r="BJ50" s="183" t="s">
        <v>2682</v>
      </c>
      <c r="BK50" s="183" t="s">
        <v>2682</v>
      </c>
      <c r="BL50" s="183" t="s">
        <v>2791</v>
      </c>
      <c r="BM50" s="183" t="s">
        <v>2682</v>
      </c>
      <c r="BN50" s="183" t="s">
        <v>2682</v>
      </c>
      <c r="BO50" s="183" t="s">
        <v>2791</v>
      </c>
      <c r="BP50" s="183" t="s">
        <v>2682</v>
      </c>
      <c r="BQ50" s="183" t="s">
        <v>2682</v>
      </c>
      <c r="BR50" s="183" t="s">
        <v>2791</v>
      </c>
      <c r="BS50" s="183" t="s">
        <v>2682</v>
      </c>
      <c r="BT50" s="183" t="s">
        <v>2682</v>
      </c>
      <c r="BU50" s="183" t="s">
        <v>2791</v>
      </c>
      <c r="BV50" s="183" t="s">
        <v>2682</v>
      </c>
      <c r="BW50" s="183" t="s">
        <v>2682</v>
      </c>
      <c r="BX50" s="183" t="s">
        <v>2791</v>
      </c>
      <c r="BY50" s="183" t="s">
        <v>2682</v>
      </c>
      <c r="BZ50" s="183" t="s">
        <v>2682</v>
      </c>
      <c r="CA50" s="183" t="s">
        <v>2791</v>
      </c>
      <c r="CB50" s="183" t="s">
        <v>2682</v>
      </c>
      <c r="CC50" s="183" t="s">
        <v>2682</v>
      </c>
      <c r="CD50" s="183" t="s">
        <v>2791</v>
      </c>
      <c r="CE50" s="183" t="s">
        <v>2682</v>
      </c>
      <c r="CF50" s="183" t="s">
        <v>2682</v>
      </c>
      <c r="CG50" s="183" t="s">
        <v>2791</v>
      </c>
      <c r="CH50" s="183" t="s">
        <v>2682</v>
      </c>
      <c r="CI50" s="183" t="s">
        <v>2682</v>
      </c>
      <c r="CJ50" s="183" t="s">
        <v>2791</v>
      </c>
      <c r="CK50" s="183" t="s">
        <v>2682</v>
      </c>
      <c r="CL50" s="183" t="s">
        <v>2682</v>
      </c>
      <c r="CM50" s="183" t="s">
        <v>2791</v>
      </c>
      <c r="CN50" s="183" t="s">
        <v>2682</v>
      </c>
      <c r="CO50" s="183" t="s">
        <v>2682</v>
      </c>
      <c r="CP50" s="183" t="s">
        <v>2791</v>
      </c>
      <c r="CQ50" s="183" t="s">
        <v>2682</v>
      </c>
      <c r="CR50" s="183" t="s">
        <v>2682</v>
      </c>
      <c r="CS50" s="183" t="s">
        <v>2791</v>
      </c>
      <c r="CT50" s="183" t="s">
        <v>2682</v>
      </c>
      <c r="CU50" s="183" t="s">
        <v>2682</v>
      </c>
      <c r="CV50" s="183" t="s">
        <v>2791</v>
      </c>
      <c r="CW50" s="183" t="s">
        <v>2682</v>
      </c>
      <c r="CX50" s="183" t="s">
        <v>2682</v>
      </c>
      <c r="CY50" s="183" t="s">
        <v>2791</v>
      </c>
      <c r="CZ50" s="183" t="s">
        <v>2682</v>
      </c>
      <c r="DA50" s="183" t="s">
        <v>2682</v>
      </c>
      <c r="DB50" s="183" t="s">
        <v>2791</v>
      </c>
      <c r="DC50" s="183" t="s">
        <v>2682</v>
      </c>
      <c r="DD50" s="183" t="s">
        <v>2682</v>
      </c>
      <c r="DE50" s="183" t="s">
        <v>2791</v>
      </c>
      <c r="DF50" s="183" t="s">
        <v>2682</v>
      </c>
      <c r="DG50" s="183" t="s">
        <v>2682</v>
      </c>
      <c r="DH50" s="183" t="s">
        <v>2791</v>
      </c>
      <c r="DI50" s="183" t="s">
        <v>2682</v>
      </c>
      <c r="DJ50" s="183" t="s">
        <v>2682</v>
      </c>
      <c r="DK50" s="183" t="s">
        <v>2791</v>
      </c>
      <c r="DL50" s="183" t="s">
        <v>2682</v>
      </c>
      <c r="DM50" s="183" t="s">
        <v>2682</v>
      </c>
      <c r="DN50" s="183" t="s">
        <v>2791</v>
      </c>
      <c r="DO50" s="183" t="s">
        <v>2682</v>
      </c>
      <c r="DP50" s="183" t="s">
        <v>2682</v>
      </c>
      <c r="DQ50" s="183" t="s">
        <v>2791</v>
      </c>
      <c r="DR50" s="183" t="s">
        <v>2682</v>
      </c>
      <c r="DS50" s="183" t="s">
        <v>2682</v>
      </c>
      <c r="DT50" s="183" t="s">
        <v>2791</v>
      </c>
      <c r="DU50" s="183" t="s">
        <v>2682</v>
      </c>
      <c r="DV50" s="183" t="s">
        <v>2682</v>
      </c>
      <c r="DW50" s="183" t="s">
        <v>2791</v>
      </c>
      <c r="DX50" s="183" t="s">
        <v>2682</v>
      </c>
      <c r="DY50" s="183" t="s">
        <v>2682</v>
      </c>
      <c r="DZ50" s="183" t="s">
        <v>2791</v>
      </c>
      <c r="EA50" s="183" t="s">
        <v>2682</v>
      </c>
      <c r="EB50" s="183" t="s">
        <v>2682</v>
      </c>
      <c r="EC50" s="183" t="s">
        <v>2791</v>
      </c>
      <c r="ED50" s="183" t="s">
        <v>2682</v>
      </c>
      <c r="EE50" s="183" t="s">
        <v>2682</v>
      </c>
      <c r="EF50" s="183" t="s">
        <v>2791</v>
      </c>
      <c r="EG50" s="183" t="s">
        <v>2682</v>
      </c>
      <c r="EH50" s="183" t="s">
        <v>2682</v>
      </c>
      <c r="EI50" s="183" t="s">
        <v>2791</v>
      </c>
      <c r="EJ50" s="183" t="s">
        <v>2682</v>
      </c>
      <c r="EK50" s="183" t="s">
        <v>2682</v>
      </c>
      <c r="EL50" s="183" t="s">
        <v>2791</v>
      </c>
      <c r="EM50" s="183" t="s">
        <v>2682</v>
      </c>
      <c r="EN50" s="183" t="s">
        <v>2682</v>
      </c>
      <c r="EO50" s="183" t="s">
        <v>2791</v>
      </c>
      <c r="EP50" s="183" t="s">
        <v>2682</v>
      </c>
      <c r="EQ50" s="183" t="s">
        <v>2682</v>
      </c>
      <c r="ER50" s="183" t="s">
        <v>2791</v>
      </c>
      <c r="ES50" s="183" t="s">
        <v>2682</v>
      </c>
      <c r="ET50" s="183" t="s">
        <v>2682</v>
      </c>
    </row>
    <row r="51" spans="1:150">
      <c r="A51" s="1"/>
      <c r="B51" s="182" t="s">
        <v>2972</v>
      </c>
      <c r="C51" s="182" t="s">
        <v>130</v>
      </c>
      <c r="D51" s="182" t="s">
        <v>906</v>
      </c>
      <c r="E51" s="182" t="s">
        <v>2973</v>
      </c>
      <c r="F51" s="182" t="s">
        <v>2974</v>
      </c>
      <c r="G51" s="183" t="s">
        <v>2791</v>
      </c>
      <c r="H51" s="183" t="s">
        <v>2682</v>
      </c>
      <c r="I51" s="183" t="s">
        <v>2682</v>
      </c>
      <c r="J51" s="183" t="s">
        <v>2791</v>
      </c>
      <c r="K51" s="183" t="s">
        <v>2682</v>
      </c>
      <c r="L51" s="183" t="s">
        <v>2942</v>
      </c>
      <c r="M51" s="183" t="s">
        <v>2791</v>
      </c>
      <c r="N51" s="183" t="s">
        <v>2682</v>
      </c>
      <c r="O51" s="183" t="s">
        <v>2682</v>
      </c>
      <c r="P51" s="183" t="s">
        <v>2791</v>
      </c>
      <c r="Q51" s="183" t="s">
        <v>2682</v>
      </c>
      <c r="R51" s="183" t="s">
        <v>2944</v>
      </c>
      <c r="S51" s="183" t="s">
        <v>2791</v>
      </c>
      <c r="T51" s="183" t="s">
        <v>2682</v>
      </c>
      <c r="U51" s="183" t="s">
        <v>2682</v>
      </c>
      <c r="V51" s="183" t="s">
        <v>2791</v>
      </c>
      <c r="W51" s="183" t="s">
        <v>2682</v>
      </c>
      <c r="X51" s="183" t="s">
        <v>2682</v>
      </c>
      <c r="Y51" s="183" t="s">
        <v>2791</v>
      </c>
      <c r="Z51" s="183" t="s">
        <v>2682</v>
      </c>
      <c r="AA51" s="183" t="s">
        <v>2682</v>
      </c>
      <c r="AB51" s="183" t="s">
        <v>2791</v>
      </c>
      <c r="AC51" s="183" t="s">
        <v>2682</v>
      </c>
      <c r="AD51" s="183" t="s">
        <v>2682</v>
      </c>
      <c r="AE51" s="183" t="s">
        <v>2791</v>
      </c>
      <c r="AF51" s="183" t="s">
        <v>2682</v>
      </c>
      <c r="AG51" s="183" t="s">
        <v>2682</v>
      </c>
      <c r="AH51" s="183" t="s">
        <v>2791</v>
      </c>
      <c r="AI51" s="183" t="s">
        <v>2682</v>
      </c>
      <c r="AJ51" s="183" t="s">
        <v>2682</v>
      </c>
      <c r="AK51" s="183" t="s">
        <v>2791</v>
      </c>
      <c r="AL51" s="183" t="s">
        <v>2682</v>
      </c>
      <c r="AM51" s="183" t="s">
        <v>2682</v>
      </c>
      <c r="AN51" s="183" t="s">
        <v>2791</v>
      </c>
      <c r="AO51" s="183" t="s">
        <v>2682</v>
      </c>
      <c r="AP51" s="183" t="s">
        <v>2682</v>
      </c>
      <c r="AQ51" s="183" t="s">
        <v>2791</v>
      </c>
      <c r="AR51" s="183" t="s">
        <v>2682</v>
      </c>
      <c r="AS51" s="183" t="s">
        <v>2682</v>
      </c>
      <c r="AT51" s="183" t="s">
        <v>2791</v>
      </c>
      <c r="AU51" s="183" t="s">
        <v>2682</v>
      </c>
      <c r="AV51" s="183" t="s">
        <v>2947</v>
      </c>
      <c r="AW51" s="183" t="s">
        <v>2791</v>
      </c>
      <c r="AX51" s="183" t="s">
        <v>2682</v>
      </c>
      <c r="AY51" s="183" t="s">
        <v>2682</v>
      </c>
      <c r="AZ51" s="183" t="s">
        <v>2791</v>
      </c>
      <c r="BA51" s="183" t="s">
        <v>2682</v>
      </c>
      <c r="BB51" s="183" t="s">
        <v>2682</v>
      </c>
      <c r="BC51" s="183" t="s">
        <v>2791</v>
      </c>
      <c r="BD51" s="183" t="s">
        <v>2682</v>
      </c>
      <c r="BE51" s="183" t="s">
        <v>2682</v>
      </c>
      <c r="BF51" s="183" t="s">
        <v>2791</v>
      </c>
      <c r="BG51" s="183" t="s">
        <v>2682</v>
      </c>
      <c r="BH51" s="183" t="s">
        <v>2682</v>
      </c>
      <c r="BI51" s="183" t="s">
        <v>2791</v>
      </c>
      <c r="BJ51" s="183" t="s">
        <v>2682</v>
      </c>
      <c r="BK51" s="183" t="s">
        <v>2682</v>
      </c>
      <c r="BL51" s="183" t="s">
        <v>2791</v>
      </c>
      <c r="BM51" s="183" t="s">
        <v>2682</v>
      </c>
      <c r="BN51" s="183" t="s">
        <v>2682</v>
      </c>
      <c r="BO51" s="183" t="s">
        <v>2791</v>
      </c>
      <c r="BP51" s="183" t="s">
        <v>2682</v>
      </c>
      <c r="BQ51" s="183" t="s">
        <v>2682</v>
      </c>
      <c r="BR51" s="183" t="s">
        <v>2791</v>
      </c>
      <c r="BS51" s="183" t="s">
        <v>2682</v>
      </c>
      <c r="BT51" s="183" t="s">
        <v>2682</v>
      </c>
      <c r="BU51" s="183" t="s">
        <v>2791</v>
      </c>
      <c r="BV51" s="183" t="s">
        <v>2682</v>
      </c>
      <c r="BW51" s="183" t="s">
        <v>2682</v>
      </c>
      <c r="BX51" s="183" t="s">
        <v>2791</v>
      </c>
      <c r="BY51" s="183" t="s">
        <v>2682</v>
      </c>
      <c r="BZ51" s="183" t="s">
        <v>2682</v>
      </c>
      <c r="CA51" s="183" t="s">
        <v>2791</v>
      </c>
      <c r="CB51" s="183" t="s">
        <v>2682</v>
      </c>
      <c r="CC51" s="183" t="s">
        <v>2682</v>
      </c>
      <c r="CD51" s="183" t="s">
        <v>2791</v>
      </c>
      <c r="CE51" s="183" t="s">
        <v>2682</v>
      </c>
      <c r="CF51" s="183" t="s">
        <v>2682</v>
      </c>
      <c r="CG51" s="183" t="s">
        <v>2791</v>
      </c>
      <c r="CH51" s="183" t="s">
        <v>2682</v>
      </c>
      <c r="CI51" s="183" t="s">
        <v>2952</v>
      </c>
      <c r="CJ51" s="183" t="s">
        <v>2791</v>
      </c>
      <c r="CK51" s="183" t="s">
        <v>2682</v>
      </c>
      <c r="CL51" s="183" t="s">
        <v>2953</v>
      </c>
      <c r="CM51" s="183" t="s">
        <v>2791</v>
      </c>
      <c r="CN51" s="183" t="s">
        <v>2682</v>
      </c>
      <c r="CO51" s="183" t="s">
        <v>2954</v>
      </c>
      <c r="CP51" s="183" t="s">
        <v>2791</v>
      </c>
      <c r="CQ51" s="183" t="s">
        <v>2682</v>
      </c>
      <c r="CR51" s="183" t="s">
        <v>2955</v>
      </c>
      <c r="CS51" s="183" t="s">
        <v>2791</v>
      </c>
      <c r="CT51" s="183" t="s">
        <v>2682</v>
      </c>
      <c r="CU51" s="183" t="s">
        <v>2956</v>
      </c>
      <c r="CV51" s="183" t="s">
        <v>2791</v>
      </c>
      <c r="CW51" s="183" t="s">
        <v>2682</v>
      </c>
      <c r="CX51" s="183" t="s">
        <v>2957</v>
      </c>
      <c r="CY51" s="183" t="s">
        <v>2791</v>
      </c>
      <c r="CZ51" s="183" t="s">
        <v>2682</v>
      </c>
      <c r="DA51" s="183" t="s">
        <v>2957</v>
      </c>
      <c r="DB51" s="183" t="s">
        <v>2791</v>
      </c>
      <c r="DC51" s="183" t="s">
        <v>2682</v>
      </c>
      <c r="DD51" s="183" t="s">
        <v>2958</v>
      </c>
      <c r="DE51" s="183" t="s">
        <v>2791</v>
      </c>
      <c r="DF51" s="183" t="s">
        <v>2682</v>
      </c>
      <c r="DG51" s="183" t="s">
        <v>2959</v>
      </c>
      <c r="DH51" s="183" t="s">
        <v>2791</v>
      </c>
      <c r="DI51" s="183" t="s">
        <v>2682</v>
      </c>
      <c r="DJ51" s="183" t="s">
        <v>2960</v>
      </c>
      <c r="DK51" s="183" t="s">
        <v>2791</v>
      </c>
      <c r="DL51" s="183" t="s">
        <v>2682</v>
      </c>
      <c r="DM51" s="183" t="s">
        <v>2960</v>
      </c>
      <c r="DN51" s="183" t="s">
        <v>2791</v>
      </c>
      <c r="DO51" s="183" t="s">
        <v>2682</v>
      </c>
      <c r="DP51" s="183" t="s">
        <v>2957</v>
      </c>
      <c r="DQ51" s="183" t="s">
        <v>2791</v>
      </c>
      <c r="DR51" s="183" t="s">
        <v>2682</v>
      </c>
      <c r="DS51" s="183" t="s">
        <v>2961</v>
      </c>
      <c r="DT51" s="183" t="s">
        <v>2791</v>
      </c>
      <c r="DU51" s="183" t="s">
        <v>2682</v>
      </c>
      <c r="DV51" s="183" t="s">
        <v>2962</v>
      </c>
      <c r="DW51" s="183" t="s">
        <v>2791</v>
      </c>
      <c r="DX51" s="183" t="s">
        <v>2682</v>
      </c>
      <c r="DY51" s="183" t="s">
        <v>2963</v>
      </c>
      <c r="DZ51" s="183" t="s">
        <v>2791</v>
      </c>
      <c r="EA51" s="183" t="s">
        <v>2682</v>
      </c>
      <c r="EB51" s="183" t="s">
        <v>2964</v>
      </c>
      <c r="EC51" s="183" t="s">
        <v>2791</v>
      </c>
      <c r="ED51" s="183" t="s">
        <v>2682</v>
      </c>
      <c r="EE51" s="183" t="s">
        <v>2965</v>
      </c>
      <c r="EF51" s="183" t="s">
        <v>2791</v>
      </c>
      <c r="EG51" s="183" t="s">
        <v>2682</v>
      </c>
      <c r="EH51" s="183" t="s">
        <v>2965</v>
      </c>
      <c r="EI51" s="183" t="s">
        <v>2791</v>
      </c>
      <c r="EJ51" s="183" t="s">
        <v>2682</v>
      </c>
      <c r="EK51" s="183" t="s">
        <v>2966</v>
      </c>
      <c r="EL51" s="183" t="s">
        <v>2791</v>
      </c>
      <c r="EM51" s="183" t="s">
        <v>2682</v>
      </c>
      <c r="EN51" s="183" t="s">
        <v>2967</v>
      </c>
      <c r="EO51" s="183" t="s">
        <v>2791</v>
      </c>
      <c r="EP51" s="183" t="s">
        <v>2682</v>
      </c>
      <c r="EQ51" s="183" t="s">
        <v>2968</v>
      </c>
      <c r="ER51" s="183" t="s">
        <v>2791</v>
      </c>
      <c r="ES51" s="183" t="s">
        <v>2682</v>
      </c>
      <c r="ET51" s="183" t="s">
        <v>2960</v>
      </c>
    </row>
    <row r="52" spans="1:150">
      <c r="A52" s="1"/>
      <c r="B52" s="182" t="s">
        <v>2975</v>
      </c>
      <c r="C52" s="182" t="s">
        <v>130</v>
      </c>
      <c r="D52" s="182" t="s">
        <v>906</v>
      </c>
      <c r="E52" s="182" t="s">
        <v>2976</v>
      </c>
      <c r="F52" s="182" t="s">
        <v>2977</v>
      </c>
      <c r="G52" s="183" t="s">
        <v>2791</v>
      </c>
      <c r="H52" s="183" t="s">
        <v>2682</v>
      </c>
      <c r="I52" s="183" t="s">
        <v>2682</v>
      </c>
      <c r="J52" s="183" t="s">
        <v>2791</v>
      </c>
      <c r="K52" s="183" t="s">
        <v>2682</v>
      </c>
      <c r="L52" s="183" t="s">
        <v>2682</v>
      </c>
      <c r="M52" s="183" t="s">
        <v>2791</v>
      </c>
      <c r="N52" s="183" t="s">
        <v>2682</v>
      </c>
      <c r="O52" s="183" t="s">
        <v>2682</v>
      </c>
      <c r="P52" s="183" t="s">
        <v>2791</v>
      </c>
      <c r="Q52" s="183" t="s">
        <v>2682</v>
      </c>
      <c r="R52" s="183" t="s">
        <v>2682</v>
      </c>
      <c r="S52" s="183" t="s">
        <v>2791</v>
      </c>
      <c r="T52" s="183" t="s">
        <v>2682</v>
      </c>
      <c r="U52" s="183" t="s">
        <v>2682</v>
      </c>
      <c r="V52" s="183" t="s">
        <v>2791</v>
      </c>
      <c r="W52" s="183" t="s">
        <v>2682</v>
      </c>
      <c r="X52" s="183" t="s">
        <v>2682</v>
      </c>
      <c r="Y52" s="183" t="s">
        <v>2791</v>
      </c>
      <c r="Z52" s="183" t="s">
        <v>2682</v>
      </c>
      <c r="AA52" s="183" t="s">
        <v>2682</v>
      </c>
      <c r="AB52" s="183" t="s">
        <v>2791</v>
      </c>
      <c r="AC52" s="183" t="s">
        <v>2682</v>
      </c>
      <c r="AD52" s="183" t="s">
        <v>2682</v>
      </c>
      <c r="AE52" s="183" t="s">
        <v>2791</v>
      </c>
      <c r="AF52" s="183" t="s">
        <v>2682</v>
      </c>
      <c r="AG52" s="183" t="s">
        <v>2682</v>
      </c>
      <c r="AH52" s="183" t="s">
        <v>2791</v>
      </c>
      <c r="AI52" s="183" t="s">
        <v>2682</v>
      </c>
      <c r="AJ52" s="183" t="s">
        <v>2682</v>
      </c>
      <c r="AK52" s="183" t="s">
        <v>2791</v>
      </c>
      <c r="AL52" s="183" t="s">
        <v>2682</v>
      </c>
      <c r="AM52" s="183" t="s">
        <v>2682</v>
      </c>
      <c r="AN52" s="183" t="s">
        <v>2791</v>
      </c>
      <c r="AO52" s="183" t="s">
        <v>2682</v>
      </c>
      <c r="AP52" s="183" t="s">
        <v>2682</v>
      </c>
      <c r="AQ52" s="183" t="s">
        <v>2791</v>
      </c>
      <c r="AR52" s="183" t="s">
        <v>2682</v>
      </c>
      <c r="AS52" s="183" t="s">
        <v>2682</v>
      </c>
      <c r="AT52" s="183" t="s">
        <v>2791</v>
      </c>
      <c r="AU52" s="183" t="s">
        <v>2682</v>
      </c>
      <c r="AV52" s="183" t="s">
        <v>2682</v>
      </c>
      <c r="AW52" s="183" t="s">
        <v>2791</v>
      </c>
      <c r="AX52" s="183" t="s">
        <v>2682</v>
      </c>
      <c r="AY52" s="183" t="s">
        <v>2948</v>
      </c>
      <c r="AZ52" s="183" t="s">
        <v>2791</v>
      </c>
      <c r="BA52" s="183" t="s">
        <v>2682</v>
      </c>
      <c r="BB52" s="183" t="s">
        <v>2949</v>
      </c>
      <c r="BC52" s="183" t="s">
        <v>2791</v>
      </c>
      <c r="BD52" s="183" t="s">
        <v>2682</v>
      </c>
      <c r="BE52" s="183" t="s">
        <v>2682</v>
      </c>
      <c r="BF52" s="183" t="s">
        <v>2791</v>
      </c>
      <c r="BG52" s="183" t="s">
        <v>2682</v>
      </c>
      <c r="BH52" s="183" t="s">
        <v>2682</v>
      </c>
      <c r="BI52" s="183" t="s">
        <v>2791</v>
      </c>
      <c r="BJ52" s="183" t="s">
        <v>2682</v>
      </c>
      <c r="BK52" s="183" t="s">
        <v>2682</v>
      </c>
      <c r="BL52" s="183" t="s">
        <v>2791</v>
      </c>
      <c r="BM52" s="183" t="s">
        <v>2682</v>
      </c>
      <c r="BN52" s="183" t="s">
        <v>2682</v>
      </c>
      <c r="BO52" s="183" t="s">
        <v>2791</v>
      </c>
      <c r="BP52" s="183" t="s">
        <v>2682</v>
      </c>
      <c r="BQ52" s="183" t="s">
        <v>2682</v>
      </c>
      <c r="BR52" s="183" t="s">
        <v>2791</v>
      </c>
      <c r="BS52" s="183" t="s">
        <v>2682</v>
      </c>
      <c r="BT52" s="183" t="s">
        <v>2682</v>
      </c>
      <c r="BU52" s="183" t="s">
        <v>2791</v>
      </c>
      <c r="BV52" s="183" t="s">
        <v>2682</v>
      </c>
      <c r="BW52" s="183" t="s">
        <v>2682</v>
      </c>
      <c r="BX52" s="183" t="s">
        <v>2791</v>
      </c>
      <c r="BY52" s="183" t="s">
        <v>2682</v>
      </c>
      <c r="BZ52" s="183" t="s">
        <v>2682</v>
      </c>
      <c r="CA52" s="183" t="s">
        <v>2791</v>
      </c>
      <c r="CB52" s="183" t="s">
        <v>2682</v>
      </c>
      <c r="CC52" s="183" t="s">
        <v>2682</v>
      </c>
      <c r="CD52" s="183" t="s">
        <v>2791</v>
      </c>
      <c r="CE52" s="183" t="s">
        <v>2682</v>
      </c>
      <c r="CF52" s="183" t="s">
        <v>2682</v>
      </c>
      <c r="CG52" s="183" t="s">
        <v>2791</v>
      </c>
      <c r="CH52" s="183" t="s">
        <v>2682</v>
      </c>
      <c r="CI52" s="183" t="s">
        <v>2682</v>
      </c>
      <c r="CJ52" s="183" t="s">
        <v>2791</v>
      </c>
      <c r="CK52" s="183" t="s">
        <v>2682</v>
      </c>
      <c r="CL52" s="183" t="s">
        <v>2682</v>
      </c>
      <c r="CM52" s="183" t="s">
        <v>2791</v>
      </c>
      <c r="CN52" s="183" t="s">
        <v>2682</v>
      </c>
      <c r="CO52" s="183" t="s">
        <v>2682</v>
      </c>
      <c r="CP52" s="183" t="s">
        <v>2791</v>
      </c>
      <c r="CQ52" s="183" t="s">
        <v>2682</v>
      </c>
      <c r="CR52" s="183" t="s">
        <v>2682</v>
      </c>
      <c r="CS52" s="183" t="s">
        <v>2791</v>
      </c>
      <c r="CT52" s="183" t="s">
        <v>2682</v>
      </c>
      <c r="CU52" s="183" t="s">
        <v>2682</v>
      </c>
      <c r="CV52" s="183" t="s">
        <v>2791</v>
      </c>
      <c r="CW52" s="183" t="s">
        <v>2682</v>
      </c>
      <c r="CX52" s="183" t="s">
        <v>2682</v>
      </c>
      <c r="CY52" s="183" t="s">
        <v>2791</v>
      </c>
      <c r="CZ52" s="183" t="s">
        <v>2682</v>
      </c>
      <c r="DA52" s="183" t="s">
        <v>2682</v>
      </c>
      <c r="DB52" s="183" t="s">
        <v>2791</v>
      </c>
      <c r="DC52" s="183" t="s">
        <v>2682</v>
      </c>
      <c r="DD52" s="183" t="s">
        <v>2682</v>
      </c>
      <c r="DE52" s="183" t="s">
        <v>2791</v>
      </c>
      <c r="DF52" s="183" t="s">
        <v>2682</v>
      </c>
      <c r="DG52" s="183" t="s">
        <v>2682</v>
      </c>
      <c r="DH52" s="183" t="s">
        <v>2791</v>
      </c>
      <c r="DI52" s="183" t="s">
        <v>2682</v>
      </c>
      <c r="DJ52" s="183" t="s">
        <v>2682</v>
      </c>
      <c r="DK52" s="183" t="s">
        <v>2791</v>
      </c>
      <c r="DL52" s="183" t="s">
        <v>2682</v>
      </c>
      <c r="DM52" s="183" t="s">
        <v>2682</v>
      </c>
      <c r="DN52" s="183" t="s">
        <v>2791</v>
      </c>
      <c r="DO52" s="183" t="s">
        <v>2682</v>
      </c>
      <c r="DP52" s="183" t="s">
        <v>2682</v>
      </c>
      <c r="DQ52" s="183" t="s">
        <v>2791</v>
      </c>
      <c r="DR52" s="183" t="s">
        <v>2682</v>
      </c>
      <c r="DS52" s="183" t="s">
        <v>2682</v>
      </c>
      <c r="DT52" s="183" t="s">
        <v>2791</v>
      </c>
      <c r="DU52" s="183" t="s">
        <v>2682</v>
      </c>
      <c r="DV52" s="183" t="s">
        <v>2682</v>
      </c>
      <c r="DW52" s="183" t="s">
        <v>2791</v>
      </c>
      <c r="DX52" s="183" t="s">
        <v>2682</v>
      </c>
      <c r="DY52" s="183" t="s">
        <v>2682</v>
      </c>
      <c r="DZ52" s="183" t="s">
        <v>2791</v>
      </c>
      <c r="EA52" s="183" t="s">
        <v>2682</v>
      </c>
      <c r="EB52" s="183" t="s">
        <v>2682</v>
      </c>
      <c r="EC52" s="183" t="s">
        <v>2791</v>
      </c>
      <c r="ED52" s="183" t="s">
        <v>2682</v>
      </c>
      <c r="EE52" s="183" t="s">
        <v>2682</v>
      </c>
      <c r="EF52" s="183" t="s">
        <v>2791</v>
      </c>
      <c r="EG52" s="183" t="s">
        <v>2682</v>
      </c>
      <c r="EH52" s="183" t="s">
        <v>2682</v>
      </c>
      <c r="EI52" s="183" t="s">
        <v>2791</v>
      </c>
      <c r="EJ52" s="183" t="s">
        <v>2682</v>
      </c>
      <c r="EK52" s="183" t="s">
        <v>2682</v>
      </c>
      <c r="EL52" s="183" t="s">
        <v>2791</v>
      </c>
      <c r="EM52" s="183" t="s">
        <v>2682</v>
      </c>
      <c r="EN52" s="183" t="s">
        <v>2682</v>
      </c>
      <c r="EO52" s="183" t="s">
        <v>2791</v>
      </c>
      <c r="EP52" s="183" t="s">
        <v>2682</v>
      </c>
      <c r="EQ52" s="183" t="s">
        <v>2682</v>
      </c>
      <c r="ER52" s="183" t="s">
        <v>2791</v>
      </c>
      <c r="ES52" s="183" t="s">
        <v>2682</v>
      </c>
      <c r="ET52" s="183" t="s">
        <v>2682</v>
      </c>
    </row>
    <row r="53" spans="1:150">
      <c r="A53" s="1"/>
      <c r="B53" s="182" t="s">
        <v>2978</v>
      </c>
      <c r="C53" s="182" t="s">
        <v>130</v>
      </c>
      <c r="D53" s="182" t="s">
        <v>906</v>
      </c>
      <c r="E53" s="182" t="s">
        <v>2979</v>
      </c>
      <c r="F53" s="182" t="s">
        <v>2980</v>
      </c>
      <c r="G53" s="183" t="s">
        <v>2791</v>
      </c>
      <c r="H53" s="183" t="s">
        <v>2682</v>
      </c>
      <c r="I53" s="183" t="s">
        <v>2682</v>
      </c>
      <c r="J53" s="183" t="s">
        <v>2791</v>
      </c>
      <c r="K53" s="183" t="s">
        <v>2682</v>
      </c>
      <c r="L53" s="183" t="s">
        <v>2682</v>
      </c>
      <c r="M53" s="183" t="s">
        <v>2791</v>
      </c>
      <c r="N53" s="183" t="s">
        <v>2682</v>
      </c>
      <c r="O53" s="183" t="s">
        <v>2682</v>
      </c>
      <c r="P53" s="183" t="s">
        <v>2791</v>
      </c>
      <c r="Q53" s="183" t="s">
        <v>2682</v>
      </c>
      <c r="R53" s="183" t="s">
        <v>2682</v>
      </c>
      <c r="S53" s="183" t="s">
        <v>2791</v>
      </c>
      <c r="T53" s="183" t="s">
        <v>2682</v>
      </c>
      <c r="U53" s="183" t="s">
        <v>2682</v>
      </c>
      <c r="V53" s="183" t="s">
        <v>2791</v>
      </c>
      <c r="W53" s="183" t="s">
        <v>2682</v>
      </c>
      <c r="X53" s="183" t="s">
        <v>2682</v>
      </c>
      <c r="Y53" s="183" t="s">
        <v>2791</v>
      </c>
      <c r="Z53" s="183" t="s">
        <v>2682</v>
      </c>
      <c r="AA53" s="183" t="s">
        <v>2682</v>
      </c>
      <c r="AB53" s="183" t="s">
        <v>2791</v>
      </c>
      <c r="AC53" s="183" t="s">
        <v>2682</v>
      </c>
      <c r="AD53" s="183" t="s">
        <v>2945</v>
      </c>
      <c r="AE53" s="183" t="s">
        <v>2791</v>
      </c>
      <c r="AF53" s="183" t="s">
        <v>2682</v>
      </c>
      <c r="AG53" s="183" t="s">
        <v>2682</v>
      </c>
      <c r="AH53" s="183" t="s">
        <v>2791</v>
      </c>
      <c r="AI53" s="183" t="s">
        <v>2682</v>
      </c>
      <c r="AJ53" s="183" t="s">
        <v>2682</v>
      </c>
      <c r="AK53" s="183" t="s">
        <v>2791</v>
      </c>
      <c r="AL53" s="183" t="s">
        <v>2682</v>
      </c>
      <c r="AM53" s="183" t="s">
        <v>2682</v>
      </c>
      <c r="AN53" s="183" t="s">
        <v>2791</v>
      </c>
      <c r="AO53" s="183" t="s">
        <v>2682</v>
      </c>
      <c r="AP53" s="183" t="s">
        <v>2682</v>
      </c>
      <c r="AQ53" s="183" t="s">
        <v>2791</v>
      </c>
      <c r="AR53" s="183" t="s">
        <v>2682</v>
      </c>
      <c r="AS53" s="183" t="s">
        <v>2682</v>
      </c>
      <c r="AT53" s="183" t="s">
        <v>2791</v>
      </c>
      <c r="AU53" s="183" t="s">
        <v>2682</v>
      </c>
      <c r="AV53" s="183" t="s">
        <v>2682</v>
      </c>
      <c r="AW53" s="183" t="s">
        <v>2791</v>
      </c>
      <c r="AX53" s="183" t="s">
        <v>2682</v>
      </c>
      <c r="AY53" s="183" t="s">
        <v>2682</v>
      </c>
      <c r="AZ53" s="183" t="s">
        <v>2791</v>
      </c>
      <c r="BA53" s="183" t="s">
        <v>2682</v>
      </c>
      <c r="BB53" s="183" t="s">
        <v>2682</v>
      </c>
      <c r="BC53" s="183" t="s">
        <v>2791</v>
      </c>
      <c r="BD53" s="183" t="s">
        <v>2682</v>
      </c>
      <c r="BE53" s="183" t="s">
        <v>2950</v>
      </c>
      <c r="BF53" s="183" t="s">
        <v>2791</v>
      </c>
      <c r="BG53" s="183" t="s">
        <v>2682</v>
      </c>
      <c r="BH53" s="183" t="s">
        <v>2682</v>
      </c>
      <c r="BI53" s="183" t="s">
        <v>2791</v>
      </c>
      <c r="BJ53" s="183" t="s">
        <v>2682</v>
      </c>
      <c r="BK53" s="183" t="s">
        <v>2682</v>
      </c>
      <c r="BL53" s="183" t="s">
        <v>2791</v>
      </c>
      <c r="BM53" s="183" t="s">
        <v>2682</v>
      </c>
      <c r="BN53" s="183" t="s">
        <v>2682</v>
      </c>
      <c r="BO53" s="183" t="s">
        <v>2791</v>
      </c>
      <c r="BP53" s="183" t="s">
        <v>2682</v>
      </c>
      <c r="BQ53" s="183" t="s">
        <v>2682</v>
      </c>
      <c r="BR53" s="183" t="s">
        <v>2791</v>
      </c>
      <c r="BS53" s="183" t="s">
        <v>2682</v>
      </c>
      <c r="BT53" s="183" t="s">
        <v>2682</v>
      </c>
      <c r="BU53" s="183" t="s">
        <v>2791</v>
      </c>
      <c r="BV53" s="183" t="s">
        <v>2682</v>
      </c>
      <c r="BW53" s="183" t="s">
        <v>2682</v>
      </c>
      <c r="BX53" s="183" t="s">
        <v>2791</v>
      </c>
      <c r="BY53" s="183" t="s">
        <v>2682</v>
      </c>
      <c r="BZ53" s="183" t="s">
        <v>2682</v>
      </c>
      <c r="CA53" s="183" t="s">
        <v>2791</v>
      </c>
      <c r="CB53" s="183" t="s">
        <v>2682</v>
      </c>
      <c r="CC53" s="183" t="s">
        <v>2682</v>
      </c>
      <c r="CD53" s="183" t="s">
        <v>2791</v>
      </c>
      <c r="CE53" s="183" t="s">
        <v>2682</v>
      </c>
      <c r="CF53" s="183" t="s">
        <v>2682</v>
      </c>
      <c r="CG53" s="183" t="s">
        <v>2791</v>
      </c>
      <c r="CH53" s="183" t="s">
        <v>2682</v>
      </c>
      <c r="CI53" s="183" t="s">
        <v>2682</v>
      </c>
      <c r="CJ53" s="183" t="s">
        <v>2791</v>
      </c>
      <c r="CK53" s="183" t="s">
        <v>2682</v>
      </c>
      <c r="CL53" s="183" t="s">
        <v>2682</v>
      </c>
      <c r="CM53" s="183" t="s">
        <v>2791</v>
      </c>
      <c r="CN53" s="183" t="s">
        <v>2682</v>
      </c>
      <c r="CO53" s="183" t="s">
        <v>2682</v>
      </c>
      <c r="CP53" s="183" t="s">
        <v>2791</v>
      </c>
      <c r="CQ53" s="183" t="s">
        <v>2682</v>
      </c>
      <c r="CR53" s="183" t="s">
        <v>2682</v>
      </c>
      <c r="CS53" s="183" t="s">
        <v>2791</v>
      </c>
      <c r="CT53" s="183" t="s">
        <v>2682</v>
      </c>
      <c r="CU53" s="183" t="s">
        <v>2682</v>
      </c>
      <c r="CV53" s="183" t="s">
        <v>2791</v>
      </c>
      <c r="CW53" s="183" t="s">
        <v>2682</v>
      </c>
      <c r="CX53" s="183" t="s">
        <v>2682</v>
      </c>
      <c r="CY53" s="183" t="s">
        <v>2791</v>
      </c>
      <c r="CZ53" s="183" t="s">
        <v>2682</v>
      </c>
      <c r="DA53" s="183" t="s">
        <v>2682</v>
      </c>
      <c r="DB53" s="183" t="s">
        <v>2791</v>
      </c>
      <c r="DC53" s="183" t="s">
        <v>2682</v>
      </c>
      <c r="DD53" s="183" t="s">
        <v>2682</v>
      </c>
      <c r="DE53" s="183" t="s">
        <v>2791</v>
      </c>
      <c r="DF53" s="183" t="s">
        <v>2682</v>
      </c>
      <c r="DG53" s="183" t="s">
        <v>2682</v>
      </c>
      <c r="DH53" s="183" t="s">
        <v>2791</v>
      </c>
      <c r="DI53" s="183" t="s">
        <v>2682</v>
      </c>
      <c r="DJ53" s="183" t="s">
        <v>2682</v>
      </c>
      <c r="DK53" s="183" t="s">
        <v>2791</v>
      </c>
      <c r="DL53" s="183" t="s">
        <v>2682</v>
      </c>
      <c r="DM53" s="183" t="s">
        <v>2682</v>
      </c>
      <c r="DN53" s="183" t="s">
        <v>2791</v>
      </c>
      <c r="DO53" s="183" t="s">
        <v>2682</v>
      </c>
      <c r="DP53" s="183" t="s">
        <v>2682</v>
      </c>
      <c r="DQ53" s="183" t="s">
        <v>2791</v>
      </c>
      <c r="DR53" s="183" t="s">
        <v>2682</v>
      </c>
      <c r="DS53" s="183" t="s">
        <v>2682</v>
      </c>
      <c r="DT53" s="183" t="s">
        <v>2791</v>
      </c>
      <c r="DU53" s="183" t="s">
        <v>2682</v>
      </c>
      <c r="DV53" s="183" t="s">
        <v>2682</v>
      </c>
      <c r="DW53" s="183" t="s">
        <v>2791</v>
      </c>
      <c r="DX53" s="183" t="s">
        <v>2682</v>
      </c>
      <c r="DY53" s="183" t="s">
        <v>2682</v>
      </c>
      <c r="DZ53" s="183" t="s">
        <v>2791</v>
      </c>
      <c r="EA53" s="183" t="s">
        <v>2682</v>
      </c>
      <c r="EB53" s="183" t="s">
        <v>2682</v>
      </c>
      <c r="EC53" s="183" t="s">
        <v>2791</v>
      </c>
      <c r="ED53" s="183" t="s">
        <v>2682</v>
      </c>
      <c r="EE53" s="183" t="s">
        <v>2682</v>
      </c>
      <c r="EF53" s="183" t="s">
        <v>2791</v>
      </c>
      <c r="EG53" s="183" t="s">
        <v>2682</v>
      </c>
      <c r="EH53" s="183" t="s">
        <v>2682</v>
      </c>
      <c r="EI53" s="183" t="s">
        <v>2791</v>
      </c>
      <c r="EJ53" s="183" t="s">
        <v>2682</v>
      </c>
      <c r="EK53" s="183" t="s">
        <v>2682</v>
      </c>
      <c r="EL53" s="183" t="s">
        <v>2791</v>
      </c>
      <c r="EM53" s="183" t="s">
        <v>2682</v>
      </c>
      <c r="EN53" s="183" t="s">
        <v>2682</v>
      </c>
      <c r="EO53" s="183" t="s">
        <v>2791</v>
      </c>
      <c r="EP53" s="183" t="s">
        <v>2682</v>
      </c>
      <c r="EQ53" s="183" t="s">
        <v>2682</v>
      </c>
      <c r="ER53" s="183" t="s">
        <v>2791</v>
      </c>
      <c r="ES53" s="183" t="s">
        <v>2682</v>
      </c>
      <c r="ET53" s="183" t="s">
        <v>2682</v>
      </c>
    </row>
    <row r="54" spans="1:150">
      <c r="A54" s="1"/>
      <c r="B54" s="181" t="s">
        <v>2981</v>
      </c>
      <c r="C54" s="181" t="s">
        <v>130</v>
      </c>
      <c r="D54" s="181" t="s">
        <v>908</v>
      </c>
      <c r="E54" s="181" t="s">
        <v>2982</v>
      </c>
      <c r="F54" s="181" t="s">
        <v>2983</v>
      </c>
      <c r="G54" s="181" t="s">
        <v>2791</v>
      </c>
      <c r="H54" s="181" t="s">
        <v>2682</v>
      </c>
      <c r="I54" s="181" t="s">
        <v>2984</v>
      </c>
      <c r="J54" s="181" t="s">
        <v>2791</v>
      </c>
      <c r="K54" s="181" t="s">
        <v>2682</v>
      </c>
      <c r="L54" s="181" t="s">
        <v>2682</v>
      </c>
      <c r="M54" s="181" t="s">
        <v>2791</v>
      </c>
      <c r="N54" s="181" t="s">
        <v>2682</v>
      </c>
      <c r="O54" s="181" t="s">
        <v>2682</v>
      </c>
      <c r="P54" s="181" t="s">
        <v>2791</v>
      </c>
      <c r="Q54" s="181" t="s">
        <v>2682</v>
      </c>
      <c r="R54" s="181" t="s">
        <v>2985</v>
      </c>
      <c r="S54" s="181" t="s">
        <v>2791</v>
      </c>
      <c r="T54" s="181" t="s">
        <v>2682</v>
      </c>
      <c r="U54" s="181" t="s">
        <v>2986</v>
      </c>
      <c r="V54" s="181" t="s">
        <v>2791</v>
      </c>
      <c r="W54" s="181" t="s">
        <v>2682</v>
      </c>
      <c r="X54" s="181" t="s">
        <v>2682</v>
      </c>
      <c r="Y54" s="181" t="s">
        <v>2791</v>
      </c>
      <c r="Z54" s="181" t="s">
        <v>2682</v>
      </c>
      <c r="AA54" s="181" t="s">
        <v>2984</v>
      </c>
      <c r="AB54" s="181" t="s">
        <v>2791</v>
      </c>
      <c r="AC54" s="181" t="s">
        <v>2682</v>
      </c>
      <c r="AD54" s="181" t="s">
        <v>2682</v>
      </c>
      <c r="AE54" s="181" t="s">
        <v>2791</v>
      </c>
      <c r="AF54" s="181" t="s">
        <v>2682</v>
      </c>
      <c r="AG54" s="181" t="s">
        <v>2984</v>
      </c>
      <c r="AH54" s="181" t="s">
        <v>2791</v>
      </c>
      <c r="AI54" s="181" t="s">
        <v>2682</v>
      </c>
      <c r="AJ54" s="181" t="s">
        <v>2984</v>
      </c>
      <c r="AK54" s="181" t="s">
        <v>2791</v>
      </c>
      <c r="AL54" s="181" t="s">
        <v>2682</v>
      </c>
      <c r="AM54" s="181" t="s">
        <v>2984</v>
      </c>
      <c r="AN54" s="181" t="s">
        <v>2791</v>
      </c>
      <c r="AO54" s="181" t="s">
        <v>2682</v>
      </c>
      <c r="AP54" s="181" t="s">
        <v>2682</v>
      </c>
      <c r="AQ54" s="181" t="s">
        <v>2791</v>
      </c>
      <c r="AR54" s="181" t="s">
        <v>2682</v>
      </c>
      <c r="AS54" s="181" t="s">
        <v>2987</v>
      </c>
      <c r="AT54" s="181" t="s">
        <v>2791</v>
      </c>
      <c r="AU54" s="181" t="s">
        <v>2682</v>
      </c>
      <c r="AV54" s="181" t="s">
        <v>2988</v>
      </c>
      <c r="AW54" s="181" t="s">
        <v>2791</v>
      </c>
      <c r="AX54" s="181" t="s">
        <v>2682</v>
      </c>
      <c r="AY54" s="181" t="s">
        <v>2989</v>
      </c>
      <c r="AZ54" s="181" t="s">
        <v>2791</v>
      </c>
      <c r="BA54" s="181" t="s">
        <v>2682</v>
      </c>
      <c r="BB54" s="181" t="s">
        <v>2986</v>
      </c>
      <c r="BC54" s="181" t="s">
        <v>2791</v>
      </c>
      <c r="BD54" s="181" t="s">
        <v>2682</v>
      </c>
      <c r="BE54" s="181" t="s">
        <v>2990</v>
      </c>
      <c r="BF54" s="181" t="s">
        <v>2791</v>
      </c>
      <c r="BG54" s="181" t="s">
        <v>2682</v>
      </c>
      <c r="BH54" s="181" t="s">
        <v>2991</v>
      </c>
      <c r="BI54" s="181" t="s">
        <v>2791</v>
      </c>
      <c r="BJ54" s="181" t="s">
        <v>2682</v>
      </c>
      <c r="BK54" s="181" t="s">
        <v>2992</v>
      </c>
      <c r="BL54" s="181" t="s">
        <v>2791</v>
      </c>
      <c r="BM54" s="181" t="s">
        <v>2682</v>
      </c>
      <c r="BN54" s="181" t="s">
        <v>2682</v>
      </c>
      <c r="BO54" s="181" t="s">
        <v>2791</v>
      </c>
      <c r="BP54" s="181" t="s">
        <v>2682</v>
      </c>
      <c r="BQ54" s="181" t="s">
        <v>2993</v>
      </c>
      <c r="BR54" s="181" t="s">
        <v>2791</v>
      </c>
      <c r="BS54" s="181" t="s">
        <v>2682</v>
      </c>
      <c r="BT54" s="181" t="s">
        <v>2682</v>
      </c>
      <c r="BU54" s="181" t="s">
        <v>2791</v>
      </c>
      <c r="BV54" s="181" t="s">
        <v>2682</v>
      </c>
      <c r="BW54" s="181" t="s">
        <v>2682</v>
      </c>
      <c r="BX54" s="181" t="s">
        <v>2791</v>
      </c>
      <c r="BY54" s="181" t="s">
        <v>2682</v>
      </c>
      <c r="BZ54" s="181" t="s">
        <v>2682</v>
      </c>
      <c r="CA54" s="181" t="s">
        <v>2791</v>
      </c>
      <c r="CB54" s="181" t="s">
        <v>2682</v>
      </c>
      <c r="CC54" s="181" t="s">
        <v>2682</v>
      </c>
      <c r="CD54" s="181" t="s">
        <v>2791</v>
      </c>
      <c r="CE54" s="181" t="s">
        <v>2682</v>
      </c>
      <c r="CF54" s="181" t="s">
        <v>2682</v>
      </c>
      <c r="CG54" s="181" t="s">
        <v>2791</v>
      </c>
      <c r="CH54" s="181" t="s">
        <v>2682</v>
      </c>
      <c r="CI54" s="181" t="s">
        <v>2682</v>
      </c>
      <c r="CJ54" s="181" t="s">
        <v>2791</v>
      </c>
      <c r="CK54" s="181" t="s">
        <v>2682</v>
      </c>
      <c r="CL54" s="181" t="s">
        <v>2682</v>
      </c>
      <c r="CM54" s="181" t="s">
        <v>2791</v>
      </c>
      <c r="CN54" s="181" t="s">
        <v>2682</v>
      </c>
      <c r="CO54" s="181" t="s">
        <v>2994</v>
      </c>
      <c r="CP54" s="181" t="s">
        <v>2791</v>
      </c>
      <c r="CQ54" s="181" t="s">
        <v>2682</v>
      </c>
      <c r="CR54" s="181" t="s">
        <v>2995</v>
      </c>
      <c r="CS54" s="181" t="s">
        <v>2791</v>
      </c>
      <c r="CT54" s="181" t="s">
        <v>2682</v>
      </c>
      <c r="CU54" s="181" t="s">
        <v>2682</v>
      </c>
      <c r="CV54" s="181" t="s">
        <v>2791</v>
      </c>
      <c r="CW54" s="181" t="s">
        <v>2682</v>
      </c>
      <c r="CX54" s="181" t="s">
        <v>2682</v>
      </c>
      <c r="CY54" s="181" t="s">
        <v>2791</v>
      </c>
      <c r="CZ54" s="181" t="s">
        <v>2682</v>
      </c>
      <c r="DA54" s="181" t="s">
        <v>2682</v>
      </c>
      <c r="DB54" s="181" t="s">
        <v>2791</v>
      </c>
      <c r="DC54" s="181" t="s">
        <v>2682</v>
      </c>
      <c r="DD54" s="181" t="s">
        <v>2682</v>
      </c>
      <c r="DE54" s="181" t="s">
        <v>2791</v>
      </c>
      <c r="DF54" s="181" t="s">
        <v>2682</v>
      </c>
      <c r="DG54" s="181" t="s">
        <v>2682</v>
      </c>
      <c r="DH54" s="181" t="s">
        <v>2791</v>
      </c>
      <c r="DI54" s="181" t="s">
        <v>2682</v>
      </c>
      <c r="DJ54" s="181" t="s">
        <v>2682</v>
      </c>
      <c r="DK54" s="181" t="s">
        <v>2791</v>
      </c>
      <c r="DL54" s="181" t="s">
        <v>2682</v>
      </c>
      <c r="DM54" s="181" t="s">
        <v>2682</v>
      </c>
      <c r="DN54" s="181" t="s">
        <v>2791</v>
      </c>
      <c r="DO54" s="181" t="s">
        <v>2682</v>
      </c>
      <c r="DP54" s="181" t="s">
        <v>2682</v>
      </c>
      <c r="DQ54" s="181" t="s">
        <v>2791</v>
      </c>
      <c r="DR54" s="181" t="s">
        <v>2682</v>
      </c>
      <c r="DS54" s="181" t="s">
        <v>2682</v>
      </c>
      <c r="DT54" s="181" t="s">
        <v>2791</v>
      </c>
      <c r="DU54" s="181" t="s">
        <v>2682</v>
      </c>
      <c r="DV54" s="181" t="s">
        <v>2682</v>
      </c>
      <c r="DW54" s="181" t="s">
        <v>2791</v>
      </c>
      <c r="DX54" s="181" t="s">
        <v>2682</v>
      </c>
      <c r="DY54" s="181" t="s">
        <v>2682</v>
      </c>
      <c r="DZ54" s="181" t="s">
        <v>2791</v>
      </c>
      <c r="EA54" s="181" t="s">
        <v>2682</v>
      </c>
      <c r="EB54" s="181" t="s">
        <v>2682</v>
      </c>
      <c r="EC54" s="181" t="s">
        <v>2791</v>
      </c>
      <c r="ED54" s="181" t="s">
        <v>2682</v>
      </c>
      <c r="EE54" s="181" t="s">
        <v>2996</v>
      </c>
      <c r="EF54" s="181" t="s">
        <v>2791</v>
      </c>
      <c r="EG54" s="181" t="s">
        <v>2682</v>
      </c>
      <c r="EH54" s="181" t="s">
        <v>2996</v>
      </c>
      <c r="EI54" s="181" t="s">
        <v>2791</v>
      </c>
      <c r="EJ54" s="181" t="s">
        <v>2682</v>
      </c>
      <c r="EK54" s="181" t="s">
        <v>2997</v>
      </c>
      <c r="EL54" s="181" t="s">
        <v>2791</v>
      </c>
      <c r="EM54" s="181" t="s">
        <v>2682</v>
      </c>
      <c r="EN54" s="181" t="s">
        <v>2682</v>
      </c>
      <c r="EO54" s="181" t="s">
        <v>2791</v>
      </c>
      <c r="EP54" s="181" t="s">
        <v>2682</v>
      </c>
      <c r="EQ54" s="181" t="s">
        <v>2682</v>
      </c>
      <c r="ER54" s="181" t="s">
        <v>2791</v>
      </c>
      <c r="ES54" s="181" t="s">
        <v>2682</v>
      </c>
      <c r="ET54" s="181" t="s">
        <v>2998</v>
      </c>
    </row>
    <row r="55" spans="1:150">
      <c r="A55" s="1"/>
      <c r="B55" s="182" t="s">
        <v>2999</v>
      </c>
      <c r="C55" s="182" t="s">
        <v>130</v>
      </c>
      <c r="D55" s="182" t="s">
        <v>908</v>
      </c>
      <c r="E55" s="182" t="s">
        <v>3000</v>
      </c>
      <c r="F55" s="182" t="s">
        <v>3001</v>
      </c>
      <c r="G55" s="183" t="s">
        <v>2791</v>
      </c>
      <c r="H55" s="183" t="s">
        <v>2682</v>
      </c>
      <c r="I55" s="183" t="s">
        <v>2682</v>
      </c>
      <c r="J55" s="183" t="s">
        <v>2791</v>
      </c>
      <c r="K55" s="183" t="s">
        <v>2682</v>
      </c>
      <c r="L55" s="183" t="s">
        <v>2682</v>
      </c>
      <c r="M55" s="183" t="s">
        <v>2791</v>
      </c>
      <c r="N55" s="183" t="s">
        <v>2682</v>
      </c>
      <c r="O55" s="183" t="s">
        <v>2682</v>
      </c>
      <c r="P55" s="183" t="s">
        <v>2791</v>
      </c>
      <c r="Q55" s="183" t="s">
        <v>2682</v>
      </c>
      <c r="R55" s="183" t="s">
        <v>2682</v>
      </c>
      <c r="S55" s="183" t="s">
        <v>2791</v>
      </c>
      <c r="T55" s="183" t="s">
        <v>2682</v>
      </c>
      <c r="U55" s="183" t="s">
        <v>2682</v>
      </c>
      <c r="V55" s="183" t="s">
        <v>2791</v>
      </c>
      <c r="W55" s="183" t="s">
        <v>2682</v>
      </c>
      <c r="X55" s="183" t="s">
        <v>2682</v>
      </c>
      <c r="Y55" s="183" t="s">
        <v>2791</v>
      </c>
      <c r="Z55" s="183" t="s">
        <v>2682</v>
      </c>
      <c r="AA55" s="183" t="s">
        <v>2682</v>
      </c>
      <c r="AB55" s="183" t="s">
        <v>2791</v>
      </c>
      <c r="AC55" s="183" t="s">
        <v>2682</v>
      </c>
      <c r="AD55" s="183" t="s">
        <v>2682</v>
      </c>
      <c r="AE55" s="183" t="s">
        <v>2791</v>
      </c>
      <c r="AF55" s="183" t="s">
        <v>2682</v>
      </c>
      <c r="AG55" s="183" t="s">
        <v>2682</v>
      </c>
      <c r="AH55" s="183" t="s">
        <v>2791</v>
      </c>
      <c r="AI55" s="183" t="s">
        <v>2682</v>
      </c>
      <c r="AJ55" s="183" t="s">
        <v>2682</v>
      </c>
      <c r="AK55" s="183" t="s">
        <v>2791</v>
      </c>
      <c r="AL55" s="183" t="s">
        <v>2682</v>
      </c>
      <c r="AM55" s="183" t="s">
        <v>2682</v>
      </c>
      <c r="AN55" s="183" t="s">
        <v>2791</v>
      </c>
      <c r="AO55" s="183" t="s">
        <v>2682</v>
      </c>
      <c r="AP55" s="183" t="s">
        <v>2682</v>
      </c>
      <c r="AQ55" s="183" t="s">
        <v>2791</v>
      </c>
      <c r="AR55" s="183" t="s">
        <v>2682</v>
      </c>
      <c r="AS55" s="183" t="s">
        <v>2682</v>
      </c>
      <c r="AT55" s="183" t="s">
        <v>2791</v>
      </c>
      <c r="AU55" s="183" t="s">
        <v>2682</v>
      </c>
      <c r="AV55" s="183" t="s">
        <v>2682</v>
      </c>
      <c r="AW55" s="183" t="s">
        <v>2791</v>
      </c>
      <c r="AX55" s="183" t="s">
        <v>2682</v>
      </c>
      <c r="AY55" s="183" t="s">
        <v>2682</v>
      </c>
      <c r="AZ55" s="183" t="s">
        <v>2791</v>
      </c>
      <c r="BA55" s="183" t="s">
        <v>2682</v>
      </c>
      <c r="BB55" s="183" t="s">
        <v>2682</v>
      </c>
      <c r="BC55" s="183" t="s">
        <v>2791</v>
      </c>
      <c r="BD55" s="183" t="s">
        <v>2682</v>
      </c>
      <c r="BE55" s="183" t="s">
        <v>2682</v>
      </c>
      <c r="BF55" s="183" t="s">
        <v>2791</v>
      </c>
      <c r="BG55" s="183" t="s">
        <v>2682</v>
      </c>
      <c r="BH55" s="183" t="s">
        <v>2682</v>
      </c>
      <c r="BI55" s="183" t="s">
        <v>2791</v>
      </c>
      <c r="BJ55" s="183" t="s">
        <v>2682</v>
      </c>
      <c r="BK55" s="183" t="s">
        <v>2682</v>
      </c>
      <c r="BL55" s="183" t="s">
        <v>2791</v>
      </c>
      <c r="BM55" s="183" t="s">
        <v>2682</v>
      </c>
      <c r="BN55" s="183" t="s">
        <v>2682</v>
      </c>
      <c r="BO55" s="183" t="s">
        <v>2791</v>
      </c>
      <c r="BP55" s="183" t="s">
        <v>2682</v>
      </c>
      <c r="BQ55" s="183" t="s">
        <v>2682</v>
      </c>
      <c r="BR55" s="183" t="s">
        <v>2791</v>
      </c>
      <c r="BS55" s="183" t="s">
        <v>2682</v>
      </c>
      <c r="BT55" s="183" t="s">
        <v>2682</v>
      </c>
      <c r="BU55" s="183" t="s">
        <v>2791</v>
      </c>
      <c r="BV55" s="183" t="s">
        <v>2682</v>
      </c>
      <c r="BW55" s="183" t="s">
        <v>2682</v>
      </c>
      <c r="BX55" s="183" t="s">
        <v>2791</v>
      </c>
      <c r="BY55" s="183" t="s">
        <v>2682</v>
      </c>
      <c r="BZ55" s="183" t="s">
        <v>2682</v>
      </c>
      <c r="CA55" s="183" t="s">
        <v>2791</v>
      </c>
      <c r="CB55" s="183" t="s">
        <v>2682</v>
      </c>
      <c r="CC55" s="183" t="s">
        <v>2682</v>
      </c>
      <c r="CD55" s="183" t="s">
        <v>2791</v>
      </c>
      <c r="CE55" s="183" t="s">
        <v>2682</v>
      </c>
      <c r="CF55" s="183" t="s">
        <v>2682</v>
      </c>
      <c r="CG55" s="183" t="s">
        <v>2791</v>
      </c>
      <c r="CH55" s="183" t="s">
        <v>2682</v>
      </c>
      <c r="CI55" s="183" t="s">
        <v>2682</v>
      </c>
      <c r="CJ55" s="183" t="s">
        <v>2791</v>
      </c>
      <c r="CK55" s="183" t="s">
        <v>2682</v>
      </c>
      <c r="CL55" s="183" t="s">
        <v>2682</v>
      </c>
      <c r="CM55" s="183" t="s">
        <v>2791</v>
      </c>
      <c r="CN55" s="183" t="s">
        <v>2682</v>
      </c>
      <c r="CO55" s="183" t="s">
        <v>2682</v>
      </c>
      <c r="CP55" s="183" t="s">
        <v>2791</v>
      </c>
      <c r="CQ55" s="183" t="s">
        <v>2682</v>
      </c>
      <c r="CR55" s="183" t="s">
        <v>2682</v>
      </c>
      <c r="CS55" s="183" t="s">
        <v>2791</v>
      </c>
      <c r="CT55" s="183" t="s">
        <v>2682</v>
      </c>
      <c r="CU55" s="183" t="s">
        <v>2682</v>
      </c>
      <c r="CV55" s="183" t="s">
        <v>2791</v>
      </c>
      <c r="CW55" s="183" t="s">
        <v>2682</v>
      </c>
      <c r="CX55" s="183" t="s">
        <v>2682</v>
      </c>
      <c r="CY55" s="183" t="s">
        <v>2791</v>
      </c>
      <c r="CZ55" s="183" t="s">
        <v>2682</v>
      </c>
      <c r="DA55" s="183" t="s">
        <v>2682</v>
      </c>
      <c r="DB55" s="183" t="s">
        <v>2791</v>
      </c>
      <c r="DC55" s="183" t="s">
        <v>2682</v>
      </c>
      <c r="DD55" s="183" t="s">
        <v>2682</v>
      </c>
      <c r="DE55" s="183" t="s">
        <v>2791</v>
      </c>
      <c r="DF55" s="183" t="s">
        <v>2682</v>
      </c>
      <c r="DG55" s="183" t="s">
        <v>2682</v>
      </c>
      <c r="DH55" s="183" t="s">
        <v>2791</v>
      </c>
      <c r="DI55" s="183" t="s">
        <v>2682</v>
      </c>
      <c r="DJ55" s="183" t="s">
        <v>2682</v>
      </c>
      <c r="DK55" s="183" t="s">
        <v>2791</v>
      </c>
      <c r="DL55" s="183" t="s">
        <v>2682</v>
      </c>
      <c r="DM55" s="183" t="s">
        <v>2682</v>
      </c>
      <c r="DN55" s="183" t="s">
        <v>2791</v>
      </c>
      <c r="DO55" s="183" t="s">
        <v>2682</v>
      </c>
      <c r="DP55" s="183" t="s">
        <v>2682</v>
      </c>
      <c r="DQ55" s="183" t="s">
        <v>2791</v>
      </c>
      <c r="DR55" s="183" t="s">
        <v>2682</v>
      </c>
      <c r="DS55" s="183" t="s">
        <v>2682</v>
      </c>
      <c r="DT55" s="183" t="s">
        <v>2791</v>
      </c>
      <c r="DU55" s="183" t="s">
        <v>2682</v>
      </c>
      <c r="DV55" s="183" t="s">
        <v>2682</v>
      </c>
      <c r="DW55" s="183" t="s">
        <v>2791</v>
      </c>
      <c r="DX55" s="183" t="s">
        <v>2682</v>
      </c>
      <c r="DY55" s="183" t="s">
        <v>2682</v>
      </c>
      <c r="DZ55" s="183" t="s">
        <v>2791</v>
      </c>
      <c r="EA55" s="183" t="s">
        <v>2682</v>
      </c>
      <c r="EB55" s="183" t="s">
        <v>2682</v>
      </c>
      <c r="EC55" s="183" t="s">
        <v>2791</v>
      </c>
      <c r="ED55" s="183" t="s">
        <v>2682</v>
      </c>
      <c r="EE55" s="183" t="s">
        <v>2682</v>
      </c>
      <c r="EF55" s="183" t="s">
        <v>2791</v>
      </c>
      <c r="EG55" s="183" t="s">
        <v>2682</v>
      </c>
      <c r="EH55" s="183" t="s">
        <v>2682</v>
      </c>
      <c r="EI55" s="183" t="s">
        <v>2791</v>
      </c>
      <c r="EJ55" s="183" t="s">
        <v>2682</v>
      </c>
      <c r="EK55" s="183" t="s">
        <v>2682</v>
      </c>
      <c r="EL55" s="183" t="s">
        <v>2791</v>
      </c>
      <c r="EM55" s="183" t="s">
        <v>2682</v>
      </c>
      <c r="EN55" s="183" t="s">
        <v>2682</v>
      </c>
      <c r="EO55" s="183" t="s">
        <v>2791</v>
      </c>
      <c r="EP55" s="183" t="s">
        <v>2682</v>
      </c>
      <c r="EQ55" s="183" t="s">
        <v>2682</v>
      </c>
      <c r="ER55" s="183" t="s">
        <v>2791</v>
      </c>
      <c r="ES55" s="183" t="s">
        <v>2682</v>
      </c>
      <c r="ET55" s="183" t="s">
        <v>2682</v>
      </c>
    </row>
    <row r="56" spans="1:150">
      <c r="A56" s="1"/>
      <c r="B56" s="182" t="s">
        <v>3002</v>
      </c>
      <c r="C56" s="182" t="s">
        <v>130</v>
      </c>
      <c r="D56" s="182" t="s">
        <v>908</v>
      </c>
      <c r="E56" s="182" t="s">
        <v>3003</v>
      </c>
      <c r="F56" s="182" t="s">
        <v>3004</v>
      </c>
      <c r="G56" s="183" t="s">
        <v>2791</v>
      </c>
      <c r="H56" s="183" t="s">
        <v>2682</v>
      </c>
      <c r="I56" s="183" t="s">
        <v>2984</v>
      </c>
      <c r="J56" s="183" t="s">
        <v>2791</v>
      </c>
      <c r="K56" s="183" t="s">
        <v>2682</v>
      </c>
      <c r="L56" s="183" t="s">
        <v>2682</v>
      </c>
      <c r="M56" s="183" t="s">
        <v>2791</v>
      </c>
      <c r="N56" s="183" t="s">
        <v>2682</v>
      </c>
      <c r="O56" s="183" t="s">
        <v>2682</v>
      </c>
      <c r="P56" s="183" t="s">
        <v>2791</v>
      </c>
      <c r="Q56" s="183" t="s">
        <v>2682</v>
      </c>
      <c r="R56" s="183" t="s">
        <v>2985</v>
      </c>
      <c r="S56" s="183" t="s">
        <v>2791</v>
      </c>
      <c r="T56" s="183" t="s">
        <v>2682</v>
      </c>
      <c r="U56" s="183" t="s">
        <v>2986</v>
      </c>
      <c r="V56" s="183" t="s">
        <v>2791</v>
      </c>
      <c r="W56" s="183" t="s">
        <v>2682</v>
      </c>
      <c r="X56" s="183" t="s">
        <v>2682</v>
      </c>
      <c r="Y56" s="183" t="s">
        <v>2791</v>
      </c>
      <c r="Z56" s="183" t="s">
        <v>2682</v>
      </c>
      <c r="AA56" s="183" t="s">
        <v>2984</v>
      </c>
      <c r="AB56" s="183" t="s">
        <v>2791</v>
      </c>
      <c r="AC56" s="183" t="s">
        <v>2682</v>
      </c>
      <c r="AD56" s="183" t="s">
        <v>2682</v>
      </c>
      <c r="AE56" s="183" t="s">
        <v>2791</v>
      </c>
      <c r="AF56" s="183" t="s">
        <v>2682</v>
      </c>
      <c r="AG56" s="183" t="s">
        <v>2984</v>
      </c>
      <c r="AH56" s="183" t="s">
        <v>2791</v>
      </c>
      <c r="AI56" s="183" t="s">
        <v>2682</v>
      </c>
      <c r="AJ56" s="183" t="s">
        <v>2984</v>
      </c>
      <c r="AK56" s="183" t="s">
        <v>2791</v>
      </c>
      <c r="AL56" s="183" t="s">
        <v>2682</v>
      </c>
      <c r="AM56" s="183" t="s">
        <v>2984</v>
      </c>
      <c r="AN56" s="183" t="s">
        <v>2791</v>
      </c>
      <c r="AO56" s="183" t="s">
        <v>2682</v>
      </c>
      <c r="AP56" s="183" t="s">
        <v>2682</v>
      </c>
      <c r="AQ56" s="183" t="s">
        <v>2791</v>
      </c>
      <c r="AR56" s="183" t="s">
        <v>2682</v>
      </c>
      <c r="AS56" s="183" t="s">
        <v>2987</v>
      </c>
      <c r="AT56" s="183" t="s">
        <v>2791</v>
      </c>
      <c r="AU56" s="183" t="s">
        <v>2682</v>
      </c>
      <c r="AV56" s="183" t="s">
        <v>2988</v>
      </c>
      <c r="AW56" s="183" t="s">
        <v>2791</v>
      </c>
      <c r="AX56" s="183" t="s">
        <v>2682</v>
      </c>
      <c r="AY56" s="183" t="s">
        <v>2989</v>
      </c>
      <c r="AZ56" s="183" t="s">
        <v>2791</v>
      </c>
      <c r="BA56" s="183" t="s">
        <v>2682</v>
      </c>
      <c r="BB56" s="183" t="s">
        <v>2986</v>
      </c>
      <c r="BC56" s="183" t="s">
        <v>2791</v>
      </c>
      <c r="BD56" s="183" t="s">
        <v>2682</v>
      </c>
      <c r="BE56" s="183" t="s">
        <v>2990</v>
      </c>
      <c r="BF56" s="183" t="s">
        <v>2791</v>
      </c>
      <c r="BG56" s="183" t="s">
        <v>2682</v>
      </c>
      <c r="BH56" s="183" t="s">
        <v>2991</v>
      </c>
      <c r="BI56" s="183" t="s">
        <v>2791</v>
      </c>
      <c r="BJ56" s="183" t="s">
        <v>2682</v>
      </c>
      <c r="BK56" s="183" t="s">
        <v>2992</v>
      </c>
      <c r="BL56" s="183" t="s">
        <v>2791</v>
      </c>
      <c r="BM56" s="183" t="s">
        <v>2682</v>
      </c>
      <c r="BN56" s="183" t="s">
        <v>2682</v>
      </c>
      <c r="BO56" s="183" t="s">
        <v>2791</v>
      </c>
      <c r="BP56" s="183" t="s">
        <v>2682</v>
      </c>
      <c r="BQ56" s="183" t="s">
        <v>2993</v>
      </c>
      <c r="BR56" s="183" t="s">
        <v>2791</v>
      </c>
      <c r="BS56" s="183" t="s">
        <v>2682</v>
      </c>
      <c r="BT56" s="183" t="s">
        <v>2682</v>
      </c>
      <c r="BU56" s="183" t="s">
        <v>2791</v>
      </c>
      <c r="BV56" s="183" t="s">
        <v>2682</v>
      </c>
      <c r="BW56" s="183" t="s">
        <v>2682</v>
      </c>
      <c r="BX56" s="183" t="s">
        <v>2791</v>
      </c>
      <c r="BY56" s="183" t="s">
        <v>2682</v>
      </c>
      <c r="BZ56" s="183" t="s">
        <v>2682</v>
      </c>
      <c r="CA56" s="183" t="s">
        <v>2791</v>
      </c>
      <c r="CB56" s="183" t="s">
        <v>2682</v>
      </c>
      <c r="CC56" s="183" t="s">
        <v>2682</v>
      </c>
      <c r="CD56" s="183" t="s">
        <v>2791</v>
      </c>
      <c r="CE56" s="183" t="s">
        <v>2682</v>
      </c>
      <c r="CF56" s="183" t="s">
        <v>2682</v>
      </c>
      <c r="CG56" s="183" t="s">
        <v>2791</v>
      </c>
      <c r="CH56" s="183" t="s">
        <v>2682</v>
      </c>
      <c r="CI56" s="183" t="s">
        <v>2682</v>
      </c>
      <c r="CJ56" s="183" t="s">
        <v>2791</v>
      </c>
      <c r="CK56" s="183" t="s">
        <v>2682</v>
      </c>
      <c r="CL56" s="183" t="s">
        <v>2682</v>
      </c>
      <c r="CM56" s="183" t="s">
        <v>2791</v>
      </c>
      <c r="CN56" s="183" t="s">
        <v>2682</v>
      </c>
      <c r="CO56" s="183" t="s">
        <v>2994</v>
      </c>
      <c r="CP56" s="183" t="s">
        <v>2791</v>
      </c>
      <c r="CQ56" s="183" t="s">
        <v>2682</v>
      </c>
      <c r="CR56" s="183" t="s">
        <v>2995</v>
      </c>
      <c r="CS56" s="183" t="s">
        <v>2791</v>
      </c>
      <c r="CT56" s="183" t="s">
        <v>2682</v>
      </c>
      <c r="CU56" s="183" t="s">
        <v>2682</v>
      </c>
      <c r="CV56" s="183" t="s">
        <v>2791</v>
      </c>
      <c r="CW56" s="183" t="s">
        <v>2682</v>
      </c>
      <c r="CX56" s="183" t="s">
        <v>2682</v>
      </c>
      <c r="CY56" s="183" t="s">
        <v>2791</v>
      </c>
      <c r="CZ56" s="183" t="s">
        <v>2682</v>
      </c>
      <c r="DA56" s="183" t="s">
        <v>2682</v>
      </c>
      <c r="DB56" s="183" t="s">
        <v>2791</v>
      </c>
      <c r="DC56" s="183" t="s">
        <v>2682</v>
      </c>
      <c r="DD56" s="183" t="s">
        <v>2682</v>
      </c>
      <c r="DE56" s="183" t="s">
        <v>2791</v>
      </c>
      <c r="DF56" s="183" t="s">
        <v>2682</v>
      </c>
      <c r="DG56" s="183" t="s">
        <v>2682</v>
      </c>
      <c r="DH56" s="183" t="s">
        <v>2791</v>
      </c>
      <c r="DI56" s="183" t="s">
        <v>2682</v>
      </c>
      <c r="DJ56" s="183" t="s">
        <v>2682</v>
      </c>
      <c r="DK56" s="183" t="s">
        <v>2791</v>
      </c>
      <c r="DL56" s="183" t="s">
        <v>2682</v>
      </c>
      <c r="DM56" s="183" t="s">
        <v>2682</v>
      </c>
      <c r="DN56" s="183" t="s">
        <v>2791</v>
      </c>
      <c r="DO56" s="183" t="s">
        <v>2682</v>
      </c>
      <c r="DP56" s="183" t="s">
        <v>2682</v>
      </c>
      <c r="DQ56" s="183" t="s">
        <v>2791</v>
      </c>
      <c r="DR56" s="183" t="s">
        <v>2682</v>
      </c>
      <c r="DS56" s="183" t="s">
        <v>2682</v>
      </c>
      <c r="DT56" s="183" t="s">
        <v>2791</v>
      </c>
      <c r="DU56" s="183" t="s">
        <v>2682</v>
      </c>
      <c r="DV56" s="183" t="s">
        <v>2682</v>
      </c>
      <c r="DW56" s="183" t="s">
        <v>2791</v>
      </c>
      <c r="DX56" s="183" t="s">
        <v>2682</v>
      </c>
      <c r="DY56" s="183" t="s">
        <v>2682</v>
      </c>
      <c r="DZ56" s="183" t="s">
        <v>2791</v>
      </c>
      <c r="EA56" s="183" t="s">
        <v>2682</v>
      </c>
      <c r="EB56" s="183" t="s">
        <v>2682</v>
      </c>
      <c r="EC56" s="183" t="s">
        <v>2791</v>
      </c>
      <c r="ED56" s="183" t="s">
        <v>2682</v>
      </c>
      <c r="EE56" s="183" t="s">
        <v>2996</v>
      </c>
      <c r="EF56" s="183" t="s">
        <v>2791</v>
      </c>
      <c r="EG56" s="183" t="s">
        <v>2682</v>
      </c>
      <c r="EH56" s="183" t="s">
        <v>2996</v>
      </c>
      <c r="EI56" s="183" t="s">
        <v>2791</v>
      </c>
      <c r="EJ56" s="183" t="s">
        <v>2682</v>
      </c>
      <c r="EK56" s="183" t="s">
        <v>2997</v>
      </c>
      <c r="EL56" s="183" t="s">
        <v>2791</v>
      </c>
      <c r="EM56" s="183" t="s">
        <v>2682</v>
      </c>
      <c r="EN56" s="183" t="s">
        <v>2682</v>
      </c>
      <c r="EO56" s="183" t="s">
        <v>2791</v>
      </c>
      <c r="EP56" s="183" t="s">
        <v>2682</v>
      </c>
      <c r="EQ56" s="183" t="s">
        <v>2682</v>
      </c>
      <c r="ER56" s="183" t="s">
        <v>2791</v>
      </c>
      <c r="ES56" s="183" t="s">
        <v>2682</v>
      </c>
      <c r="ET56" s="183" t="s">
        <v>2998</v>
      </c>
    </row>
    <row r="57" spans="1:150">
      <c r="A57" s="1"/>
      <c r="B57" s="181" t="s">
        <v>3005</v>
      </c>
      <c r="C57" s="181" t="s">
        <v>48</v>
      </c>
      <c r="D57" s="181" t="s">
        <v>3006</v>
      </c>
      <c r="E57" s="181" t="s">
        <v>3007</v>
      </c>
      <c r="F57" s="181" t="s">
        <v>3008</v>
      </c>
      <c r="G57" s="181" t="s">
        <v>2791</v>
      </c>
      <c r="H57" s="181" t="s">
        <v>2682</v>
      </c>
      <c r="I57" s="181" t="s">
        <v>2682</v>
      </c>
      <c r="J57" s="181" t="s">
        <v>2791</v>
      </c>
      <c r="K57" s="181" t="s">
        <v>2682</v>
      </c>
      <c r="L57" s="181" t="s">
        <v>2682</v>
      </c>
      <c r="M57" s="181" t="s">
        <v>2791</v>
      </c>
      <c r="N57" s="181" t="s">
        <v>2682</v>
      </c>
      <c r="O57" s="181" t="s">
        <v>2682</v>
      </c>
      <c r="P57" s="181" t="s">
        <v>2791</v>
      </c>
      <c r="Q57" s="181" t="s">
        <v>2682</v>
      </c>
      <c r="R57" s="181" t="s">
        <v>2682</v>
      </c>
      <c r="S57" s="181" t="s">
        <v>2791</v>
      </c>
      <c r="T57" s="181" t="s">
        <v>2682</v>
      </c>
      <c r="U57" s="181" t="s">
        <v>2682</v>
      </c>
      <c r="V57" s="181" t="s">
        <v>2791</v>
      </c>
      <c r="W57" s="181" t="s">
        <v>2682</v>
      </c>
      <c r="X57" s="181" t="s">
        <v>2682</v>
      </c>
      <c r="Y57" s="181" t="s">
        <v>2791</v>
      </c>
      <c r="Z57" s="181" t="s">
        <v>2682</v>
      </c>
      <c r="AA57" s="181" t="s">
        <v>2682</v>
      </c>
      <c r="AB57" s="181" t="s">
        <v>2791</v>
      </c>
      <c r="AC57" s="181" t="s">
        <v>2682</v>
      </c>
      <c r="AD57" s="181" t="s">
        <v>2682</v>
      </c>
      <c r="AE57" s="181" t="s">
        <v>2791</v>
      </c>
      <c r="AF57" s="181" t="s">
        <v>2682</v>
      </c>
      <c r="AG57" s="181" t="s">
        <v>2682</v>
      </c>
      <c r="AH57" s="181" t="s">
        <v>2791</v>
      </c>
      <c r="AI57" s="181" t="s">
        <v>2682</v>
      </c>
      <c r="AJ57" s="181" t="s">
        <v>2682</v>
      </c>
      <c r="AK57" s="181" t="s">
        <v>2791</v>
      </c>
      <c r="AL57" s="181" t="s">
        <v>2682</v>
      </c>
      <c r="AM57" s="181" t="s">
        <v>2682</v>
      </c>
      <c r="AN57" s="181" t="s">
        <v>2791</v>
      </c>
      <c r="AO57" s="181" t="s">
        <v>2682</v>
      </c>
      <c r="AP57" s="181" t="s">
        <v>2682</v>
      </c>
      <c r="AQ57" s="181" t="s">
        <v>2791</v>
      </c>
      <c r="AR57" s="181" t="s">
        <v>2682</v>
      </c>
      <c r="AS57" s="181" t="s">
        <v>2682</v>
      </c>
      <c r="AT57" s="181" t="s">
        <v>2791</v>
      </c>
      <c r="AU57" s="181" t="s">
        <v>2682</v>
      </c>
      <c r="AV57" s="181" t="s">
        <v>2682</v>
      </c>
      <c r="AW57" s="181" t="s">
        <v>2791</v>
      </c>
      <c r="AX57" s="181" t="s">
        <v>2682</v>
      </c>
      <c r="AY57" s="181" t="s">
        <v>2682</v>
      </c>
      <c r="AZ57" s="181" t="s">
        <v>2791</v>
      </c>
      <c r="BA57" s="181" t="s">
        <v>2682</v>
      </c>
      <c r="BB57" s="181" t="s">
        <v>2682</v>
      </c>
      <c r="BC57" s="181" t="s">
        <v>2791</v>
      </c>
      <c r="BD57" s="181" t="s">
        <v>2682</v>
      </c>
      <c r="BE57" s="181" t="s">
        <v>2682</v>
      </c>
      <c r="BF57" s="181" t="s">
        <v>2791</v>
      </c>
      <c r="BG57" s="181" t="s">
        <v>2682</v>
      </c>
      <c r="BH57" s="181" t="s">
        <v>2682</v>
      </c>
      <c r="BI57" s="181" t="s">
        <v>2791</v>
      </c>
      <c r="BJ57" s="181" t="s">
        <v>2682</v>
      </c>
      <c r="BK57" s="181" t="s">
        <v>2682</v>
      </c>
      <c r="BL57" s="181" t="s">
        <v>2791</v>
      </c>
      <c r="BM57" s="181" t="s">
        <v>2682</v>
      </c>
      <c r="BN57" s="181" t="s">
        <v>2682</v>
      </c>
      <c r="BO57" s="181" t="s">
        <v>2791</v>
      </c>
      <c r="BP57" s="181" t="s">
        <v>2682</v>
      </c>
      <c r="BQ57" s="181" t="s">
        <v>2682</v>
      </c>
      <c r="BR57" s="181" t="s">
        <v>2791</v>
      </c>
      <c r="BS57" s="181" t="s">
        <v>2682</v>
      </c>
      <c r="BT57" s="181" t="s">
        <v>2682</v>
      </c>
      <c r="BU57" s="181" t="s">
        <v>2791</v>
      </c>
      <c r="BV57" s="181" t="s">
        <v>2682</v>
      </c>
      <c r="BW57" s="181" t="s">
        <v>2682</v>
      </c>
      <c r="BX57" s="181" t="s">
        <v>2791</v>
      </c>
      <c r="BY57" s="181" t="s">
        <v>2682</v>
      </c>
      <c r="BZ57" s="181" t="s">
        <v>2682</v>
      </c>
      <c r="CA57" s="181" t="s">
        <v>2791</v>
      </c>
      <c r="CB57" s="181" t="s">
        <v>2682</v>
      </c>
      <c r="CC57" s="181" t="s">
        <v>2682</v>
      </c>
      <c r="CD57" s="181" t="s">
        <v>2791</v>
      </c>
      <c r="CE57" s="181" t="s">
        <v>2682</v>
      </c>
      <c r="CF57" s="181" t="s">
        <v>2682</v>
      </c>
      <c r="CG57" s="181" t="s">
        <v>2791</v>
      </c>
      <c r="CH57" s="181" t="s">
        <v>2682</v>
      </c>
      <c r="CI57" s="181" t="s">
        <v>2682</v>
      </c>
      <c r="CJ57" s="181" t="s">
        <v>2791</v>
      </c>
      <c r="CK57" s="181" t="s">
        <v>2682</v>
      </c>
      <c r="CL57" s="181" t="s">
        <v>2682</v>
      </c>
      <c r="CM57" s="181" t="s">
        <v>2791</v>
      </c>
      <c r="CN57" s="181" t="s">
        <v>2682</v>
      </c>
      <c r="CO57" s="181" t="s">
        <v>2682</v>
      </c>
      <c r="CP57" s="181" t="s">
        <v>2791</v>
      </c>
      <c r="CQ57" s="181" t="s">
        <v>2682</v>
      </c>
      <c r="CR57" s="181" t="s">
        <v>2682</v>
      </c>
      <c r="CS57" s="181" t="s">
        <v>2791</v>
      </c>
      <c r="CT57" s="181" t="s">
        <v>2682</v>
      </c>
      <c r="CU57" s="181" t="s">
        <v>2682</v>
      </c>
      <c r="CV57" s="181" t="s">
        <v>2791</v>
      </c>
      <c r="CW57" s="181" t="s">
        <v>2682</v>
      </c>
      <c r="CX57" s="181" t="s">
        <v>2682</v>
      </c>
      <c r="CY57" s="181" t="s">
        <v>2791</v>
      </c>
      <c r="CZ57" s="181" t="s">
        <v>2682</v>
      </c>
      <c r="DA57" s="181" t="s">
        <v>2682</v>
      </c>
      <c r="DB57" s="181" t="s">
        <v>2791</v>
      </c>
      <c r="DC57" s="181" t="s">
        <v>2682</v>
      </c>
      <c r="DD57" s="181" t="s">
        <v>2682</v>
      </c>
      <c r="DE57" s="181" t="s">
        <v>2791</v>
      </c>
      <c r="DF57" s="181" t="s">
        <v>2682</v>
      </c>
      <c r="DG57" s="181" t="s">
        <v>2682</v>
      </c>
      <c r="DH57" s="181" t="s">
        <v>2791</v>
      </c>
      <c r="DI57" s="181" t="s">
        <v>2682</v>
      </c>
      <c r="DJ57" s="181" t="s">
        <v>2682</v>
      </c>
      <c r="DK57" s="181" t="s">
        <v>2791</v>
      </c>
      <c r="DL57" s="181" t="s">
        <v>2682</v>
      </c>
      <c r="DM57" s="181" t="s">
        <v>2682</v>
      </c>
      <c r="DN57" s="181" t="s">
        <v>2791</v>
      </c>
      <c r="DO57" s="181" t="s">
        <v>2682</v>
      </c>
      <c r="DP57" s="181" t="s">
        <v>2682</v>
      </c>
      <c r="DQ57" s="181" t="s">
        <v>2791</v>
      </c>
      <c r="DR57" s="181" t="s">
        <v>2682</v>
      </c>
      <c r="DS57" s="181" t="s">
        <v>2682</v>
      </c>
      <c r="DT57" s="181" t="s">
        <v>2791</v>
      </c>
      <c r="DU57" s="181" t="s">
        <v>2682</v>
      </c>
      <c r="DV57" s="181" t="s">
        <v>2682</v>
      </c>
      <c r="DW57" s="181" t="s">
        <v>2791</v>
      </c>
      <c r="DX57" s="181" t="s">
        <v>2682</v>
      </c>
      <c r="DY57" s="181" t="s">
        <v>2682</v>
      </c>
      <c r="DZ57" s="181" t="s">
        <v>2791</v>
      </c>
      <c r="EA57" s="181" t="s">
        <v>2682</v>
      </c>
      <c r="EB57" s="181" t="s">
        <v>2682</v>
      </c>
      <c r="EC57" s="181" t="s">
        <v>2791</v>
      </c>
      <c r="ED57" s="181" t="s">
        <v>2682</v>
      </c>
      <c r="EE57" s="181" t="s">
        <v>2682</v>
      </c>
      <c r="EF57" s="181" t="s">
        <v>2791</v>
      </c>
      <c r="EG57" s="181" t="s">
        <v>2682</v>
      </c>
      <c r="EH57" s="181" t="s">
        <v>2682</v>
      </c>
      <c r="EI57" s="181" t="s">
        <v>2791</v>
      </c>
      <c r="EJ57" s="181" t="s">
        <v>2682</v>
      </c>
      <c r="EK57" s="181" t="s">
        <v>2682</v>
      </c>
      <c r="EL57" s="181" t="s">
        <v>2791</v>
      </c>
      <c r="EM57" s="181" t="s">
        <v>2682</v>
      </c>
      <c r="EN57" s="181" t="s">
        <v>2682</v>
      </c>
      <c r="EO57" s="181" t="s">
        <v>2791</v>
      </c>
      <c r="EP57" s="181" t="s">
        <v>2682</v>
      </c>
      <c r="EQ57" s="181" t="s">
        <v>2682</v>
      </c>
      <c r="ER57" s="181" t="s">
        <v>2791</v>
      </c>
      <c r="ES57" s="181" t="s">
        <v>2682</v>
      </c>
      <c r="ET57" s="181" t="s">
        <v>2682</v>
      </c>
    </row>
    <row r="58" spans="1:150">
      <c r="A58" s="1"/>
      <c r="B58" s="182" t="s">
        <v>3009</v>
      </c>
      <c r="C58" s="182" t="s">
        <v>48</v>
      </c>
      <c r="D58" s="182" t="s">
        <v>3006</v>
      </c>
      <c r="E58" s="182" t="s">
        <v>3010</v>
      </c>
      <c r="F58" s="182" t="s">
        <v>3011</v>
      </c>
      <c r="G58" s="183" t="s">
        <v>2791</v>
      </c>
      <c r="H58" s="183" t="s">
        <v>861</v>
      </c>
      <c r="I58" s="183" t="s">
        <v>861</v>
      </c>
      <c r="J58" s="183" t="s">
        <v>2791</v>
      </c>
      <c r="K58" s="183" t="s">
        <v>861</v>
      </c>
      <c r="L58" s="183" t="s">
        <v>861</v>
      </c>
      <c r="M58" s="183" t="s">
        <v>2791</v>
      </c>
      <c r="N58" s="183" t="s">
        <v>861</v>
      </c>
      <c r="O58" s="183" t="s">
        <v>861</v>
      </c>
      <c r="P58" s="183" t="s">
        <v>2791</v>
      </c>
      <c r="Q58" s="183" t="s">
        <v>861</v>
      </c>
      <c r="R58" s="183" t="s">
        <v>861</v>
      </c>
      <c r="S58" s="183" t="s">
        <v>2791</v>
      </c>
      <c r="T58" s="183" t="s">
        <v>861</v>
      </c>
      <c r="U58" s="183" t="s">
        <v>861</v>
      </c>
      <c r="V58" s="183" t="s">
        <v>2791</v>
      </c>
      <c r="W58" s="183" t="s">
        <v>861</v>
      </c>
      <c r="X58" s="183" t="s">
        <v>861</v>
      </c>
      <c r="Y58" s="183" t="s">
        <v>2791</v>
      </c>
      <c r="Z58" s="183" t="s">
        <v>861</v>
      </c>
      <c r="AA58" s="183" t="s">
        <v>861</v>
      </c>
      <c r="AB58" s="183" t="s">
        <v>2791</v>
      </c>
      <c r="AC58" s="183" t="s">
        <v>861</v>
      </c>
      <c r="AD58" s="183" t="s">
        <v>861</v>
      </c>
      <c r="AE58" s="183" t="s">
        <v>2791</v>
      </c>
      <c r="AF58" s="183" t="s">
        <v>861</v>
      </c>
      <c r="AG58" s="183" t="s">
        <v>861</v>
      </c>
      <c r="AH58" s="183" t="s">
        <v>2791</v>
      </c>
      <c r="AI58" s="183" t="s">
        <v>861</v>
      </c>
      <c r="AJ58" s="183" t="s">
        <v>861</v>
      </c>
      <c r="AK58" s="183" t="s">
        <v>2791</v>
      </c>
      <c r="AL58" s="183" t="s">
        <v>861</v>
      </c>
      <c r="AM58" s="183" t="s">
        <v>861</v>
      </c>
      <c r="AN58" s="183" t="s">
        <v>2791</v>
      </c>
      <c r="AO58" s="183" t="s">
        <v>861</v>
      </c>
      <c r="AP58" s="183" t="s">
        <v>861</v>
      </c>
      <c r="AQ58" s="183" t="s">
        <v>2791</v>
      </c>
      <c r="AR58" s="183" t="s">
        <v>861</v>
      </c>
      <c r="AS58" s="183" t="s">
        <v>861</v>
      </c>
      <c r="AT58" s="183" t="s">
        <v>2791</v>
      </c>
      <c r="AU58" s="183" t="s">
        <v>861</v>
      </c>
      <c r="AV58" s="183" t="s">
        <v>861</v>
      </c>
      <c r="AW58" s="183" t="s">
        <v>2791</v>
      </c>
      <c r="AX58" s="183" t="s">
        <v>861</v>
      </c>
      <c r="AY58" s="183" t="s">
        <v>861</v>
      </c>
      <c r="AZ58" s="183" t="s">
        <v>2791</v>
      </c>
      <c r="BA58" s="183" t="s">
        <v>861</v>
      </c>
      <c r="BB58" s="183" t="s">
        <v>861</v>
      </c>
      <c r="BC58" s="183" t="s">
        <v>2791</v>
      </c>
      <c r="BD58" s="183" t="s">
        <v>861</v>
      </c>
      <c r="BE58" s="183" t="s">
        <v>861</v>
      </c>
      <c r="BF58" s="183" t="s">
        <v>2791</v>
      </c>
      <c r="BG58" s="183" t="s">
        <v>861</v>
      </c>
      <c r="BH58" s="183" t="s">
        <v>861</v>
      </c>
      <c r="BI58" s="183" t="s">
        <v>2791</v>
      </c>
      <c r="BJ58" s="183" t="s">
        <v>861</v>
      </c>
      <c r="BK58" s="183" t="s">
        <v>861</v>
      </c>
      <c r="BL58" s="183" t="s">
        <v>2791</v>
      </c>
      <c r="BM58" s="183" t="s">
        <v>861</v>
      </c>
      <c r="BN58" s="183" t="s">
        <v>861</v>
      </c>
      <c r="BO58" s="183" t="s">
        <v>2791</v>
      </c>
      <c r="BP58" s="183" t="s">
        <v>861</v>
      </c>
      <c r="BQ58" s="183" t="s">
        <v>861</v>
      </c>
      <c r="BR58" s="183" t="s">
        <v>2791</v>
      </c>
      <c r="BS58" s="183" t="s">
        <v>861</v>
      </c>
      <c r="BT58" s="183" t="s">
        <v>861</v>
      </c>
      <c r="BU58" s="183" t="s">
        <v>2791</v>
      </c>
      <c r="BV58" s="183" t="s">
        <v>861</v>
      </c>
      <c r="BW58" s="183" t="s">
        <v>861</v>
      </c>
      <c r="BX58" s="183" t="s">
        <v>2791</v>
      </c>
      <c r="BY58" s="183" t="s">
        <v>861</v>
      </c>
      <c r="BZ58" s="183" t="s">
        <v>861</v>
      </c>
      <c r="CA58" s="183" t="s">
        <v>2791</v>
      </c>
      <c r="CB58" s="183" t="s">
        <v>861</v>
      </c>
      <c r="CC58" s="183" t="s">
        <v>861</v>
      </c>
      <c r="CD58" s="183" t="s">
        <v>2791</v>
      </c>
      <c r="CE58" s="183" t="s">
        <v>861</v>
      </c>
      <c r="CF58" s="183" t="s">
        <v>861</v>
      </c>
      <c r="CG58" s="183" t="s">
        <v>2791</v>
      </c>
      <c r="CH58" s="183" t="s">
        <v>861</v>
      </c>
      <c r="CI58" s="183" t="s">
        <v>861</v>
      </c>
      <c r="CJ58" s="183" t="s">
        <v>2791</v>
      </c>
      <c r="CK58" s="183" t="s">
        <v>861</v>
      </c>
      <c r="CL58" s="183" t="s">
        <v>861</v>
      </c>
      <c r="CM58" s="183" t="s">
        <v>2791</v>
      </c>
      <c r="CN58" s="183" t="s">
        <v>861</v>
      </c>
      <c r="CO58" s="183" t="s">
        <v>861</v>
      </c>
      <c r="CP58" s="183" t="s">
        <v>2791</v>
      </c>
      <c r="CQ58" s="183" t="s">
        <v>861</v>
      </c>
      <c r="CR58" s="183" t="s">
        <v>861</v>
      </c>
      <c r="CS58" s="183" t="s">
        <v>2791</v>
      </c>
      <c r="CT58" s="183" t="s">
        <v>861</v>
      </c>
      <c r="CU58" s="183" t="s">
        <v>861</v>
      </c>
      <c r="CV58" s="183" t="s">
        <v>2791</v>
      </c>
      <c r="CW58" s="183" t="s">
        <v>861</v>
      </c>
      <c r="CX58" s="183" t="s">
        <v>861</v>
      </c>
      <c r="CY58" s="183" t="s">
        <v>2791</v>
      </c>
      <c r="CZ58" s="183" t="s">
        <v>861</v>
      </c>
      <c r="DA58" s="183" t="s">
        <v>861</v>
      </c>
      <c r="DB58" s="183" t="s">
        <v>2791</v>
      </c>
      <c r="DC58" s="183" t="s">
        <v>861</v>
      </c>
      <c r="DD58" s="183" t="s">
        <v>861</v>
      </c>
      <c r="DE58" s="183" t="s">
        <v>2791</v>
      </c>
      <c r="DF58" s="183" t="s">
        <v>861</v>
      </c>
      <c r="DG58" s="183" t="s">
        <v>861</v>
      </c>
      <c r="DH58" s="183" t="s">
        <v>2791</v>
      </c>
      <c r="DI58" s="183" t="s">
        <v>861</v>
      </c>
      <c r="DJ58" s="183" t="s">
        <v>861</v>
      </c>
      <c r="DK58" s="183" t="s">
        <v>2791</v>
      </c>
      <c r="DL58" s="183" t="s">
        <v>861</v>
      </c>
      <c r="DM58" s="183" t="s">
        <v>861</v>
      </c>
      <c r="DN58" s="183" t="s">
        <v>2791</v>
      </c>
      <c r="DO58" s="183" t="s">
        <v>861</v>
      </c>
      <c r="DP58" s="183" t="s">
        <v>861</v>
      </c>
      <c r="DQ58" s="183" t="s">
        <v>2791</v>
      </c>
      <c r="DR58" s="183" t="s">
        <v>861</v>
      </c>
      <c r="DS58" s="183" t="s">
        <v>861</v>
      </c>
      <c r="DT58" s="183" t="s">
        <v>2791</v>
      </c>
      <c r="DU58" s="183" t="s">
        <v>861</v>
      </c>
      <c r="DV58" s="183" t="s">
        <v>861</v>
      </c>
      <c r="DW58" s="183" t="s">
        <v>2791</v>
      </c>
      <c r="DX58" s="183" t="s">
        <v>861</v>
      </c>
      <c r="DY58" s="183" t="s">
        <v>861</v>
      </c>
      <c r="DZ58" s="183" t="s">
        <v>2791</v>
      </c>
      <c r="EA58" s="183" t="s">
        <v>861</v>
      </c>
      <c r="EB58" s="183" t="s">
        <v>861</v>
      </c>
      <c r="EC58" s="183" t="s">
        <v>2791</v>
      </c>
      <c r="ED58" s="183" t="s">
        <v>861</v>
      </c>
      <c r="EE58" s="183" t="s">
        <v>861</v>
      </c>
      <c r="EF58" s="183" t="s">
        <v>2791</v>
      </c>
      <c r="EG58" s="183" t="s">
        <v>861</v>
      </c>
      <c r="EH58" s="183" t="s">
        <v>861</v>
      </c>
      <c r="EI58" s="183" t="s">
        <v>2791</v>
      </c>
      <c r="EJ58" s="183" t="s">
        <v>861</v>
      </c>
      <c r="EK58" s="183" t="s">
        <v>861</v>
      </c>
      <c r="EL58" s="183" t="s">
        <v>2791</v>
      </c>
      <c r="EM58" s="183" t="s">
        <v>861</v>
      </c>
      <c r="EN58" s="183" t="s">
        <v>861</v>
      </c>
      <c r="EO58" s="183" t="s">
        <v>2791</v>
      </c>
      <c r="EP58" s="183" t="s">
        <v>861</v>
      </c>
      <c r="EQ58" s="183" t="s">
        <v>861</v>
      </c>
      <c r="ER58" s="183" t="s">
        <v>2791</v>
      </c>
      <c r="ES58" s="183" t="s">
        <v>861</v>
      </c>
      <c r="ET58" s="183" t="s">
        <v>861</v>
      </c>
    </row>
    <row r="59" spans="1:150">
      <c r="A59" s="1"/>
      <c r="B59" s="182" t="s">
        <v>3012</v>
      </c>
      <c r="C59" s="182" t="s">
        <v>48</v>
      </c>
      <c r="D59" s="182" t="s">
        <v>3006</v>
      </c>
      <c r="E59" s="182" t="s">
        <v>3013</v>
      </c>
      <c r="F59" s="182" t="s">
        <v>3014</v>
      </c>
      <c r="G59" s="183" t="s">
        <v>2791</v>
      </c>
      <c r="H59" s="183" t="s">
        <v>861</v>
      </c>
      <c r="I59" s="183" t="s">
        <v>861</v>
      </c>
      <c r="J59" s="183" t="s">
        <v>2791</v>
      </c>
      <c r="K59" s="183" t="s">
        <v>861</v>
      </c>
      <c r="L59" s="183" t="s">
        <v>861</v>
      </c>
      <c r="M59" s="183" t="s">
        <v>2791</v>
      </c>
      <c r="N59" s="183" t="s">
        <v>861</v>
      </c>
      <c r="O59" s="183" t="s">
        <v>861</v>
      </c>
      <c r="P59" s="183" t="s">
        <v>2791</v>
      </c>
      <c r="Q59" s="183" t="s">
        <v>861</v>
      </c>
      <c r="R59" s="183" t="s">
        <v>861</v>
      </c>
      <c r="S59" s="183" t="s">
        <v>2791</v>
      </c>
      <c r="T59" s="183" t="s">
        <v>861</v>
      </c>
      <c r="U59" s="183" t="s">
        <v>861</v>
      </c>
      <c r="V59" s="183" t="s">
        <v>2791</v>
      </c>
      <c r="W59" s="183" t="s">
        <v>861</v>
      </c>
      <c r="X59" s="183" t="s">
        <v>861</v>
      </c>
      <c r="Y59" s="183" t="s">
        <v>2791</v>
      </c>
      <c r="Z59" s="183" t="s">
        <v>861</v>
      </c>
      <c r="AA59" s="183" t="s">
        <v>861</v>
      </c>
      <c r="AB59" s="183" t="s">
        <v>2791</v>
      </c>
      <c r="AC59" s="183" t="s">
        <v>861</v>
      </c>
      <c r="AD59" s="183" t="s">
        <v>861</v>
      </c>
      <c r="AE59" s="183" t="s">
        <v>2791</v>
      </c>
      <c r="AF59" s="183" t="s">
        <v>861</v>
      </c>
      <c r="AG59" s="183" t="s">
        <v>861</v>
      </c>
      <c r="AH59" s="183" t="s">
        <v>2791</v>
      </c>
      <c r="AI59" s="183" t="s">
        <v>861</v>
      </c>
      <c r="AJ59" s="183" t="s">
        <v>861</v>
      </c>
      <c r="AK59" s="183" t="s">
        <v>2791</v>
      </c>
      <c r="AL59" s="183" t="s">
        <v>861</v>
      </c>
      <c r="AM59" s="183" t="s">
        <v>861</v>
      </c>
      <c r="AN59" s="183" t="s">
        <v>2791</v>
      </c>
      <c r="AO59" s="183" t="s">
        <v>861</v>
      </c>
      <c r="AP59" s="183" t="s">
        <v>861</v>
      </c>
      <c r="AQ59" s="183" t="s">
        <v>2791</v>
      </c>
      <c r="AR59" s="183" t="s">
        <v>861</v>
      </c>
      <c r="AS59" s="183" t="s">
        <v>861</v>
      </c>
      <c r="AT59" s="183" t="s">
        <v>2791</v>
      </c>
      <c r="AU59" s="183" t="s">
        <v>861</v>
      </c>
      <c r="AV59" s="183" t="s">
        <v>861</v>
      </c>
      <c r="AW59" s="183" t="s">
        <v>2791</v>
      </c>
      <c r="AX59" s="183" t="s">
        <v>861</v>
      </c>
      <c r="AY59" s="183" t="s">
        <v>861</v>
      </c>
      <c r="AZ59" s="183" t="s">
        <v>2791</v>
      </c>
      <c r="BA59" s="183" t="s">
        <v>861</v>
      </c>
      <c r="BB59" s="183" t="s">
        <v>861</v>
      </c>
      <c r="BC59" s="183" t="s">
        <v>2791</v>
      </c>
      <c r="BD59" s="183" t="s">
        <v>861</v>
      </c>
      <c r="BE59" s="183" t="s">
        <v>861</v>
      </c>
      <c r="BF59" s="183" t="s">
        <v>2791</v>
      </c>
      <c r="BG59" s="183" t="s">
        <v>861</v>
      </c>
      <c r="BH59" s="183" t="s">
        <v>861</v>
      </c>
      <c r="BI59" s="183" t="s">
        <v>2791</v>
      </c>
      <c r="BJ59" s="183" t="s">
        <v>861</v>
      </c>
      <c r="BK59" s="183" t="s">
        <v>861</v>
      </c>
      <c r="BL59" s="183" t="s">
        <v>2791</v>
      </c>
      <c r="BM59" s="183" t="s">
        <v>861</v>
      </c>
      <c r="BN59" s="183" t="s">
        <v>861</v>
      </c>
      <c r="BO59" s="183" t="s">
        <v>2791</v>
      </c>
      <c r="BP59" s="183" t="s">
        <v>861</v>
      </c>
      <c r="BQ59" s="183" t="s">
        <v>861</v>
      </c>
      <c r="BR59" s="183" t="s">
        <v>2791</v>
      </c>
      <c r="BS59" s="183" t="s">
        <v>861</v>
      </c>
      <c r="BT59" s="183" t="s">
        <v>861</v>
      </c>
      <c r="BU59" s="183" t="s">
        <v>2791</v>
      </c>
      <c r="BV59" s="183" t="s">
        <v>861</v>
      </c>
      <c r="BW59" s="183" t="s">
        <v>861</v>
      </c>
      <c r="BX59" s="183" t="s">
        <v>2791</v>
      </c>
      <c r="BY59" s="183" t="s">
        <v>861</v>
      </c>
      <c r="BZ59" s="183" t="s">
        <v>861</v>
      </c>
      <c r="CA59" s="183" t="s">
        <v>2791</v>
      </c>
      <c r="CB59" s="183" t="s">
        <v>861</v>
      </c>
      <c r="CC59" s="183" t="s">
        <v>861</v>
      </c>
      <c r="CD59" s="183" t="s">
        <v>2791</v>
      </c>
      <c r="CE59" s="183" t="s">
        <v>861</v>
      </c>
      <c r="CF59" s="183" t="s">
        <v>861</v>
      </c>
      <c r="CG59" s="183" t="s">
        <v>2791</v>
      </c>
      <c r="CH59" s="183" t="s">
        <v>861</v>
      </c>
      <c r="CI59" s="183" t="s">
        <v>861</v>
      </c>
      <c r="CJ59" s="183" t="s">
        <v>2791</v>
      </c>
      <c r="CK59" s="183" t="s">
        <v>861</v>
      </c>
      <c r="CL59" s="183" t="s">
        <v>861</v>
      </c>
      <c r="CM59" s="183" t="s">
        <v>2791</v>
      </c>
      <c r="CN59" s="183" t="s">
        <v>861</v>
      </c>
      <c r="CO59" s="183" t="s">
        <v>861</v>
      </c>
      <c r="CP59" s="183" t="s">
        <v>2791</v>
      </c>
      <c r="CQ59" s="183" t="s">
        <v>861</v>
      </c>
      <c r="CR59" s="183" t="s">
        <v>861</v>
      </c>
      <c r="CS59" s="183" t="s">
        <v>2791</v>
      </c>
      <c r="CT59" s="183" t="s">
        <v>861</v>
      </c>
      <c r="CU59" s="183" t="s">
        <v>861</v>
      </c>
      <c r="CV59" s="183" t="s">
        <v>2791</v>
      </c>
      <c r="CW59" s="183" t="s">
        <v>861</v>
      </c>
      <c r="CX59" s="183" t="s">
        <v>861</v>
      </c>
      <c r="CY59" s="183" t="s">
        <v>2791</v>
      </c>
      <c r="CZ59" s="183" t="s">
        <v>861</v>
      </c>
      <c r="DA59" s="183" t="s">
        <v>861</v>
      </c>
      <c r="DB59" s="183" t="s">
        <v>2791</v>
      </c>
      <c r="DC59" s="183" t="s">
        <v>861</v>
      </c>
      <c r="DD59" s="183" t="s">
        <v>861</v>
      </c>
      <c r="DE59" s="183" t="s">
        <v>2791</v>
      </c>
      <c r="DF59" s="183" t="s">
        <v>861</v>
      </c>
      <c r="DG59" s="183" t="s">
        <v>861</v>
      </c>
      <c r="DH59" s="183" t="s">
        <v>2791</v>
      </c>
      <c r="DI59" s="183" t="s">
        <v>861</v>
      </c>
      <c r="DJ59" s="183" t="s">
        <v>861</v>
      </c>
      <c r="DK59" s="183" t="s">
        <v>2791</v>
      </c>
      <c r="DL59" s="183" t="s">
        <v>861</v>
      </c>
      <c r="DM59" s="183" t="s">
        <v>861</v>
      </c>
      <c r="DN59" s="183" t="s">
        <v>2791</v>
      </c>
      <c r="DO59" s="183" t="s">
        <v>861</v>
      </c>
      <c r="DP59" s="183" t="s">
        <v>861</v>
      </c>
      <c r="DQ59" s="183" t="s">
        <v>2791</v>
      </c>
      <c r="DR59" s="183" t="s">
        <v>861</v>
      </c>
      <c r="DS59" s="183" t="s">
        <v>861</v>
      </c>
      <c r="DT59" s="183" t="s">
        <v>2791</v>
      </c>
      <c r="DU59" s="183" t="s">
        <v>861</v>
      </c>
      <c r="DV59" s="183" t="s">
        <v>861</v>
      </c>
      <c r="DW59" s="183" t="s">
        <v>2791</v>
      </c>
      <c r="DX59" s="183" t="s">
        <v>861</v>
      </c>
      <c r="DY59" s="183" t="s">
        <v>861</v>
      </c>
      <c r="DZ59" s="183" t="s">
        <v>2791</v>
      </c>
      <c r="EA59" s="183" t="s">
        <v>861</v>
      </c>
      <c r="EB59" s="183" t="s">
        <v>861</v>
      </c>
      <c r="EC59" s="183" t="s">
        <v>2791</v>
      </c>
      <c r="ED59" s="183" t="s">
        <v>861</v>
      </c>
      <c r="EE59" s="183" t="s">
        <v>861</v>
      </c>
      <c r="EF59" s="183" t="s">
        <v>2791</v>
      </c>
      <c r="EG59" s="183" t="s">
        <v>861</v>
      </c>
      <c r="EH59" s="183" t="s">
        <v>861</v>
      </c>
      <c r="EI59" s="183" t="s">
        <v>2791</v>
      </c>
      <c r="EJ59" s="183" t="s">
        <v>861</v>
      </c>
      <c r="EK59" s="183" t="s">
        <v>861</v>
      </c>
      <c r="EL59" s="183" t="s">
        <v>2791</v>
      </c>
      <c r="EM59" s="183" t="s">
        <v>861</v>
      </c>
      <c r="EN59" s="183" t="s">
        <v>861</v>
      </c>
      <c r="EO59" s="183" t="s">
        <v>2791</v>
      </c>
      <c r="EP59" s="183" t="s">
        <v>861</v>
      </c>
      <c r="EQ59" s="183" t="s">
        <v>861</v>
      </c>
      <c r="ER59" s="183" t="s">
        <v>2791</v>
      </c>
      <c r="ES59" s="183" t="s">
        <v>861</v>
      </c>
      <c r="ET59" s="183" t="s">
        <v>861</v>
      </c>
    </row>
    <row r="60" spans="1:150">
      <c r="A60" s="1"/>
      <c r="B60" s="182" t="s">
        <v>3015</v>
      </c>
      <c r="C60" s="182" t="s">
        <v>48</v>
      </c>
      <c r="D60" s="182" t="s">
        <v>3006</v>
      </c>
      <c r="E60" s="182" t="s">
        <v>3016</v>
      </c>
      <c r="F60" s="182" t="s">
        <v>3017</v>
      </c>
      <c r="G60" s="183" t="s">
        <v>2791</v>
      </c>
      <c r="H60" s="183" t="s">
        <v>861</v>
      </c>
      <c r="I60" s="183" t="s">
        <v>861</v>
      </c>
      <c r="J60" s="183" t="s">
        <v>2791</v>
      </c>
      <c r="K60" s="183" t="s">
        <v>861</v>
      </c>
      <c r="L60" s="183" t="s">
        <v>861</v>
      </c>
      <c r="M60" s="183" t="s">
        <v>2791</v>
      </c>
      <c r="N60" s="183" t="s">
        <v>861</v>
      </c>
      <c r="O60" s="183" t="s">
        <v>861</v>
      </c>
      <c r="P60" s="183" t="s">
        <v>2791</v>
      </c>
      <c r="Q60" s="183" t="s">
        <v>861</v>
      </c>
      <c r="R60" s="183" t="s">
        <v>861</v>
      </c>
      <c r="S60" s="183" t="s">
        <v>2791</v>
      </c>
      <c r="T60" s="183" t="s">
        <v>861</v>
      </c>
      <c r="U60" s="183" t="s">
        <v>861</v>
      </c>
      <c r="V60" s="183" t="s">
        <v>2791</v>
      </c>
      <c r="W60" s="183" t="s">
        <v>861</v>
      </c>
      <c r="X60" s="183" t="s">
        <v>861</v>
      </c>
      <c r="Y60" s="183" t="s">
        <v>2791</v>
      </c>
      <c r="Z60" s="183" t="s">
        <v>861</v>
      </c>
      <c r="AA60" s="183" t="s">
        <v>861</v>
      </c>
      <c r="AB60" s="183" t="s">
        <v>2791</v>
      </c>
      <c r="AC60" s="183" t="s">
        <v>861</v>
      </c>
      <c r="AD60" s="183" t="s">
        <v>861</v>
      </c>
      <c r="AE60" s="183" t="s">
        <v>2791</v>
      </c>
      <c r="AF60" s="183" t="s">
        <v>861</v>
      </c>
      <c r="AG60" s="183" t="s">
        <v>861</v>
      </c>
      <c r="AH60" s="183" t="s">
        <v>2791</v>
      </c>
      <c r="AI60" s="183" t="s">
        <v>861</v>
      </c>
      <c r="AJ60" s="183" t="s">
        <v>861</v>
      </c>
      <c r="AK60" s="183" t="s">
        <v>2791</v>
      </c>
      <c r="AL60" s="183" t="s">
        <v>861</v>
      </c>
      <c r="AM60" s="183" t="s">
        <v>861</v>
      </c>
      <c r="AN60" s="183" t="s">
        <v>2791</v>
      </c>
      <c r="AO60" s="183" t="s">
        <v>861</v>
      </c>
      <c r="AP60" s="183" t="s">
        <v>861</v>
      </c>
      <c r="AQ60" s="183" t="s">
        <v>2791</v>
      </c>
      <c r="AR60" s="183" t="s">
        <v>861</v>
      </c>
      <c r="AS60" s="183" t="s">
        <v>861</v>
      </c>
      <c r="AT60" s="183" t="s">
        <v>2791</v>
      </c>
      <c r="AU60" s="183" t="s">
        <v>861</v>
      </c>
      <c r="AV60" s="183" t="s">
        <v>861</v>
      </c>
      <c r="AW60" s="183" t="s">
        <v>2791</v>
      </c>
      <c r="AX60" s="183" t="s">
        <v>861</v>
      </c>
      <c r="AY60" s="183" t="s">
        <v>861</v>
      </c>
      <c r="AZ60" s="183" t="s">
        <v>2791</v>
      </c>
      <c r="BA60" s="183" t="s">
        <v>861</v>
      </c>
      <c r="BB60" s="183" t="s">
        <v>861</v>
      </c>
      <c r="BC60" s="183" t="s">
        <v>2791</v>
      </c>
      <c r="BD60" s="183" t="s">
        <v>861</v>
      </c>
      <c r="BE60" s="183" t="s">
        <v>861</v>
      </c>
      <c r="BF60" s="183" t="s">
        <v>2791</v>
      </c>
      <c r="BG60" s="183" t="s">
        <v>861</v>
      </c>
      <c r="BH60" s="183" t="s">
        <v>861</v>
      </c>
      <c r="BI60" s="183" t="s">
        <v>2791</v>
      </c>
      <c r="BJ60" s="183" t="s">
        <v>861</v>
      </c>
      <c r="BK60" s="183" t="s">
        <v>861</v>
      </c>
      <c r="BL60" s="183" t="s">
        <v>2791</v>
      </c>
      <c r="BM60" s="183" t="s">
        <v>861</v>
      </c>
      <c r="BN60" s="183" t="s">
        <v>861</v>
      </c>
      <c r="BO60" s="183" t="s">
        <v>2791</v>
      </c>
      <c r="BP60" s="183" t="s">
        <v>861</v>
      </c>
      <c r="BQ60" s="183" t="s">
        <v>861</v>
      </c>
      <c r="BR60" s="183" t="s">
        <v>2791</v>
      </c>
      <c r="BS60" s="183" t="s">
        <v>861</v>
      </c>
      <c r="BT60" s="183" t="s">
        <v>861</v>
      </c>
      <c r="BU60" s="183" t="s">
        <v>2791</v>
      </c>
      <c r="BV60" s="183" t="s">
        <v>861</v>
      </c>
      <c r="BW60" s="183" t="s">
        <v>861</v>
      </c>
      <c r="BX60" s="183" t="s">
        <v>2791</v>
      </c>
      <c r="BY60" s="183" t="s">
        <v>861</v>
      </c>
      <c r="BZ60" s="183" t="s">
        <v>861</v>
      </c>
      <c r="CA60" s="183" t="s">
        <v>2791</v>
      </c>
      <c r="CB60" s="183" t="s">
        <v>861</v>
      </c>
      <c r="CC60" s="183" t="s">
        <v>861</v>
      </c>
      <c r="CD60" s="183" t="s">
        <v>2791</v>
      </c>
      <c r="CE60" s="183" t="s">
        <v>861</v>
      </c>
      <c r="CF60" s="183" t="s">
        <v>861</v>
      </c>
      <c r="CG60" s="183" t="s">
        <v>2791</v>
      </c>
      <c r="CH60" s="183" t="s">
        <v>861</v>
      </c>
      <c r="CI60" s="183" t="s">
        <v>861</v>
      </c>
      <c r="CJ60" s="183" t="s">
        <v>2791</v>
      </c>
      <c r="CK60" s="183" t="s">
        <v>861</v>
      </c>
      <c r="CL60" s="183" t="s">
        <v>861</v>
      </c>
      <c r="CM60" s="183" t="s">
        <v>2791</v>
      </c>
      <c r="CN60" s="183" t="s">
        <v>861</v>
      </c>
      <c r="CO60" s="183" t="s">
        <v>861</v>
      </c>
      <c r="CP60" s="183" t="s">
        <v>2791</v>
      </c>
      <c r="CQ60" s="183" t="s">
        <v>861</v>
      </c>
      <c r="CR60" s="183" t="s">
        <v>861</v>
      </c>
      <c r="CS60" s="183" t="s">
        <v>2791</v>
      </c>
      <c r="CT60" s="183" t="s">
        <v>861</v>
      </c>
      <c r="CU60" s="183" t="s">
        <v>861</v>
      </c>
      <c r="CV60" s="183" t="s">
        <v>2791</v>
      </c>
      <c r="CW60" s="183" t="s">
        <v>861</v>
      </c>
      <c r="CX60" s="183" t="s">
        <v>861</v>
      </c>
      <c r="CY60" s="183" t="s">
        <v>2791</v>
      </c>
      <c r="CZ60" s="183" t="s">
        <v>861</v>
      </c>
      <c r="DA60" s="183" t="s">
        <v>861</v>
      </c>
      <c r="DB60" s="183" t="s">
        <v>2791</v>
      </c>
      <c r="DC60" s="183" t="s">
        <v>861</v>
      </c>
      <c r="DD60" s="183" t="s">
        <v>861</v>
      </c>
      <c r="DE60" s="183" t="s">
        <v>2791</v>
      </c>
      <c r="DF60" s="183" t="s">
        <v>861</v>
      </c>
      <c r="DG60" s="183" t="s">
        <v>861</v>
      </c>
      <c r="DH60" s="183" t="s">
        <v>2791</v>
      </c>
      <c r="DI60" s="183" t="s">
        <v>861</v>
      </c>
      <c r="DJ60" s="183" t="s">
        <v>861</v>
      </c>
      <c r="DK60" s="183" t="s">
        <v>2791</v>
      </c>
      <c r="DL60" s="183" t="s">
        <v>861</v>
      </c>
      <c r="DM60" s="183" t="s">
        <v>861</v>
      </c>
      <c r="DN60" s="183" t="s">
        <v>2791</v>
      </c>
      <c r="DO60" s="183" t="s">
        <v>861</v>
      </c>
      <c r="DP60" s="183" t="s">
        <v>861</v>
      </c>
      <c r="DQ60" s="183" t="s">
        <v>2791</v>
      </c>
      <c r="DR60" s="183" t="s">
        <v>861</v>
      </c>
      <c r="DS60" s="183" t="s">
        <v>861</v>
      </c>
      <c r="DT60" s="183" t="s">
        <v>2791</v>
      </c>
      <c r="DU60" s="183" t="s">
        <v>861</v>
      </c>
      <c r="DV60" s="183" t="s">
        <v>861</v>
      </c>
      <c r="DW60" s="183" t="s">
        <v>2791</v>
      </c>
      <c r="DX60" s="183" t="s">
        <v>861</v>
      </c>
      <c r="DY60" s="183" t="s">
        <v>861</v>
      </c>
      <c r="DZ60" s="183" t="s">
        <v>2791</v>
      </c>
      <c r="EA60" s="183" t="s">
        <v>861</v>
      </c>
      <c r="EB60" s="183" t="s">
        <v>861</v>
      </c>
      <c r="EC60" s="183" t="s">
        <v>2791</v>
      </c>
      <c r="ED60" s="183" t="s">
        <v>861</v>
      </c>
      <c r="EE60" s="183" t="s">
        <v>861</v>
      </c>
      <c r="EF60" s="183" t="s">
        <v>2791</v>
      </c>
      <c r="EG60" s="183" t="s">
        <v>861</v>
      </c>
      <c r="EH60" s="183" t="s">
        <v>861</v>
      </c>
      <c r="EI60" s="183" t="s">
        <v>2791</v>
      </c>
      <c r="EJ60" s="183" t="s">
        <v>861</v>
      </c>
      <c r="EK60" s="183" t="s">
        <v>861</v>
      </c>
      <c r="EL60" s="183" t="s">
        <v>2791</v>
      </c>
      <c r="EM60" s="183" t="s">
        <v>861</v>
      </c>
      <c r="EN60" s="183" t="s">
        <v>861</v>
      </c>
      <c r="EO60" s="183" t="s">
        <v>2791</v>
      </c>
      <c r="EP60" s="183" t="s">
        <v>861</v>
      </c>
      <c r="EQ60" s="183" t="s">
        <v>861</v>
      </c>
      <c r="ER60" s="183" t="s">
        <v>2791</v>
      </c>
      <c r="ES60" s="183" t="s">
        <v>861</v>
      </c>
      <c r="ET60" s="183" t="s">
        <v>861</v>
      </c>
    </row>
    <row r="61" spans="1:150">
      <c r="A61" s="1"/>
      <c r="B61" s="182" t="s">
        <v>3018</v>
      </c>
      <c r="C61" s="182" t="s">
        <v>48</v>
      </c>
      <c r="D61" s="182" t="s">
        <v>3006</v>
      </c>
      <c r="E61" s="182" t="s">
        <v>3019</v>
      </c>
      <c r="F61" s="182" t="s">
        <v>3020</v>
      </c>
      <c r="G61" s="183" t="s">
        <v>2791</v>
      </c>
      <c r="H61" s="183" t="s">
        <v>2682</v>
      </c>
      <c r="I61" s="183" t="s">
        <v>2682</v>
      </c>
      <c r="J61" s="183" t="s">
        <v>2791</v>
      </c>
      <c r="K61" s="183" t="s">
        <v>2682</v>
      </c>
      <c r="L61" s="183" t="s">
        <v>2682</v>
      </c>
      <c r="M61" s="183" t="s">
        <v>2791</v>
      </c>
      <c r="N61" s="183" t="s">
        <v>2682</v>
      </c>
      <c r="O61" s="183" t="s">
        <v>2682</v>
      </c>
      <c r="P61" s="183" t="s">
        <v>2791</v>
      </c>
      <c r="Q61" s="183" t="s">
        <v>2682</v>
      </c>
      <c r="R61" s="183" t="s">
        <v>2682</v>
      </c>
      <c r="S61" s="183" t="s">
        <v>2791</v>
      </c>
      <c r="T61" s="183" t="s">
        <v>2682</v>
      </c>
      <c r="U61" s="183" t="s">
        <v>2682</v>
      </c>
      <c r="V61" s="183" t="s">
        <v>2791</v>
      </c>
      <c r="W61" s="183" t="s">
        <v>2682</v>
      </c>
      <c r="X61" s="183" t="s">
        <v>2682</v>
      </c>
      <c r="Y61" s="183" t="s">
        <v>2791</v>
      </c>
      <c r="Z61" s="183" t="s">
        <v>2682</v>
      </c>
      <c r="AA61" s="183" t="s">
        <v>2682</v>
      </c>
      <c r="AB61" s="183" t="s">
        <v>2791</v>
      </c>
      <c r="AC61" s="183" t="s">
        <v>2682</v>
      </c>
      <c r="AD61" s="183" t="s">
        <v>2682</v>
      </c>
      <c r="AE61" s="183" t="s">
        <v>2791</v>
      </c>
      <c r="AF61" s="183" t="s">
        <v>2682</v>
      </c>
      <c r="AG61" s="183" t="s">
        <v>2682</v>
      </c>
      <c r="AH61" s="183" t="s">
        <v>2791</v>
      </c>
      <c r="AI61" s="183" t="s">
        <v>2682</v>
      </c>
      <c r="AJ61" s="183" t="s">
        <v>2682</v>
      </c>
      <c r="AK61" s="183" t="s">
        <v>2791</v>
      </c>
      <c r="AL61" s="183" t="s">
        <v>2682</v>
      </c>
      <c r="AM61" s="183" t="s">
        <v>2682</v>
      </c>
      <c r="AN61" s="183" t="s">
        <v>2791</v>
      </c>
      <c r="AO61" s="183" t="s">
        <v>2682</v>
      </c>
      <c r="AP61" s="183" t="s">
        <v>2682</v>
      </c>
      <c r="AQ61" s="183" t="s">
        <v>2791</v>
      </c>
      <c r="AR61" s="183" t="s">
        <v>2682</v>
      </c>
      <c r="AS61" s="183" t="s">
        <v>2682</v>
      </c>
      <c r="AT61" s="183" t="s">
        <v>2791</v>
      </c>
      <c r="AU61" s="183" t="s">
        <v>2682</v>
      </c>
      <c r="AV61" s="183" t="s">
        <v>2682</v>
      </c>
      <c r="AW61" s="183" t="s">
        <v>2791</v>
      </c>
      <c r="AX61" s="183" t="s">
        <v>2682</v>
      </c>
      <c r="AY61" s="183" t="s">
        <v>2682</v>
      </c>
      <c r="AZ61" s="183" t="s">
        <v>2791</v>
      </c>
      <c r="BA61" s="183" t="s">
        <v>2682</v>
      </c>
      <c r="BB61" s="183" t="s">
        <v>2682</v>
      </c>
      <c r="BC61" s="183" t="s">
        <v>2791</v>
      </c>
      <c r="BD61" s="183" t="s">
        <v>2682</v>
      </c>
      <c r="BE61" s="183" t="s">
        <v>2682</v>
      </c>
      <c r="BF61" s="183" t="s">
        <v>2791</v>
      </c>
      <c r="BG61" s="183" t="s">
        <v>2682</v>
      </c>
      <c r="BH61" s="183" t="s">
        <v>2682</v>
      </c>
      <c r="BI61" s="183" t="s">
        <v>2791</v>
      </c>
      <c r="BJ61" s="183" t="s">
        <v>2682</v>
      </c>
      <c r="BK61" s="183" t="s">
        <v>2682</v>
      </c>
      <c r="BL61" s="183" t="s">
        <v>2791</v>
      </c>
      <c r="BM61" s="183" t="s">
        <v>2682</v>
      </c>
      <c r="BN61" s="183" t="s">
        <v>2682</v>
      </c>
      <c r="BO61" s="183" t="s">
        <v>2791</v>
      </c>
      <c r="BP61" s="183" t="s">
        <v>2682</v>
      </c>
      <c r="BQ61" s="183" t="s">
        <v>2682</v>
      </c>
      <c r="BR61" s="183" t="s">
        <v>2791</v>
      </c>
      <c r="BS61" s="183" t="s">
        <v>2682</v>
      </c>
      <c r="BT61" s="183" t="s">
        <v>2682</v>
      </c>
      <c r="BU61" s="183" t="s">
        <v>2791</v>
      </c>
      <c r="BV61" s="183" t="s">
        <v>2682</v>
      </c>
      <c r="BW61" s="183" t="s">
        <v>2682</v>
      </c>
      <c r="BX61" s="183" t="s">
        <v>2791</v>
      </c>
      <c r="BY61" s="183" t="s">
        <v>2682</v>
      </c>
      <c r="BZ61" s="183" t="s">
        <v>2682</v>
      </c>
      <c r="CA61" s="183" t="s">
        <v>2791</v>
      </c>
      <c r="CB61" s="183" t="s">
        <v>2682</v>
      </c>
      <c r="CC61" s="183" t="s">
        <v>2682</v>
      </c>
      <c r="CD61" s="183" t="s">
        <v>2791</v>
      </c>
      <c r="CE61" s="183" t="s">
        <v>2682</v>
      </c>
      <c r="CF61" s="183" t="s">
        <v>2682</v>
      </c>
      <c r="CG61" s="183" t="s">
        <v>2791</v>
      </c>
      <c r="CH61" s="183" t="s">
        <v>2682</v>
      </c>
      <c r="CI61" s="183" t="s">
        <v>2682</v>
      </c>
      <c r="CJ61" s="183" t="s">
        <v>2791</v>
      </c>
      <c r="CK61" s="183" t="s">
        <v>2682</v>
      </c>
      <c r="CL61" s="183" t="s">
        <v>2682</v>
      </c>
      <c r="CM61" s="183" t="s">
        <v>2791</v>
      </c>
      <c r="CN61" s="183" t="s">
        <v>2682</v>
      </c>
      <c r="CO61" s="183" t="s">
        <v>2682</v>
      </c>
      <c r="CP61" s="183" t="s">
        <v>2791</v>
      </c>
      <c r="CQ61" s="183" t="s">
        <v>2682</v>
      </c>
      <c r="CR61" s="183" t="s">
        <v>2682</v>
      </c>
      <c r="CS61" s="183" t="s">
        <v>2791</v>
      </c>
      <c r="CT61" s="183" t="s">
        <v>2682</v>
      </c>
      <c r="CU61" s="183" t="s">
        <v>2682</v>
      </c>
      <c r="CV61" s="183" t="s">
        <v>2791</v>
      </c>
      <c r="CW61" s="183" t="s">
        <v>2682</v>
      </c>
      <c r="CX61" s="183" t="s">
        <v>2682</v>
      </c>
      <c r="CY61" s="183" t="s">
        <v>2791</v>
      </c>
      <c r="CZ61" s="183" t="s">
        <v>2682</v>
      </c>
      <c r="DA61" s="183" t="s">
        <v>2682</v>
      </c>
      <c r="DB61" s="183" t="s">
        <v>2791</v>
      </c>
      <c r="DC61" s="183" t="s">
        <v>2682</v>
      </c>
      <c r="DD61" s="183" t="s">
        <v>2682</v>
      </c>
      <c r="DE61" s="183" t="s">
        <v>2791</v>
      </c>
      <c r="DF61" s="183" t="s">
        <v>2682</v>
      </c>
      <c r="DG61" s="183" t="s">
        <v>2682</v>
      </c>
      <c r="DH61" s="183" t="s">
        <v>2791</v>
      </c>
      <c r="DI61" s="183" t="s">
        <v>2682</v>
      </c>
      <c r="DJ61" s="183" t="s">
        <v>2682</v>
      </c>
      <c r="DK61" s="183" t="s">
        <v>2791</v>
      </c>
      <c r="DL61" s="183" t="s">
        <v>2682</v>
      </c>
      <c r="DM61" s="183" t="s">
        <v>2682</v>
      </c>
      <c r="DN61" s="183" t="s">
        <v>2791</v>
      </c>
      <c r="DO61" s="183" t="s">
        <v>2682</v>
      </c>
      <c r="DP61" s="183" t="s">
        <v>2682</v>
      </c>
      <c r="DQ61" s="183" t="s">
        <v>2791</v>
      </c>
      <c r="DR61" s="183" t="s">
        <v>2682</v>
      </c>
      <c r="DS61" s="183" t="s">
        <v>2682</v>
      </c>
      <c r="DT61" s="183" t="s">
        <v>2791</v>
      </c>
      <c r="DU61" s="183" t="s">
        <v>2682</v>
      </c>
      <c r="DV61" s="183" t="s">
        <v>2682</v>
      </c>
      <c r="DW61" s="183" t="s">
        <v>2791</v>
      </c>
      <c r="DX61" s="183" t="s">
        <v>2682</v>
      </c>
      <c r="DY61" s="183" t="s">
        <v>2682</v>
      </c>
      <c r="DZ61" s="183" t="s">
        <v>2791</v>
      </c>
      <c r="EA61" s="183" t="s">
        <v>2682</v>
      </c>
      <c r="EB61" s="183" t="s">
        <v>2682</v>
      </c>
      <c r="EC61" s="183" t="s">
        <v>2791</v>
      </c>
      <c r="ED61" s="183" t="s">
        <v>2682</v>
      </c>
      <c r="EE61" s="183" t="s">
        <v>2682</v>
      </c>
      <c r="EF61" s="183" t="s">
        <v>2791</v>
      </c>
      <c r="EG61" s="183" t="s">
        <v>2682</v>
      </c>
      <c r="EH61" s="183" t="s">
        <v>2682</v>
      </c>
      <c r="EI61" s="183" t="s">
        <v>2791</v>
      </c>
      <c r="EJ61" s="183" t="s">
        <v>2682</v>
      </c>
      <c r="EK61" s="183" t="s">
        <v>2682</v>
      </c>
      <c r="EL61" s="183" t="s">
        <v>2791</v>
      </c>
      <c r="EM61" s="183" t="s">
        <v>2682</v>
      </c>
      <c r="EN61" s="183" t="s">
        <v>2682</v>
      </c>
      <c r="EO61" s="183" t="s">
        <v>2791</v>
      </c>
      <c r="EP61" s="183" t="s">
        <v>2682</v>
      </c>
      <c r="EQ61" s="183" t="s">
        <v>2682</v>
      </c>
      <c r="ER61" s="183" t="s">
        <v>2791</v>
      </c>
      <c r="ES61" s="183" t="s">
        <v>2682</v>
      </c>
      <c r="ET61" s="183" t="s">
        <v>2682</v>
      </c>
    </row>
    <row r="62" spans="1:150">
      <c r="A62" s="1"/>
      <c r="B62" s="181" t="s">
        <v>3021</v>
      </c>
      <c r="C62" s="181" t="s">
        <v>111</v>
      </c>
      <c r="D62" s="181" t="s">
        <v>898</v>
      </c>
      <c r="E62" s="181" t="s">
        <v>3022</v>
      </c>
      <c r="F62" s="181" t="s">
        <v>3023</v>
      </c>
      <c r="G62" s="181" t="s">
        <v>2791</v>
      </c>
      <c r="H62" s="181" t="s">
        <v>2682</v>
      </c>
      <c r="I62" s="181" t="s">
        <v>2682</v>
      </c>
      <c r="J62" s="181" t="s">
        <v>2791</v>
      </c>
      <c r="K62" s="181" t="s">
        <v>2682</v>
      </c>
      <c r="L62" s="181" t="s">
        <v>2682</v>
      </c>
      <c r="M62" s="181" t="s">
        <v>2791</v>
      </c>
      <c r="N62" s="181" t="s">
        <v>2682</v>
      </c>
      <c r="O62" s="181" t="s">
        <v>2682</v>
      </c>
      <c r="P62" s="181" t="s">
        <v>2791</v>
      </c>
      <c r="Q62" s="181" t="s">
        <v>2682</v>
      </c>
      <c r="R62" s="181" t="s">
        <v>2682</v>
      </c>
      <c r="S62" s="181" t="s">
        <v>2791</v>
      </c>
      <c r="T62" s="181" t="s">
        <v>2682</v>
      </c>
      <c r="U62" s="181" t="s">
        <v>2682</v>
      </c>
      <c r="V62" s="181" t="s">
        <v>2791</v>
      </c>
      <c r="W62" s="181" t="s">
        <v>2682</v>
      </c>
      <c r="X62" s="181" t="s">
        <v>2682</v>
      </c>
      <c r="Y62" s="181" t="s">
        <v>2791</v>
      </c>
      <c r="Z62" s="181" t="s">
        <v>2682</v>
      </c>
      <c r="AA62" s="181" t="s">
        <v>2682</v>
      </c>
      <c r="AB62" s="181" t="s">
        <v>2791</v>
      </c>
      <c r="AC62" s="181" t="s">
        <v>2682</v>
      </c>
      <c r="AD62" s="181" t="s">
        <v>2682</v>
      </c>
      <c r="AE62" s="181" t="s">
        <v>2791</v>
      </c>
      <c r="AF62" s="181" t="s">
        <v>2682</v>
      </c>
      <c r="AG62" s="181" t="s">
        <v>2682</v>
      </c>
      <c r="AH62" s="181" t="s">
        <v>2791</v>
      </c>
      <c r="AI62" s="181" t="s">
        <v>2682</v>
      </c>
      <c r="AJ62" s="181" t="s">
        <v>2682</v>
      </c>
      <c r="AK62" s="181" t="s">
        <v>2791</v>
      </c>
      <c r="AL62" s="181" t="s">
        <v>2682</v>
      </c>
      <c r="AM62" s="181" t="s">
        <v>2682</v>
      </c>
      <c r="AN62" s="181" t="s">
        <v>2791</v>
      </c>
      <c r="AO62" s="181" t="s">
        <v>2682</v>
      </c>
      <c r="AP62" s="181" t="s">
        <v>2682</v>
      </c>
      <c r="AQ62" s="181" t="s">
        <v>2791</v>
      </c>
      <c r="AR62" s="181" t="s">
        <v>2682</v>
      </c>
      <c r="AS62" s="181" t="s">
        <v>2682</v>
      </c>
      <c r="AT62" s="181" t="s">
        <v>2791</v>
      </c>
      <c r="AU62" s="181" t="s">
        <v>2682</v>
      </c>
      <c r="AV62" s="181" t="s">
        <v>2682</v>
      </c>
      <c r="AW62" s="181" t="s">
        <v>2791</v>
      </c>
      <c r="AX62" s="181" t="s">
        <v>2682</v>
      </c>
      <c r="AY62" s="181" t="s">
        <v>2682</v>
      </c>
      <c r="AZ62" s="181" t="s">
        <v>2791</v>
      </c>
      <c r="BA62" s="181" t="s">
        <v>2682</v>
      </c>
      <c r="BB62" s="181" t="s">
        <v>2682</v>
      </c>
      <c r="BC62" s="181" t="s">
        <v>2791</v>
      </c>
      <c r="BD62" s="181" t="s">
        <v>2682</v>
      </c>
      <c r="BE62" s="181" t="s">
        <v>2682</v>
      </c>
      <c r="BF62" s="181" t="s">
        <v>2791</v>
      </c>
      <c r="BG62" s="181" t="s">
        <v>2682</v>
      </c>
      <c r="BH62" s="181" t="s">
        <v>2682</v>
      </c>
      <c r="BI62" s="181" t="s">
        <v>2791</v>
      </c>
      <c r="BJ62" s="181" t="s">
        <v>2682</v>
      </c>
      <c r="BK62" s="181" t="s">
        <v>2682</v>
      </c>
      <c r="BL62" s="181" t="s">
        <v>2791</v>
      </c>
      <c r="BM62" s="181" t="s">
        <v>2682</v>
      </c>
      <c r="BN62" s="181" t="s">
        <v>2682</v>
      </c>
      <c r="BO62" s="181" t="s">
        <v>2791</v>
      </c>
      <c r="BP62" s="181" t="s">
        <v>2682</v>
      </c>
      <c r="BQ62" s="181" t="s">
        <v>2682</v>
      </c>
      <c r="BR62" s="181" t="s">
        <v>2791</v>
      </c>
      <c r="BS62" s="181" t="s">
        <v>2682</v>
      </c>
      <c r="BT62" s="181" t="s">
        <v>2682</v>
      </c>
      <c r="BU62" s="181" t="s">
        <v>2791</v>
      </c>
      <c r="BV62" s="181" t="s">
        <v>2682</v>
      </c>
      <c r="BW62" s="181" t="s">
        <v>2682</v>
      </c>
      <c r="BX62" s="181" t="s">
        <v>2791</v>
      </c>
      <c r="BY62" s="181" t="s">
        <v>2682</v>
      </c>
      <c r="BZ62" s="181" t="s">
        <v>2682</v>
      </c>
      <c r="CA62" s="181" t="s">
        <v>2791</v>
      </c>
      <c r="CB62" s="181" t="s">
        <v>2682</v>
      </c>
      <c r="CC62" s="181" t="s">
        <v>2682</v>
      </c>
      <c r="CD62" s="181" t="s">
        <v>2791</v>
      </c>
      <c r="CE62" s="181" t="s">
        <v>2682</v>
      </c>
      <c r="CF62" s="181" t="s">
        <v>2682</v>
      </c>
      <c r="CG62" s="181" t="s">
        <v>2791</v>
      </c>
      <c r="CH62" s="181" t="s">
        <v>2682</v>
      </c>
      <c r="CI62" s="181" t="s">
        <v>2682</v>
      </c>
      <c r="CJ62" s="181" t="s">
        <v>2791</v>
      </c>
      <c r="CK62" s="181" t="s">
        <v>2682</v>
      </c>
      <c r="CL62" s="181" t="s">
        <v>2682</v>
      </c>
      <c r="CM62" s="181" t="s">
        <v>2791</v>
      </c>
      <c r="CN62" s="181" t="s">
        <v>2682</v>
      </c>
      <c r="CO62" s="181" t="s">
        <v>2682</v>
      </c>
      <c r="CP62" s="181" t="s">
        <v>2791</v>
      </c>
      <c r="CQ62" s="181" t="s">
        <v>2682</v>
      </c>
      <c r="CR62" s="181" t="s">
        <v>2682</v>
      </c>
      <c r="CS62" s="181" t="s">
        <v>2791</v>
      </c>
      <c r="CT62" s="181" t="s">
        <v>2682</v>
      </c>
      <c r="CU62" s="181" t="s">
        <v>2682</v>
      </c>
      <c r="CV62" s="181" t="s">
        <v>2791</v>
      </c>
      <c r="CW62" s="181" t="s">
        <v>2682</v>
      </c>
      <c r="CX62" s="181" t="s">
        <v>2682</v>
      </c>
      <c r="CY62" s="181" t="s">
        <v>2791</v>
      </c>
      <c r="CZ62" s="181" t="s">
        <v>2682</v>
      </c>
      <c r="DA62" s="181" t="s">
        <v>2682</v>
      </c>
      <c r="DB62" s="181" t="s">
        <v>2791</v>
      </c>
      <c r="DC62" s="181" t="s">
        <v>2682</v>
      </c>
      <c r="DD62" s="181" t="s">
        <v>2682</v>
      </c>
      <c r="DE62" s="181" t="s">
        <v>2791</v>
      </c>
      <c r="DF62" s="181" t="s">
        <v>2682</v>
      </c>
      <c r="DG62" s="181" t="s">
        <v>2682</v>
      </c>
      <c r="DH62" s="181" t="s">
        <v>2791</v>
      </c>
      <c r="DI62" s="181" t="s">
        <v>2682</v>
      </c>
      <c r="DJ62" s="181" t="s">
        <v>2682</v>
      </c>
      <c r="DK62" s="181" t="s">
        <v>2791</v>
      </c>
      <c r="DL62" s="181" t="s">
        <v>2682</v>
      </c>
      <c r="DM62" s="181" t="s">
        <v>2682</v>
      </c>
      <c r="DN62" s="181" t="s">
        <v>2791</v>
      </c>
      <c r="DO62" s="181" t="s">
        <v>2682</v>
      </c>
      <c r="DP62" s="181" t="s">
        <v>2682</v>
      </c>
      <c r="DQ62" s="181" t="s">
        <v>2791</v>
      </c>
      <c r="DR62" s="181" t="s">
        <v>2682</v>
      </c>
      <c r="DS62" s="181" t="s">
        <v>2682</v>
      </c>
      <c r="DT62" s="181" t="s">
        <v>2791</v>
      </c>
      <c r="DU62" s="181" t="s">
        <v>2682</v>
      </c>
      <c r="DV62" s="181" t="s">
        <v>2682</v>
      </c>
      <c r="DW62" s="181" t="s">
        <v>2791</v>
      </c>
      <c r="DX62" s="181" t="s">
        <v>2682</v>
      </c>
      <c r="DY62" s="181" t="s">
        <v>2682</v>
      </c>
      <c r="DZ62" s="181" t="s">
        <v>2791</v>
      </c>
      <c r="EA62" s="181" t="s">
        <v>2682</v>
      </c>
      <c r="EB62" s="181" t="s">
        <v>2682</v>
      </c>
      <c r="EC62" s="181" t="s">
        <v>2791</v>
      </c>
      <c r="ED62" s="181" t="s">
        <v>2682</v>
      </c>
      <c r="EE62" s="181" t="s">
        <v>2682</v>
      </c>
      <c r="EF62" s="181" t="s">
        <v>2791</v>
      </c>
      <c r="EG62" s="181" t="s">
        <v>2682</v>
      </c>
      <c r="EH62" s="181" t="s">
        <v>2682</v>
      </c>
      <c r="EI62" s="181" t="s">
        <v>2791</v>
      </c>
      <c r="EJ62" s="181" t="s">
        <v>2682</v>
      </c>
      <c r="EK62" s="181" t="s">
        <v>2682</v>
      </c>
      <c r="EL62" s="181" t="s">
        <v>2791</v>
      </c>
      <c r="EM62" s="181" t="s">
        <v>2682</v>
      </c>
      <c r="EN62" s="181" t="s">
        <v>2682</v>
      </c>
      <c r="EO62" s="181" t="s">
        <v>2791</v>
      </c>
      <c r="EP62" s="181" t="s">
        <v>2682</v>
      </c>
      <c r="EQ62" s="181" t="s">
        <v>2682</v>
      </c>
      <c r="ER62" s="181" t="s">
        <v>2791</v>
      </c>
      <c r="ES62" s="181" t="s">
        <v>2682</v>
      </c>
      <c r="ET62" s="181" t="s">
        <v>2682</v>
      </c>
    </row>
    <row r="63" spans="1:150">
      <c r="A63" s="1"/>
      <c r="B63" s="182" t="s">
        <v>3024</v>
      </c>
      <c r="C63" s="182" t="s">
        <v>111</v>
      </c>
      <c r="D63" s="182" t="s">
        <v>898</v>
      </c>
      <c r="E63" s="182" t="s">
        <v>3025</v>
      </c>
      <c r="F63" s="182" t="s">
        <v>3026</v>
      </c>
      <c r="G63" s="183" t="s">
        <v>2791</v>
      </c>
      <c r="H63" s="183" t="s">
        <v>2682</v>
      </c>
      <c r="I63" s="183" t="s">
        <v>2682</v>
      </c>
      <c r="J63" s="183" t="s">
        <v>2791</v>
      </c>
      <c r="K63" s="183" t="s">
        <v>2682</v>
      </c>
      <c r="L63" s="183" t="s">
        <v>2682</v>
      </c>
      <c r="M63" s="183" t="s">
        <v>2791</v>
      </c>
      <c r="N63" s="183" t="s">
        <v>2682</v>
      </c>
      <c r="O63" s="183" t="s">
        <v>2682</v>
      </c>
      <c r="P63" s="183" t="s">
        <v>2791</v>
      </c>
      <c r="Q63" s="183" t="s">
        <v>2682</v>
      </c>
      <c r="R63" s="183" t="s">
        <v>2682</v>
      </c>
      <c r="S63" s="183" t="s">
        <v>2791</v>
      </c>
      <c r="T63" s="183" t="s">
        <v>2682</v>
      </c>
      <c r="U63" s="183" t="s">
        <v>2682</v>
      </c>
      <c r="V63" s="183" t="s">
        <v>2791</v>
      </c>
      <c r="W63" s="183" t="s">
        <v>2682</v>
      </c>
      <c r="X63" s="183" t="s">
        <v>2682</v>
      </c>
      <c r="Y63" s="183" t="s">
        <v>2791</v>
      </c>
      <c r="Z63" s="183" t="s">
        <v>2682</v>
      </c>
      <c r="AA63" s="183" t="s">
        <v>2682</v>
      </c>
      <c r="AB63" s="183" t="s">
        <v>2791</v>
      </c>
      <c r="AC63" s="183" t="s">
        <v>2682</v>
      </c>
      <c r="AD63" s="183" t="s">
        <v>2682</v>
      </c>
      <c r="AE63" s="183" t="s">
        <v>2791</v>
      </c>
      <c r="AF63" s="183" t="s">
        <v>2682</v>
      </c>
      <c r="AG63" s="183" t="s">
        <v>2682</v>
      </c>
      <c r="AH63" s="183" t="s">
        <v>2791</v>
      </c>
      <c r="AI63" s="183" t="s">
        <v>2682</v>
      </c>
      <c r="AJ63" s="183" t="s">
        <v>2682</v>
      </c>
      <c r="AK63" s="183" t="s">
        <v>2791</v>
      </c>
      <c r="AL63" s="183" t="s">
        <v>2682</v>
      </c>
      <c r="AM63" s="183" t="s">
        <v>2682</v>
      </c>
      <c r="AN63" s="183" t="s">
        <v>2791</v>
      </c>
      <c r="AO63" s="183" t="s">
        <v>2682</v>
      </c>
      <c r="AP63" s="183" t="s">
        <v>2682</v>
      </c>
      <c r="AQ63" s="183" t="s">
        <v>2791</v>
      </c>
      <c r="AR63" s="183" t="s">
        <v>2682</v>
      </c>
      <c r="AS63" s="183" t="s">
        <v>2682</v>
      </c>
      <c r="AT63" s="183" t="s">
        <v>2791</v>
      </c>
      <c r="AU63" s="183" t="s">
        <v>2682</v>
      </c>
      <c r="AV63" s="183" t="s">
        <v>2682</v>
      </c>
      <c r="AW63" s="183" t="s">
        <v>2791</v>
      </c>
      <c r="AX63" s="183" t="s">
        <v>2682</v>
      </c>
      <c r="AY63" s="183" t="s">
        <v>2682</v>
      </c>
      <c r="AZ63" s="183" t="s">
        <v>2791</v>
      </c>
      <c r="BA63" s="183" t="s">
        <v>2682</v>
      </c>
      <c r="BB63" s="183" t="s">
        <v>2682</v>
      </c>
      <c r="BC63" s="183" t="s">
        <v>2791</v>
      </c>
      <c r="BD63" s="183" t="s">
        <v>2682</v>
      </c>
      <c r="BE63" s="183" t="s">
        <v>2682</v>
      </c>
      <c r="BF63" s="183" t="s">
        <v>2791</v>
      </c>
      <c r="BG63" s="183" t="s">
        <v>2682</v>
      </c>
      <c r="BH63" s="183" t="s">
        <v>2682</v>
      </c>
      <c r="BI63" s="183" t="s">
        <v>2791</v>
      </c>
      <c r="BJ63" s="183" t="s">
        <v>2682</v>
      </c>
      <c r="BK63" s="183" t="s">
        <v>2682</v>
      </c>
      <c r="BL63" s="183" t="s">
        <v>2791</v>
      </c>
      <c r="BM63" s="183" t="s">
        <v>2682</v>
      </c>
      <c r="BN63" s="183" t="s">
        <v>2682</v>
      </c>
      <c r="BO63" s="183" t="s">
        <v>2791</v>
      </c>
      <c r="BP63" s="183" t="s">
        <v>2682</v>
      </c>
      <c r="BQ63" s="183" t="s">
        <v>2682</v>
      </c>
      <c r="BR63" s="183" t="s">
        <v>2791</v>
      </c>
      <c r="BS63" s="183" t="s">
        <v>2682</v>
      </c>
      <c r="BT63" s="183" t="s">
        <v>2682</v>
      </c>
      <c r="BU63" s="183" t="s">
        <v>2791</v>
      </c>
      <c r="BV63" s="183" t="s">
        <v>2682</v>
      </c>
      <c r="BW63" s="183" t="s">
        <v>2682</v>
      </c>
      <c r="BX63" s="183" t="s">
        <v>2791</v>
      </c>
      <c r="BY63" s="183" t="s">
        <v>2682</v>
      </c>
      <c r="BZ63" s="183" t="s">
        <v>2682</v>
      </c>
      <c r="CA63" s="183" t="s">
        <v>2791</v>
      </c>
      <c r="CB63" s="183" t="s">
        <v>2682</v>
      </c>
      <c r="CC63" s="183" t="s">
        <v>2682</v>
      </c>
      <c r="CD63" s="183" t="s">
        <v>2791</v>
      </c>
      <c r="CE63" s="183" t="s">
        <v>2682</v>
      </c>
      <c r="CF63" s="183" t="s">
        <v>2682</v>
      </c>
      <c r="CG63" s="183" t="s">
        <v>2791</v>
      </c>
      <c r="CH63" s="183" t="s">
        <v>2682</v>
      </c>
      <c r="CI63" s="183" t="s">
        <v>2682</v>
      </c>
      <c r="CJ63" s="183" t="s">
        <v>2791</v>
      </c>
      <c r="CK63" s="183" t="s">
        <v>2682</v>
      </c>
      <c r="CL63" s="183" t="s">
        <v>2682</v>
      </c>
      <c r="CM63" s="183" t="s">
        <v>2791</v>
      </c>
      <c r="CN63" s="183" t="s">
        <v>2682</v>
      </c>
      <c r="CO63" s="183" t="s">
        <v>2682</v>
      </c>
      <c r="CP63" s="183" t="s">
        <v>2791</v>
      </c>
      <c r="CQ63" s="183" t="s">
        <v>2682</v>
      </c>
      <c r="CR63" s="183" t="s">
        <v>2682</v>
      </c>
      <c r="CS63" s="183" t="s">
        <v>2791</v>
      </c>
      <c r="CT63" s="183" t="s">
        <v>2682</v>
      </c>
      <c r="CU63" s="183" t="s">
        <v>2682</v>
      </c>
      <c r="CV63" s="183" t="s">
        <v>2791</v>
      </c>
      <c r="CW63" s="183" t="s">
        <v>2682</v>
      </c>
      <c r="CX63" s="183" t="s">
        <v>2682</v>
      </c>
      <c r="CY63" s="183" t="s">
        <v>2791</v>
      </c>
      <c r="CZ63" s="183" t="s">
        <v>2682</v>
      </c>
      <c r="DA63" s="183" t="s">
        <v>2682</v>
      </c>
      <c r="DB63" s="183" t="s">
        <v>2791</v>
      </c>
      <c r="DC63" s="183" t="s">
        <v>2682</v>
      </c>
      <c r="DD63" s="183" t="s">
        <v>2682</v>
      </c>
      <c r="DE63" s="183" t="s">
        <v>2791</v>
      </c>
      <c r="DF63" s="183" t="s">
        <v>2682</v>
      </c>
      <c r="DG63" s="183" t="s">
        <v>2682</v>
      </c>
      <c r="DH63" s="183" t="s">
        <v>2791</v>
      </c>
      <c r="DI63" s="183" t="s">
        <v>2682</v>
      </c>
      <c r="DJ63" s="183" t="s">
        <v>2682</v>
      </c>
      <c r="DK63" s="183" t="s">
        <v>2791</v>
      </c>
      <c r="DL63" s="183" t="s">
        <v>2682</v>
      </c>
      <c r="DM63" s="183" t="s">
        <v>2682</v>
      </c>
      <c r="DN63" s="183" t="s">
        <v>2791</v>
      </c>
      <c r="DO63" s="183" t="s">
        <v>2682</v>
      </c>
      <c r="DP63" s="183" t="s">
        <v>2682</v>
      </c>
      <c r="DQ63" s="183" t="s">
        <v>2791</v>
      </c>
      <c r="DR63" s="183" t="s">
        <v>2682</v>
      </c>
      <c r="DS63" s="183" t="s">
        <v>2682</v>
      </c>
      <c r="DT63" s="183" t="s">
        <v>2791</v>
      </c>
      <c r="DU63" s="183" t="s">
        <v>2682</v>
      </c>
      <c r="DV63" s="183" t="s">
        <v>2682</v>
      </c>
      <c r="DW63" s="183" t="s">
        <v>2791</v>
      </c>
      <c r="DX63" s="183" t="s">
        <v>2682</v>
      </c>
      <c r="DY63" s="183" t="s">
        <v>2682</v>
      </c>
      <c r="DZ63" s="183" t="s">
        <v>2791</v>
      </c>
      <c r="EA63" s="183" t="s">
        <v>2682</v>
      </c>
      <c r="EB63" s="183" t="s">
        <v>2682</v>
      </c>
      <c r="EC63" s="183" t="s">
        <v>2791</v>
      </c>
      <c r="ED63" s="183" t="s">
        <v>2682</v>
      </c>
      <c r="EE63" s="183" t="s">
        <v>2682</v>
      </c>
      <c r="EF63" s="183" t="s">
        <v>2791</v>
      </c>
      <c r="EG63" s="183" t="s">
        <v>2682</v>
      </c>
      <c r="EH63" s="183" t="s">
        <v>2682</v>
      </c>
      <c r="EI63" s="183" t="s">
        <v>2791</v>
      </c>
      <c r="EJ63" s="183" t="s">
        <v>2682</v>
      </c>
      <c r="EK63" s="183" t="s">
        <v>2682</v>
      </c>
      <c r="EL63" s="183" t="s">
        <v>2791</v>
      </c>
      <c r="EM63" s="183" t="s">
        <v>2682</v>
      </c>
      <c r="EN63" s="183" t="s">
        <v>2682</v>
      </c>
      <c r="EO63" s="183" t="s">
        <v>2791</v>
      </c>
      <c r="EP63" s="183" t="s">
        <v>2682</v>
      </c>
      <c r="EQ63" s="183" t="s">
        <v>2682</v>
      </c>
      <c r="ER63" s="183" t="s">
        <v>2791</v>
      </c>
      <c r="ES63" s="183" t="s">
        <v>2682</v>
      </c>
      <c r="ET63" s="183" t="s">
        <v>2682</v>
      </c>
    </row>
    <row r="64" spans="1:150">
      <c r="A64" s="1"/>
      <c r="B64" s="182" t="s">
        <v>3027</v>
      </c>
      <c r="C64" s="182" t="s">
        <v>111</v>
      </c>
      <c r="D64" s="182" t="s">
        <v>898</v>
      </c>
      <c r="E64" s="182" t="s">
        <v>3028</v>
      </c>
      <c r="F64" s="182" t="s">
        <v>3029</v>
      </c>
      <c r="G64" s="183" t="s">
        <v>2791</v>
      </c>
      <c r="H64" s="183" t="s">
        <v>2682</v>
      </c>
      <c r="I64" s="183" t="s">
        <v>2682</v>
      </c>
      <c r="J64" s="183" t="s">
        <v>2791</v>
      </c>
      <c r="K64" s="183" t="s">
        <v>2682</v>
      </c>
      <c r="L64" s="183" t="s">
        <v>2682</v>
      </c>
      <c r="M64" s="183" t="s">
        <v>2791</v>
      </c>
      <c r="N64" s="183" t="s">
        <v>2682</v>
      </c>
      <c r="O64" s="183" t="s">
        <v>2682</v>
      </c>
      <c r="P64" s="183" t="s">
        <v>2791</v>
      </c>
      <c r="Q64" s="183" t="s">
        <v>2682</v>
      </c>
      <c r="R64" s="183" t="s">
        <v>2682</v>
      </c>
      <c r="S64" s="183" t="s">
        <v>2791</v>
      </c>
      <c r="T64" s="183" t="s">
        <v>2682</v>
      </c>
      <c r="U64" s="183" t="s">
        <v>2682</v>
      </c>
      <c r="V64" s="183" t="s">
        <v>2791</v>
      </c>
      <c r="W64" s="183" t="s">
        <v>2682</v>
      </c>
      <c r="X64" s="183" t="s">
        <v>2682</v>
      </c>
      <c r="Y64" s="183" t="s">
        <v>2791</v>
      </c>
      <c r="Z64" s="183" t="s">
        <v>2682</v>
      </c>
      <c r="AA64" s="183" t="s">
        <v>2682</v>
      </c>
      <c r="AB64" s="183" t="s">
        <v>2791</v>
      </c>
      <c r="AC64" s="183" t="s">
        <v>2682</v>
      </c>
      <c r="AD64" s="183" t="s">
        <v>2682</v>
      </c>
      <c r="AE64" s="183" t="s">
        <v>2791</v>
      </c>
      <c r="AF64" s="183" t="s">
        <v>2682</v>
      </c>
      <c r="AG64" s="183" t="s">
        <v>2682</v>
      </c>
      <c r="AH64" s="183" t="s">
        <v>2791</v>
      </c>
      <c r="AI64" s="183" t="s">
        <v>2682</v>
      </c>
      <c r="AJ64" s="183" t="s">
        <v>2682</v>
      </c>
      <c r="AK64" s="183" t="s">
        <v>2791</v>
      </c>
      <c r="AL64" s="183" t="s">
        <v>2682</v>
      </c>
      <c r="AM64" s="183" t="s">
        <v>2682</v>
      </c>
      <c r="AN64" s="183" t="s">
        <v>2791</v>
      </c>
      <c r="AO64" s="183" t="s">
        <v>2682</v>
      </c>
      <c r="AP64" s="183" t="s">
        <v>2682</v>
      </c>
      <c r="AQ64" s="183" t="s">
        <v>2791</v>
      </c>
      <c r="AR64" s="183" t="s">
        <v>2682</v>
      </c>
      <c r="AS64" s="183" t="s">
        <v>2682</v>
      </c>
      <c r="AT64" s="183" t="s">
        <v>2791</v>
      </c>
      <c r="AU64" s="183" t="s">
        <v>2682</v>
      </c>
      <c r="AV64" s="183" t="s">
        <v>2682</v>
      </c>
      <c r="AW64" s="183" t="s">
        <v>2791</v>
      </c>
      <c r="AX64" s="183" t="s">
        <v>2682</v>
      </c>
      <c r="AY64" s="183" t="s">
        <v>2682</v>
      </c>
      <c r="AZ64" s="183" t="s">
        <v>2791</v>
      </c>
      <c r="BA64" s="183" t="s">
        <v>2682</v>
      </c>
      <c r="BB64" s="183" t="s">
        <v>2682</v>
      </c>
      <c r="BC64" s="183" t="s">
        <v>2791</v>
      </c>
      <c r="BD64" s="183" t="s">
        <v>2682</v>
      </c>
      <c r="BE64" s="183" t="s">
        <v>2682</v>
      </c>
      <c r="BF64" s="183" t="s">
        <v>2791</v>
      </c>
      <c r="BG64" s="183" t="s">
        <v>2682</v>
      </c>
      <c r="BH64" s="183" t="s">
        <v>2682</v>
      </c>
      <c r="BI64" s="183" t="s">
        <v>2791</v>
      </c>
      <c r="BJ64" s="183" t="s">
        <v>2682</v>
      </c>
      <c r="BK64" s="183" t="s">
        <v>2682</v>
      </c>
      <c r="BL64" s="183" t="s">
        <v>2791</v>
      </c>
      <c r="BM64" s="183" t="s">
        <v>2682</v>
      </c>
      <c r="BN64" s="183" t="s">
        <v>2682</v>
      </c>
      <c r="BO64" s="183" t="s">
        <v>2791</v>
      </c>
      <c r="BP64" s="183" t="s">
        <v>2682</v>
      </c>
      <c r="BQ64" s="183" t="s">
        <v>2682</v>
      </c>
      <c r="BR64" s="183" t="s">
        <v>2791</v>
      </c>
      <c r="BS64" s="183" t="s">
        <v>2682</v>
      </c>
      <c r="BT64" s="183" t="s">
        <v>2682</v>
      </c>
      <c r="BU64" s="183" t="s">
        <v>2791</v>
      </c>
      <c r="BV64" s="183" t="s">
        <v>2682</v>
      </c>
      <c r="BW64" s="183" t="s">
        <v>2682</v>
      </c>
      <c r="BX64" s="183" t="s">
        <v>2791</v>
      </c>
      <c r="BY64" s="183" t="s">
        <v>2682</v>
      </c>
      <c r="BZ64" s="183" t="s">
        <v>2682</v>
      </c>
      <c r="CA64" s="183" t="s">
        <v>2791</v>
      </c>
      <c r="CB64" s="183" t="s">
        <v>2682</v>
      </c>
      <c r="CC64" s="183" t="s">
        <v>2682</v>
      </c>
      <c r="CD64" s="183" t="s">
        <v>2791</v>
      </c>
      <c r="CE64" s="183" t="s">
        <v>2682</v>
      </c>
      <c r="CF64" s="183" t="s">
        <v>2682</v>
      </c>
      <c r="CG64" s="183" t="s">
        <v>2791</v>
      </c>
      <c r="CH64" s="183" t="s">
        <v>2682</v>
      </c>
      <c r="CI64" s="183" t="s">
        <v>2682</v>
      </c>
      <c r="CJ64" s="183" t="s">
        <v>2791</v>
      </c>
      <c r="CK64" s="183" t="s">
        <v>2682</v>
      </c>
      <c r="CL64" s="183" t="s">
        <v>2682</v>
      </c>
      <c r="CM64" s="183" t="s">
        <v>2791</v>
      </c>
      <c r="CN64" s="183" t="s">
        <v>2682</v>
      </c>
      <c r="CO64" s="183" t="s">
        <v>2682</v>
      </c>
      <c r="CP64" s="183" t="s">
        <v>2791</v>
      </c>
      <c r="CQ64" s="183" t="s">
        <v>2682</v>
      </c>
      <c r="CR64" s="183" t="s">
        <v>2682</v>
      </c>
      <c r="CS64" s="183" t="s">
        <v>2791</v>
      </c>
      <c r="CT64" s="183" t="s">
        <v>2682</v>
      </c>
      <c r="CU64" s="183" t="s">
        <v>2682</v>
      </c>
      <c r="CV64" s="183" t="s">
        <v>2791</v>
      </c>
      <c r="CW64" s="183" t="s">
        <v>2682</v>
      </c>
      <c r="CX64" s="183" t="s">
        <v>2682</v>
      </c>
      <c r="CY64" s="183" t="s">
        <v>2791</v>
      </c>
      <c r="CZ64" s="183" t="s">
        <v>2682</v>
      </c>
      <c r="DA64" s="183" t="s">
        <v>2682</v>
      </c>
      <c r="DB64" s="183" t="s">
        <v>2791</v>
      </c>
      <c r="DC64" s="183" t="s">
        <v>2682</v>
      </c>
      <c r="DD64" s="183" t="s">
        <v>2682</v>
      </c>
      <c r="DE64" s="183" t="s">
        <v>2791</v>
      </c>
      <c r="DF64" s="183" t="s">
        <v>2682</v>
      </c>
      <c r="DG64" s="183" t="s">
        <v>2682</v>
      </c>
      <c r="DH64" s="183" t="s">
        <v>2791</v>
      </c>
      <c r="DI64" s="183" t="s">
        <v>2682</v>
      </c>
      <c r="DJ64" s="183" t="s">
        <v>2682</v>
      </c>
      <c r="DK64" s="183" t="s">
        <v>2791</v>
      </c>
      <c r="DL64" s="183" t="s">
        <v>2682</v>
      </c>
      <c r="DM64" s="183" t="s">
        <v>2682</v>
      </c>
      <c r="DN64" s="183" t="s">
        <v>2791</v>
      </c>
      <c r="DO64" s="183" t="s">
        <v>2682</v>
      </c>
      <c r="DP64" s="183" t="s">
        <v>2682</v>
      </c>
      <c r="DQ64" s="183" t="s">
        <v>2791</v>
      </c>
      <c r="DR64" s="183" t="s">
        <v>2682</v>
      </c>
      <c r="DS64" s="183" t="s">
        <v>2682</v>
      </c>
      <c r="DT64" s="183" t="s">
        <v>2791</v>
      </c>
      <c r="DU64" s="183" t="s">
        <v>2682</v>
      </c>
      <c r="DV64" s="183" t="s">
        <v>2682</v>
      </c>
      <c r="DW64" s="183" t="s">
        <v>2791</v>
      </c>
      <c r="DX64" s="183" t="s">
        <v>2682</v>
      </c>
      <c r="DY64" s="183" t="s">
        <v>2682</v>
      </c>
      <c r="DZ64" s="183" t="s">
        <v>2791</v>
      </c>
      <c r="EA64" s="183" t="s">
        <v>2682</v>
      </c>
      <c r="EB64" s="183" t="s">
        <v>2682</v>
      </c>
      <c r="EC64" s="183" t="s">
        <v>2791</v>
      </c>
      <c r="ED64" s="183" t="s">
        <v>2682</v>
      </c>
      <c r="EE64" s="183" t="s">
        <v>2682</v>
      </c>
      <c r="EF64" s="183" t="s">
        <v>2791</v>
      </c>
      <c r="EG64" s="183" t="s">
        <v>2682</v>
      </c>
      <c r="EH64" s="183" t="s">
        <v>2682</v>
      </c>
      <c r="EI64" s="183" t="s">
        <v>2791</v>
      </c>
      <c r="EJ64" s="183" t="s">
        <v>2682</v>
      </c>
      <c r="EK64" s="183" t="s">
        <v>2682</v>
      </c>
      <c r="EL64" s="183" t="s">
        <v>2791</v>
      </c>
      <c r="EM64" s="183" t="s">
        <v>2682</v>
      </c>
      <c r="EN64" s="183" t="s">
        <v>2682</v>
      </c>
      <c r="EO64" s="183" t="s">
        <v>2791</v>
      </c>
      <c r="EP64" s="183" t="s">
        <v>2682</v>
      </c>
      <c r="EQ64" s="183" t="s">
        <v>2682</v>
      </c>
      <c r="ER64" s="183" t="s">
        <v>2791</v>
      </c>
      <c r="ES64" s="183" t="s">
        <v>2682</v>
      </c>
      <c r="ET64" s="183" t="s">
        <v>2682</v>
      </c>
    </row>
    <row r="65" spans="1:150">
      <c r="A65" s="1"/>
      <c r="B65" s="182" t="s">
        <v>3030</v>
      </c>
      <c r="C65" s="182" t="s">
        <v>111</v>
      </c>
      <c r="D65" s="182" t="s">
        <v>898</v>
      </c>
      <c r="E65" s="182" t="s">
        <v>3031</v>
      </c>
      <c r="F65" s="182" t="s">
        <v>3032</v>
      </c>
      <c r="G65" s="183" t="s">
        <v>2791</v>
      </c>
      <c r="H65" s="183" t="s">
        <v>2682</v>
      </c>
      <c r="I65" s="183" t="s">
        <v>2682</v>
      </c>
      <c r="J65" s="183" t="s">
        <v>2791</v>
      </c>
      <c r="K65" s="183" t="s">
        <v>2682</v>
      </c>
      <c r="L65" s="183" t="s">
        <v>2682</v>
      </c>
      <c r="M65" s="183" t="s">
        <v>2791</v>
      </c>
      <c r="N65" s="183" t="s">
        <v>2682</v>
      </c>
      <c r="O65" s="183" t="s">
        <v>2682</v>
      </c>
      <c r="P65" s="183" t="s">
        <v>2791</v>
      </c>
      <c r="Q65" s="183" t="s">
        <v>2682</v>
      </c>
      <c r="R65" s="183" t="s">
        <v>2682</v>
      </c>
      <c r="S65" s="183" t="s">
        <v>2791</v>
      </c>
      <c r="T65" s="183" t="s">
        <v>2682</v>
      </c>
      <c r="U65" s="183" t="s">
        <v>2682</v>
      </c>
      <c r="V65" s="183" t="s">
        <v>2791</v>
      </c>
      <c r="W65" s="183" t="s">
        <v>2682</v>
      </c>
      <c r="X65" s="183" t="s">
        <v>2682</v>
      </c>
      <c r="Y65" s="183" t="s">
        <v>2791</v>
      </c>
      <c r="Z65" s="183" t="s">
        <v>2682</v>
      </c>
      <c r="AA65" s="183" t="s">
        <v>2682</v>
      </c>
      <c r="AB65" s="183" t="s">
        <v>2791</v>
      </c>
      <c r="AC65" s="183" t="s">
        <v>2682</v>
      </c>
      <c r="AD65" s="183" t="s">
        <v>2682</v>
      </c>
      <c r="AE65" s="183" t="s">
        <v>2791</v>
      </c>
      <c r="AF65" s="183" t="s">
        <v>2682</v>
      </c>
      <c r="AG65" s="183" t="s">
        <v>2682</v>
      </c>
      <c r="AH65" s="183" t="s">
        <v>2791</v>
      </c>
      <c r="AI65" s="183" t="s">
        <v>2682</v>
      </c>
      <c r="AJ65" s="183" t="s">
        <v>2682</v>
      </c>
      <c r="AK65" s="183" t="s">
        <v>2791</v>
      </c>
      <c r="AL65" s="183" t="s">
        <v>2682</v>
      </c>
      <c r="AM65" s="183" t="s">
        <v>2682</v>
      </c>
      <c r="AN65" s="183" t="s">
        <v>2791</v>
      </c>
      <c r="AO65" s="183" t="s">
        <v>2682</v>
      </c>
      <c r="AP65" s="183" t="s">
        <v>2682</v>
      </c>
      <c r="AQ65" s="183" t="s">
        <v>2791</v>
      </c>
      <c r="AR65" s="183" t="s">
        <v>2682</v>
      </c>
      <c r="AS65" s="183" t="s">
        <v>2682</v>
      </c>
      <c r="AT65" s="183" t="s">
        <v>2791</v>
      </c>
      <c r="AU65" s="183" t="s">
        <v>2682</v>
      </c>
      <c r="AV65" s="183" t="s">
        <v>2682</v>
      </c>
      <c r="AW65" s="183" t="s">
        <v>2791</v>
      </c>
      <c r="AX65" s="183" t="s">
        <v>2682</v>
      </c>
      <c r="AY65" s="183" t="s">
        <v>2682</v>
      </c>
      <c r="AZ65" s="183" t="s">
        <v>2791</v>
      </c>
      <c r="BA65" s="183" t="s">
        <v>2682</v>
      </c>
      <c r="BB65" s="183" t="s">
        <v>2682</v>
      </c>
      <c r="BC65" s="183" t="s">
        <v>2791</v>
      </c>
      <c r="BD65" s="183" t="s">
        <v>2682</v>
      </c>
      <c r="BE65" s="183" t="s">
        <v>2682</v>
      </c>
      <c r="BF65" s="183" t="s">
        <v>2791</v>
      </c>
      <c r="BG65" s="183" t="s">
        <v>2682</v>
      </c>
      <c r="BH65" s="183" t="s">
        <v>2682</v>
      </c>
      <c r="BI65" s="183" t="s">
        <v>2791</v>
      </c>
      <c r="BJ65" s="183" t="s">
        <v>2682</v>
      </c>
      <c r="BK65" s="183" t="s">
        <v>2682</v>
      </c>
      <c r="BL65" s="183" t="s">
        <v>2791</v>
      </c>
      <c r="BM65" s="183" t="s">
        <v>2682</v>
      </c>
      <c r="BN65" s="183" t="s">
        <v>2682</v>
      </c>
      <c r="BO65" s="183" t="s">
        <v>2791</v>
      </c>
      <c r="BP65" s="183" t="s">
        <v>2682</v>
      </c>
      <c r="BQ65" s="183" t="s">
        <v>2682</v>
      </c>
      <c r="BR65" s="183" t="s">
        <v>2791</v>
      </c>
      <c r="BS65" s="183" t="s">
        <v>2682</v>
      </c>
      <c r="BT65" s="183" t="s">
        <v>2682</v>
      </c>
      <c r="BU65" s="183" t="s">
        <v>2791</v>
      </c>
      <c r="BV65" s="183" t="s">
        <v>2682</v>
      </c>
      <c r="BW65" s="183" t="s">
        <v>2682</v>
      </c>
      <c r="BX65" s="183" t="s">
        <v>2791</v>
      </c>
      <c r="BY65" s="183" t="s">
        <v>2682</v>
      </c>
      <c r="BZ65" s="183" t="s">
        <v>2682</v>
      </c>
      <c r="CA65" s="183" t="s">
        <v>2791</v>
      </c>
      <c r="CB65" s="183" t="s">
        <v>2682</v>
      </c>
      <c r="CC65" s="183" t="s">
        <v>2682</v>
      </c>
      <c r="CD65" s="183" t="s">
        <v>2791</v>
      </c>
      <c r="CE65" s="183" t="s">
        <v>2682</v>
      </c>
      <c r="CF65" s="183" t="s">
        <v>2682</v>
      </c>
      <c r="CG65" s="183" t="s">
        <v>2791</v>
      </c>
      <c r="CH65" s="183" t="s">
        <v>2682</v>
      </c>
      <c r="CI65" s="183" t="s">
        <v>2682</v>
      </c>
      <c r="CJ65" s="183" t="s">
        <v>2791</v>
      </c>
      <c r="CK65" s="183" t="s">
        <v>2682</v>
      </c>
      <c r="CL65" s="183" t="s">
        <v>2682</v>
      </c>
      <c r="CM65" s="183" t="s">
        <v>2791</v>
      </c>
      <c r="CN65" s="183" t="s">
        <v>2682</v>
      </c>
      <c r="CO65" s="183" t="s">
        <v>2682</v>
      </c>
      <c r="CP65" s="183" t="s">
        <v>2791</v>
      </c>
      <c r="CQ65" s="183" t="s">
        <v>2682</v>
      </c>
      <c r="CR65" s="183" t="s">
        <v>2682</v>
      </c>
      <c r="CS65" s="183" t="s">
        <v>2791</v>
      </c>
      <c r="CT65" s="183" t="s">
        <v>2682</v>
      </c>
      <c r="CU65" s="183" t="s">
        <v>2682</v>
      </c>
      <c r="CV65" s="183" t="s">
        <v>2791</v>
      </c>
      <c r="CW65" s="183" t="s">
        <v>2682</v>
      </c>
      <c r="CX65" s="183" t="s">
        <v>2682</v>
      </c>
      <c r="CY65" s="183" t="s">
        <v>2791</v>
      </c>
      <c r="CZ65" s="183" t="s">
        <v>2682</v>
      </c>
      <c r="DA65" s="183" t="s">
        <v>2682</v>
      </c>
      <c r="DB65" s="183" t="s">
        <v>2791</v>
      </c>
      <c r="DC65" s="183" t="s">
        <v>2682</v>
      </c>
      <c r="DD65" s="183" t="s">
        <v>2682</v>
      </c>
      <c r="DE65" s="183" t="s">
        <v>2791</v>
      </c>
      <c r="DF65" s="183" t="s">
        <v>2682</v>
      </c>
      <c r="DG65" s="183" t="s">
        <v>2682</v>
      </c>
      <c r="DH65" s="183" t="s">
        <v>2791</v>
      </c>
      <c r="DI65" s="183" t="s">
        <v>2682</v>
      </c>
      <c r="DJ65" s="183" t="s">
        <v>2682</v>
      </c>
      <c r="DK65" s="183" t="s">
        <v>2791</v>
      </c>
      <c r="DL65" s="183" t="s">
        <v>2682</v>
      </c>
      <c r="DM65" s="183" t="s">
        <v>2682</v>
      </c>
      <c r="DN65" s="183" t="s">
        <v>2791</v>
      </c>
      <c r="DO65" s="183" t="s">
        <v>2682</v>
      </c>
      <c r="DP65" s="183" t="s">
        <v>2682</v>
      </c>
      <c r="DQ65" s="183" t="s">
        <v>2791</v>
      </c>
      <c r="DR65" s="183" t="s">
        <v>2682</v>
      </c>
      <c r="DS65" s="183" t="s">
        <v>2682</v>
      </c>
      <c r="DT65" s="183" t="s">
        <v>2791</v>
      </c>
      <c r="DU65" s="183" t="s">
        <v>2682</v>
      </c>
      <c r="DV65" s="183" t="s">
        <v>2682</v>
      </c>
      <c r="DW65" s="183" t="s">
        <v>2791</v>
      </c>
      <c r="DX65" s="183" t="s">
        <v>2682</v>
      </c>
      <c r="DY65" s="183" t="s">
        <v>2682</v>
      </c>
      <c r="DZ65" s="183" t="s">
        <v>2791</v>
      </c>
      <c r="EA65" s="183" t="s">
        <v>2682</v>
      </c>
      <c r="EB65" s="183" t="s">
        <v>2682</v>
      </c>
      <c r="EC65" s="183" t="s">
        <v>2791</v>
      </c>
      <c r="ED65" s="183" t="s">
        <v>2682</v>
      </c>
      <c r="EE65" s="183" t="s">
        <v>2682</v>
      </c>
      <c r="EF65" s="183" t="s">
        <v>2791</v>
      </c>
      <c r="EG65" s="183" t="s">
        <v>2682</v>
      </c>
      <c r="EH65" s="183" t="s">
        <v>2682</v>
      </c>
      <c r="EI65" s="183" t="s">
        <v>2791</v>
      </c>
      <c r="EJ65" s="183" t="s">
        <v>2682</v>
      </c>
      <c r="EK65" s="183" t="s">
        <v>2682</v>
      </c>
      <c r="EL65" s="183" t="s">
        <v>2791</v>
      </c>
      <c r="EM65" s="183" t="s">
        <v>2682</v>
      </c>
      <c r="EN65" s="183" t="s">
        <v>2682</v>
      </c>
      <c r="EO65" s="183" t="s">
        <v>2791</v>
      </c>
      <c r="EP65" s="183" t="s">
        <v>2682</v>
      </c>
      <c r="EQ65" s="183" t="s">
        <v>2682</v>
      </c>
      <c r="ER65" s="183" t="s">
        <v>2791</v>
      </c>
      <c r="ES65" s="183" t="s">
        <v>2682</v>
      </c>
      <c r="ET65" s="183" t="s">
        <v>2682</v>
      </c>
    </row>
    <row r="66" spans="1:150">
      <c r="A66" s="1"/>
      <c r="B66" s="181" t="s">
        <v>3033</v>
      </c>
      <c r="C66" s="181" t="s">
        <v>78</v>
      </c>
      <c r="D66" s="181" t="s">
        <v>3034</v>
      </c>
      <c r="E66" s="181" t="s">
        <v>3035</v>
      </c>
      <c r="F66" s="181" t="s">
        <v>3036</v>
      </c>
      <c r="G66" s="181" t="s">
        <v>2791</v>
      </c>
      <c r="H66" s="181" t="s">
        <v>2682</v>
      </c>
      <c r="I66" s="181" t="s">
        <v>2682</v>
      </c>
      <c r="J66" s="181" t="s">
        <v>2791</v>
      </c>
      <c r="K66" s="181" t="s">
        <v>2682</v>
      </c>
      <c r="L66" s="181" t="s">
        <v>2682</v>
      </c>
      <c r="M66" s="181" t="s">
        <v>2791</v>
      </c>
      <c r="N66" s="181" t="s">
        <v>3037</v>
      </c>
      <c r="O66" s="181" t="s">
        <v>2682</v>
      </c>
      <c r="P66" s="181" t="s">
        <v>2791</v>
      </c>
      <c r="Q66" s="181" t="s">
        <v>3037</v>
      </c>
      <c r="R66" s="181" t="s">
        <v>2682</v>
      </c>
      <c r="S66" s="181" t="s">
        <v>2791</v>
      </c>
      <c r="T66" s="181" t="s">
        <v>2682</v>
      </c>
      <c r="U66" s="181" t="s">
        <v>2682</v>
      </c>
      <c r="V66" s="181" t="s">
        <v>2791</v>
      </c>
      <c r="W66" s="181" t="s">
        <v>2682</v>
      </c>
      <c r="X66" s="181" t="s">
        <v>2682</v>
      </c>
      <c r="Y66" s="181" t="s">
        <v>2791</v>
      </c>
      <c r="Z66" s="181" t="s">
        <v>3037</v>
      </c>
      <c r="AA66" s="181" t="s">
        <v>2682</v>
      </c>
      <c r="AB66" s="181" t="s">
        <v>2791</v>
      </c>
      <c r="AC66" s="181" t="s">
        <v>3037</v>
      </c>
      <c r="AD66" s="181" t="s">
        <v>2682</v>
      </c>
      <c r="AE66" s="181" t="s">
        <v>2791</v>
      </c>
      <c r="AF66" s="181" t="s">
        <v>3037</v>
      </c>
      <c r="AG66" s="181" t="s">
        <v>2682</v>
      </c>
      <c r="AH66" s="181" t="s">
        <v>2791</v>
      </c>
      <c r="AI66" s="181" t="s">
        <v>3037</v>
      </c>
      <c r="AJ66" s="181" t="s">
        <v>2682</v>
      </c>
      <c r="AK66" s="181" t="s">
        <v>2791</v>
      </c>
      <c r="AL66" s="181" t="s">
        <v>3037</v>
      </c>
      <c r="AM66" s="181" t="s">
        <v>2682</v>
      </c>
      <c r="AN66" s="181" t="s">
        <v>2791</v>
      </c>
      <c r="AO66" s="181" t="s">
        <v>3038</v>
      </c>
      <c r="AP66" s="181" t="s">
        <v>3039</v>
      </c>
      <c r="AQ66" s="181" t="s">
        <v>2791</v>
      </c>
      <c r="AR66" s="181" t="s">
        <v>3040</v>
      </c>
      <c r="AS66" s="181" t="s">
        <v>2682</v>
      </c>
      <c r="AT66" s="181" t="s">
        <v>2791</v>
      </c>
      <c r="AU66" s="181" t="s">
        <v>3040</v>
      </c>
      <c r="AV66" s="181" t="s">
        <v>2682</v>
      </c>
      <c r="AW66" s="181" t="s">
        <v>2791</v>
      </c>
      <c r="AX66" s="181" t="s">
        <v>2682</v>
      </c>
      <c r="AY66" s="181" t="s">
        <v>2682</v>
      </c>
      <c r="AZ66" s="181" t="s">
        <v>2791</v>
      </c>
      <c r="BA66" s="181" t="s">
        <v>2682</v>
      </c>
      <c r="BB66" s="181" t="s">
        <v>3041</v>
      </c>
      <c r="BC66" s="181" t="s">
        <v>2791</v>
      </c>
      <c r="BD66" s="181" t="s">
        <v>2682</v>
      </c>
      <c r="BE66" s="181" t="s">
        <v>3042</v>
      </c>
      <c r="BF66" s="181" t="s">
        <v>2791</v>
      </c>
      <c r="BG66" s="181" t="s">
        <v>2682</v>
      </c>
      <c r="BH66" s="181" t="s">
        <v>3043</v>
      </c>
      <c r="BI66" s="181" t="s">
        <v>2791</v>
      </c>
      <c r="BJ66" s="181" t="s">
        <v>2682</v>
      </c>
      <c r="BK66" s="181" t="s">
        <v>3044</v>
      </c>
      <c r="BL66" s="181" t="s">
        <v>2791</v>
      </c>
      <c r="BM66" s="181" t="s">
        <v>2682</v>
      </c>
      <c r="BN66" s="181" t="s">
        <v>3041</v>
      </c>
      <c r="BO66" s="181" t="s">
        <v>2791</v>
      </c>
      <c r="BP66" s="181" t="s">
        <v>2682</v>
      </c>
      <c r="BQ66" s="181" t="s">
        <v>3041</v>
      </c>
      <c r="BR66" s="181" t="s">
        <v>2791</v>
      </c>
      <c r="BS66" s="181" t="s">
        <v>2682</v>
      </c>
      <c r="BT66" s="181" t="s">
        <v>3041</v>
      </c>
      <c r="BU66" s="181" t="s">
        <v>2791</v>
      </c>
      <c r="BV66" s="181" t="s">
        <v>2682</v>
      </c>
      <c r="BW66" s="181" t="s">
        <v>3045</v>
      </c>
      <c r="BX66" s="181" t="s">
        <v>2791</v>
      </c>
      <c r="BY66" s="181" t="s">
        <v>2682</v>
      </c>
      <c r="BZ66" s="181" t="s">
        <v>3046</v>
      </c>
      <c r="CA66" s="181" t="s">
        <v>2791</v>
      </c>
      <c r="CB66" s="181" t="s">
        <v>2682</v>
      </c>
      <c r="CC66" s="181" t="s">
        <v>3045</v>
      </c>
      <c r="CD66" s="181" t="s">
        <v>2791</v>
      </c>
      <c r="CE66" s="181" t="s">
        <v>2682</v>
      </c>
      <c r="CF66" s="181" t="s">
        <v>3046</v>
      </c>
      <c r="CG66" s="181" t="s">
        <v>2791</v>
      </c>
      <c r="CH66" s="181" t="s">
        <v>2682</v>
      </c>
      <c r="CI66" s="181" t="s">
        <v>3047</v>
      </c>
      <c r="CJ66" s="181" t="s">
        <v>2791</v>
      </c>
      <c r="CK66" s="181" t="s">
        <v>3048</v>
      </c>
      <c r="CL66" s="181" t="s">
        <v>2682</v>
      </c>
      <c r="CM66" s="181" t="s">
        <v>2791</v>
      </c>
      <c r="CN66" s="181" t="s">
        <v>2682</v>
      </c>
      <c r="CO66" s="181" t="s">
        <v>3049</v>
      </c>
      <c r="CP66" s="181" t="s">
        <v>2791</v>
      </c>
      <c r="CQ66" s="181" t="s">
        <v>2682</v>
      </c>
      <c r="CR66" s="181" t="s">
        <v>3050</v>
      </c>
      <c r="CS66" s="181" t="s">
        <v>2791</v>
      </c>
      <c r="CT66" s="181" t="s">
        <v>2682</v>
      </c>
      <c r="CU66" s="181" t="s">
        <v>3051</v>
      </c>
      <c r="CV66" s="181" t="s">
        <v>2791</v>
      </c>
      <c r="CW66" s="181" t="s">
        <v>2682</v>
      </c>
      <c r="CX66" s="181" t="s">
        <v>3052</v>
      </c>
      <c r="CY66" s="181" t="s">
        <v>2791</v>
      </c>
      <c r="CZ66" s="181" t="s">
        <v>2682</v>
      </c>
      <c r="DA66" s="181" t="s">
        <v>3052</v>
      </c>
      <c r="DB66" s="181" t="s">
        <v>2791</v>
      </c>
      <c r="DC66" s="181" t="s">
        <v>2682</v>
      </c>
      <c r="DD66" s="181" t="s">
        <v>3053</v>
      </c>
      <c r="DE66" s="181" t="s">
        <v>2791</v>
      </c>
      <c r="DF66" s="181" t="s">
        <v>2682</v>
      </c>
      <c r="DG66" s="181" t="s">
        <v>3054</v>
      </c>
      <c r="DH66" s="181" t="s">
        <v>2791</v>
      </c>
      <c r="DI66" s="181" t="s">
        <v>2682</v>
      </c>
      <c r="DJ66" s="181" t="s">
        <v>3041</v>
      </c>
      <c r="DK66" s="181" t="s">
        <v>2791</v>
      </c>
      <c r="DL66" s="181" t="s">
        <v>2682</v>
      </c>
      <c r="DM66" s="181" t="s">
        <v>3041</v>
      </c>
      <c r="DN66" s="181" t="s">
        <v>2791</v>
      </c>
      <c r="DO66" s="181" t="s">
        <v>2682</v>
      </c>
      <c r="DP66" s="181" t="s">
        <v>3052</v>
      </c>
      <c r="DQ66" s="181" t="s">
        <v>2791</v>
      </c>
      <c r="DR66" s="181" t="s">
        <v>2682</v>
      </c>
      <c r="DS66" s="181" t="s">
        <v>2682</v>
      </c>
      <c r="DT66" s="181" t="s">
        <v>2791</v>
      </c>
      <c r="DU66" s="181" t="s">
        <v>2682</v>
      </c>
      <c r="DV66" s="181" t="s">
        <v>2682</v>
      </c>
      <c r="DW66" s="181" t="s">
        <v>2791</v>
      </c>
      <c r="DX66" s="181" t="s">
        <v>2682</v>
      </c>
      <c r="DY66" s="181" t="s">
        <v>2682</v>
      </c>
      <c r="DZ66" s="181" t="s">
        <v>2791</v>
      </c>
      <c r="EA66" s="181" t="s">
        <v>2682</v>
      </c>
      <c r="EB66" s="181" t="s">
        <v>2682</v>
      </c>
      <c r="EC66" s="181" t="s">
        <v>2791</v>
      </c>
      <c r="ED66" s="181" t="s">
        <v>2682</v>
      </c>
      <c r="EE66" s="181" t="s">
        <v>2682</v>
      </c>
      <c r="EF66" s="181" t="s">
        <v>2791</v>
      </c>
      <c r="EG66" s="181" t="s">
        <v>2682</v>
      </c>
      <c r="EH66" s="181" t="s">
        <v>2682</v>
      </c>
      <c r="EI66" s="181" t="s">
        <v>2791</v>
      </c>
      <c r="EJ66" s="181" t="s">
        <v>2682</v>
      </c>
      <c r="EK66" s="181" t="s">
        <v>2682</v>
      </c>
      <c r="EL66" s="181" t="s">
        <v>2791</v>
      </c>
      <c r="EM66" s="181" t="s">
        <v>2682</v>
      </c>
      <c r="EN66" s="181" t="s">
        <v>2682</v>
      </c>
      <c r="EO66" s="181" t="s">
        <v>2791</v>
      </c>
      <c r="EP66" s="181" t="s">
        <v>2682</v>
      </c>
      <c r="EQ66" s="181" t="s">
        <v>3055</v>
      </c>
      <c r="ER66" s="181" t="s">
        <v>2791</v>
      </c>
      <c r="ES66" s="181" t="s">
        <v>2682</v>
      </c>
      <c r="ET66" s="181" t="s">
        <v>3041</v>
      </c>
    </row>
    <row r="67" spans="1:150">
      <c r="A67" s="1"/>
      <c r="B67" s="182" t="s">
        <v>3056</v>
      </c>
      <c r="C67" s="182" t="s">
        <v>78</v>
      </c>
      <c r="D67" s="182" t="s">
        <v>3034</v>
      </c>
      <c r="E67" s="182" t="s">
        <v>3057</v>
      </c>
      <c r="F67" s="182" t="s">
        <v>3058</v>
      </c>
      <c r="G67" s="183" t="s">
        <v>2791</v>
      </c>
      <c r="H67" s="183" t="s">
        <v>2682</v>
      </c>
      <c r="I67" s="183" t="s">
        <v>2682</v>
      </c>
      <c r="J67" s="183" t="s">
        <v>2791</v>
      </c>
      <c r="K67" s="183" t="s">
        <v>2682</v>
      </c>
      <c r="L67" s="183" t="s">
        <v>2682</v>
      </c>
      <c r="M67" s="183" t="s">
        <v>2791</v>
      </c>
      <c r="N67" s="183" t="s">
        <v>3037</v>
      </c>
      <c r="O67" s="183" t="s">
        <v>2682</v>
      </c>
      <c r="P67" s="183" t="s">
        <v>2791</v>
      </c>
      <c r="Q67" s="183" t="s">
        <v>3037</v>
      </c>
      <c r="R67" s="183" t="s">
        <v>2682</v>
      </c>
      <c r="S67" s="183" t="s">
        <v>2791</v>
      </c>
      <c r="T67" s="183" t="s">
        <v>2682</v>
      </c>
      <c r="U67" s="183" t="s">
        <v>2682</v>
      </c>
      <c r="V67" s="183" t="s">
        <v>2791</v>
      </c>
      <c r="W67" s="183" t="s">
        <v>2682</v>
      </c>
      <c r="X67" s="183" t="s">
        <v>2682</v>
      </c>
      <c r="Y67" s="183" t="s">
        <v>2791</v>
      </c>
      <c r="Z67" s="183" t="s">
        <v>3037</v>
      </c>
      <c r="AA67" s="183" t="s">
        <v>2682</v>
      </c>
      <c r="AB67" s="183" t="s">
        <v>2791</v>
      </c>
      <c r="AC67" s="183" t="s">
        <v>3037</v>
      </c>
      <c r="AD67" s="183" t="s">
        <v>2682</v>
      </c>
      <c r="AE67" s="183" t="s">
        <v>2791</v>
      </c>
      <c r="AF67" s="183" t="s">
        <v>3037</v>
      </c>
      <c r="AG67" s="183" t="s">
        <v>2682</v>
      </c>
      <c r="AH67" s="183" t="s">
        <v>2791</v>
      </c>
      <c r="AI67" s="183" t="s">
        <v>3037</v>
      </c>
      <c r="AJ67" s="183" t="s">
        <v>2682</v>
      </c>
      <c r="AK67" s="183" t="s">
        <v>2791</v>
      </c>
      <c r="AL67" s="183" t="s">
        <v>3037</v>
      </c>
      <c r="AM67" s="183" t="s">
        <v>2682</v>
      </c>
      <c r="AN67" s="183" t="s">
        <v>2791</v>
      </c>
      <c r="AO67" s="183" t="s">
        <v>3038</v>
      </c>
      <c r="AP67" s="183" t="s">
        <v>3039</v>
      </c>
      <c r="AQ67" s="183" t="s">
        <v>2791</v>
      </c>
      <c r="AR67" s="183" t="s">
        <v>3040</v>
      </c>
      <c r="AS67" s="183" t="s">
        <v>2682</v>
      </c>
      <c r="AT67" s="183" t="s">
        <v>2791</v>
      </c>
      <c r="AU67" s="183" t="s">
        <v>3040</v>
      </c>
      <c r="AV67" s="183" t="s">
        <v>2682</v>
      </c>
      <c r="AW67" s="183" t="s">
        <v>2791</v>
      </c>
      <c r="AX67" s="183" t="s">
        <v>2682</v>
      </c>
      <c r="AY67" s="183" t="s">
        <v>2682</v>
      </c>
      <c r="AZ67" s="183" t="s">
        <v>2791</v>
      </c>
      <c r="BA67" s="183" t="s">
        <v>2682</v>
      </c>
      <c r="BB67" s="183" t="s">
        <v>3041</v>
      </c>
      <c r="BC67" s="183" t="s">
        <v>2791</v>
      </c>
      <c r="BD67" s="183" t="s">
        <v>2682</v>
      </c>
      <c r="BE67" s="183" t="s">
        <v>3042</v>
      </c>
      <c r="BF67" s="183" t="s">
        <v>2791</v>
      </c>
      <c r="BG67" s="183" t="s">
        <v>2682</v>
      </c>
      <c r="BH67" s="183" t="s">
        <v>3043</v>
      </c>
      <c r="BI67" s="183" t="s">
        <v>2791</v>
      </c>
      <c r="BJ67" s="183" t="s">
        <v>2682</v>
      </c>
      <c r="BK67" s="183" t="s">
        <v>3044</v>
      </c>
      <c r="BL67" s="183" t="s">
        <v>2791</v>
      </c>
      <c r="BM67" s="183" t="s">
        <v>2682</v>
      </c>
      <c r="BN67" s="183" t="s">
        <v>3041</v>
      </c>
      <c r="BO67" s="183" t="s">
        <v>2791</v>
      </c>
      <c r="BP67" s="183" t="s">
        <v>2682</v>
      </c>
      <c r="BQ67" s="183" t="s">
        <v>3041</v>
      </c>
      <c r="BR67" s="183" t="s">
        <v>2791</v>
      </c>
      <c r="BS67" s="183" t="s">
        <v>2682</v>
      </c>
      <c r="BT67" s="183" t="s">
        <v>3041</v>
      </c>
      <c r="BU67" s="183" t="s">
        <v>2791</v>
      </c>
      <c r="BV67" s="183" t="s">
        <v>2682</v>
      </c>
      <c r="BW67" s="183" t="s">
        <v>3045</v>
      </c>
      <c r="BX67" s="183" t="s">
        <v>2791</v>
      </c>
      <c r="BY67" s="183" t="s">
        <v>2682</v>
      </c>
      <c r="BZ67" s="183" t="s">
        <v>3046</v>
      </c>
      <c r="CA67" s="183" t="s">
        <v>2791</v>
      </c>
      <c r="CB67" s="183" t="s">
        <v>2682</v>
      </c>
      <c r="CC67" s="183" t="s">
        <v>3045</v>
      </c>
      <c r="CD67" s="183" t="s">
        <v>2791</v>
      </c>
      <c r="CE67" s="183" t="s">
        <v>2682</v>
      </c>
      <c r="CF67" s="183" t="s">
        <v>3046</v>
      </c>
      <c r="CG67" s="183" t="s">
        <v>2791</v>
      </c>
      <c r="CH67" s="183" t="s">
        <v>2682</v>
      </c>
      <c r="CI67" s="183" t="s">
        <v>3047</v>
      </c>
      <c r="CJ67" s="183" t="s">
        <v>2791</v>
      </c>
      <c r="CK67" s="183" t="s">
        <v>3048</v>
      </c>
      <c r="CL67" s="183" t="s">
        <v>2682</v>
      </c>
      <c r="CM67" s="183" t="s">
        <v>2791</v>
      </c>
      <c r="CN67" s="183" t="s">
        <v>2682</v>
      </c>
      <c r="CO67" s="183" t="s">
        <v>3049</v>
      </c>
      <c r="CP67" s="183" t="s">
        <v>2791</v>
      </c>
      <c r="CQ67" s="183" t="s">
        <v>2682</v>
      </c>
      <c r="CR67" s="183" t="s">
        <v>3050</v>
      </c>
      <c r="CS67" s="183" t="s">
        <v>2791</v>
      </c>
      <c r="CT67" s="183" t="s">
        <v>2682</v>
      </c>
      <c r="CU67" s="183" t="s">
        <v>3051</v>
      </c>
      <c r="CV67" s="183" t="s">
        <v>2791</v>
      </c>
      <c r="CW67" s="183" t="s">
        <v>2682</v>
      </c>
      <c r="CX67" s="183" t="s">
        <v>3052</v>
      </c>
      <c r="CY67" s="183" t="s">
        <v>2791</v>
      </c>
      <c r="CZ67" s="183" t="s">
        <v>2682</v>
      </c>
      <c r="DA67" s="183" t="s">
        <v>3052</v>
      </c>
      <c r="DB67" s="183" t="s">
        <v>2791</v>
      </c>
      <c r="DC67" s="183" t="s">
        <v>2682</v>
      </c>
      <c r="DD67" s="183" t="s">
        <v>3053</v>
      </c>
      <c r="DE67" s="183" t="s">
        <v>2791</v>
      </c>
      <c r="DF67" s="183" t="s">
        <v>2682</v>
      </c>
      <c r="DG67" s="183" t="s">
        <v>3054</v>
      </c>
      <c r="DH67" s="183" t="s">
        <v>2791</v>
      </c>
      <c r="DI67" s="183" t="s">
        <v>2682</v>
      </c>
      <c r="DJ67" s="183" t="s">
        <v>3041</v>
      </c>
      <c r="DK67" s="183" t="s">
        <v>2791</v>
      </c>
      <c r="DL67" s="183" t="s">
        <v>2682</v>
      </c>
      <c r="DM67" s="183" t="s">
        <v>3041</v>
      </c>
      <c r="DN67" s="183" t="s">
        <v>2791</v>
      </c>
      <c r="DO67" s="183" t="s">
        <v>2682</v>
      </c>
      <c r="DP67" s="183" t="s">
        <v>3052</v>
      </c>
      <c r="DQ67" s="183" t="s">
        <v>2791</v>
      </c>
      <c r="DR67" s="183" t="s">
        <v>2682</v>
      </c>
      <c r="DS67" s="183" t="s">
        <v>2682</v>
      </c>
      <c r="DT67" s="183" t="s">
        <v>2791</v>
      </c>
      <c r="DU67" s="183" t="s">
        <v>2682</v>
      </c>
      <c r="DV67" s="183" t="s">
        <v>2682</v>
      </c>
      <c r="DW67" s="183" t="s">
        <v>2791</v>
      </c>
      <c r="DX67" s="183" t="s">
        <v>2682</v>
      </c>
      <c r="DY67" s="183" t="s">
        <v>2682</v>
      </c>
      <c r="DZ67" s="183" t="s">
        <v>2791</v>
      </c>
      <c r="EA67" s="183" t="s">
        <v>2682</v>
      </c>
      <c r="EB67" s="183" t="s">
        <v>2682</v>
      </c>
      <c r="EC67" s="183" t="s">
        <v>2791</v>
      </c>
      <c r="ED67" s="183" t="s">
        <v>2682</v>
      </c>
      <c r="EE67" s="183" t="s">
        <v>2682</v>
      </c>
      <c r="EF67" s="183" t="s">
        <v>2791</v>
      </c>
      <c r="EG67" s="183" t="s">
        <v>2682</v>
      </c>
      <c r="EH67" s="183" t="s">
        <v>2682</v>
      </c>
      <c r="EI67" s="183" t="s">
        <v>2791</v>
      </c>
      <c r="EJ67" s="183" t="s">
        <v>2682</v>
      </c>
      <c r="EK67" s="183" t="s">
        <v>2682</v>
      </c>
      <c r="EL67" s="183" t="s">
        <v>2791</v>
      </c>
      <c r="EM67" s="183" t="s">
        <v>2682</v>
      </c>
      <c r="EN67" s="183" t="s">
        <v>2682</v>
      </c>
      <c r="EO67" s="183" t="s">
        <v>2791</v>
      </c>
      <c r="EP67" s="183" t="s">
        <v>2682</v>
      </c>
      <c r="EQ67" s="183" t="s">
        <v>2682</v>
      </c>
      <c r="ER67" s="183" t="s">
        <v>2791</v>
      </c>
      <c r="ES67" s="183" t="s">
        <v>2682</v>
      </c>
      <c r="ET67" s="183" t="s">
        <v>2682</v>
      </c>
    </row>
    <row r="68" spans="1:150">
      <c r="A68" s="1"/>
      <c r="B68" s="182" t="s">
        <v>3059</v>
      </c>
      <c r="C68" s="182" t="s">
        <v>78</v>
      </c>
      <c r="D68" s="182" t="s">
        <v>3034</v>
      </c>
      <c r="E68" s="182" t="s">
        <v>3060</v>
      </c>
      <c r="F68" s="182" t="s">
        <v>3061</v>
      </c>
      <c r="G68" s="183" t="s">
        <v>2791</v>
      </c>
      <c r="H68" s="183" t="s">
        <v>2682</v>
      </c>
      <c r="I68" s="183" t="s">
        <v>2682</v>
      </c>
      <c r="J68" s="183" t="s">
        <v>2791</v>
      </c>
      <c r="K68" s="183" t="s">
        <v>2682</v>
      </c>
      <c r="L68" s="183" t="s">
        <v>2682</v>
      </c>
      <c r="M68" s="183" t="s">
        <v>2791</v>
      </c>
      <c r="N68" s="183" t="s">
        <v>2682</v>
      </c>
      <c r="O68" s="183" t="s">
        <v>2682</v>
      </c>
      <c r="P68" s="183" t="s">
        <v>2791</v>
      </c>
      <c r="Q68" s="183" t="s">
        <v>2682</v>
      </c>
      <c r="R68" s="183" t="s">
        <v>2682</v>
      </c>
      <c r="S68" s="183" t="s">
        <v>2791</v>
      </c>
      <c r="T68" s="183" t="s">
        <v>2682</v>
      </c>
      <c r="U68" s="183" t="s">
        <v>2682</v>
      </c>
      <c r="V68" s="183" t="s">
        <v>2791</v>
      </c>
      <c r="W68" s="183" t="s">
        <v>2682</v>
      </c>
      <c r="X68" s="183" t="s">
        <v>2682</v>
      </c>
      <c r="Y68" s="183" t="s">
        <v>2791</v>
      </c>
      <c r="Z68" s="183" t="s">
        <v>2682</v>
      </c>
      <c r="AA68" s="183" t="s">
        <v>2682</v>
      </c>
      <c r="AB68" s="183" t="s">
        <v>2791</v>
      </c>
      <c r="AC68" s="183" t="s">
        <v>2682</v>
      </c>
      <c r="AD68" s="183" t="s">
        <v>2682</v>
      </c>
      <c r="AE68" s="183" t="s">
        <v>2791</v>
      </c>
      <c r="AF68" s="183" t="s">
        <v>2682</v>
      </c>
      <c r="AG68" s="183" t="s">
        <v>2682</v>
      </c>
      <c r="AH68" s="183" t="s">
        <v>2791</v>
      </c>
      <c r="AI68" s="183" t="s">
        <v>2682</v>
      </c>
      <c r="AJ68" s="183" t="s">
        <v>2682</v>
      </c>
      <c r="AK68" s="183" t="s">
        <v>2791</v>
      </c>
      <c r="AL68" s="183" t="s">
        <v>2682</v>
      </c>
      <c r="AM68" s="183" t="s">
        <v>2682</v>
      </c>
      <c r="AN68" s="183" t="s">
        <v>2791</v>
      </c>
      <c r="AO68" s="183" t="s">
        <v>2682</v>
      </c>
      <c r="AP68" s="183" t="s">
        <v>2682</v>
      </c>
      <c r="AQ68" s="183" t="s">
        <v>2791</v>
      </c>
      <c r="AR68" s="183" t="s">
        <v>2682</v>
      </c>
      <c r="AS68" s="183" t="s">
        <v>2682</v>
      </c>
      <c r="AT68" s="183" t="s">
        <v>2791</v>
      </c>
      <c r="AU68" s="183" t="s">
        <v>2682</v>
      </c>
      <c r="AV68" s="183" t="s">
        <v>2682</v>
      </c>
      <c r="AW68" s="183" t="s">
        <v>2791</v>
      </c>
      <c r="AX68" s="183" t="s">
        <v>2682</v>
      </c>
      <c r="AY68" s="183" t="s">
        <v>2682</v>
      </c>
      <c r="AZ68" s="183" t="s">
        <v>2791</v>
      </c>
      <c r="BA68" s="183" t="s">
        <v>2682</v>
      </c>
      <c r="BB68" s="183" t="s">
        <v>2682</v>
      </c>
      <c r="BC68" s="183" t="s">
        <v>2791</v>
      </c>
      <c r="BD68" s="183" t="s">
        <v>2682</v>
      </c>
      <c r="BE68" s="183" t="s">
        <v>2682</v>
      </c>
      <c r="BF68" s="183" t="s">
        <v>2791</v>
      </c>
      <c r="BG68" s="183" t="s">
        <v>2682</v>
      </c>
      <c r="BH68" s="183" t="s">
        <v>2682</v>
      </c>
      <c r="BI68" s="183" t="s">
        <v>2791</v>
      </c>
      <c r="BJ68" s="183" t="s">
        <v>2682</v>
      </c>
      <c r="BK68" s="183" t="s">
        <v>2682</v>
      </c>
      <c r="BL68" s="183" t="s">
        <v>2791</v>
      </c>
      <c r="BM68" s="183" t="s">
        <v>2682</v>
      </c>
      <c r="BN68" s="183" t="s">
        <v>2682</v>
      </c>
      <c r="BO68" s="183" t="s">
        <v>2791</v>
      </c>
      <c r="BP68" s="183" t="s">
        <v>2682</v>
      </c>
      <c r="BQ68" s="183" t="s">
        <v>2682</v>
      </c>
      <c r="BR68" s="183" t="s">
        <v>2791</v>
      </c>
      <c r="BS68" s="183" t="s">
        <v>2682</v>
      </c>
      <c r="BT68" s="183" t="s">
        <v>2682</v>
      </c>
      <c r="BU68" s="183" t="s">
        <v>2791</v>
      </c>
      <c r="BV68" s="183" t="s">
        <v>2682</v>
      </c>
      <c r="BW68" s="183" t="s">
        <v>2682</v>
      </c>
      <c r="BX68" s="183" t="s">
        <v>2791</v>
      </c>
      <c r="BY68" s="183" t="s">
        <v>2682</v>
      </c>
      <c r="BZ68" s="183" t="s">
        <v>2682</v>
      </c>
      <c r="CA68" s="183" t="s">
        <v>2791</v>
      </c>
      <c r="CB68" s="183" t="s">
        <v>2682</v>
      </c>
      <c r="CC68" s="183" t="s">
        <v>2682</v>
      </c>
      <c r="CD68" s="183" t="s">
        <v>2791</v>
      </c>
      <c r="CE68" s="183" t="s">
        <v>2682</v>
      </c>
      <c r="CF68" s="183" t="s">
        <v>2682</v>
      </c>
      <c r="CG68" s="183" t="s">
        <v>2791</v>
      </c>
      <c r="CH68" s="183" t="s">
        <v>2682</v>
      </c>
      <c r="CI68" s="183" t="s">
        <v>2682</v>
      </c>
      <c r="CJ68" s="183" t="s">
        <v>2791</v>
      </c>
      <c r="CK68" s="183" t="s">
        <v>2682</v>
      </c>
      <c r="CL68" s="183" t="s">
        <v>2682</v>
      </c>
      <c r="CM68" s="183" t="s">
        <v>2791</v>
      </c>
      <c r="CN68" s="183" t="s">
        <v>2682</v>
      </c>
      <c r="CO68" s="183" t="s">
        <v>2682</v>
      </c>
      <c r="CP68" s="183" t="s">
        <v>2791</v>
      </c>
      <c r="CQ68" s="183" t="s">
        <v>2682</v>
      </c>
      <c r="CR68" s="183" t="s">
        <v>2682</v>
      </c>
      <c r="CS68" s="183" t="s">
        <v>2791</v>
      </c>
      <c r="CT68" s="183" t="s">
        <v>2682</v>
      </c>
      <c r="CU68" s="183" t="s">
        <v>2682</v>
      </c>
      <c r="CV68" s="183" t="s">
        <v>2791</v>
      </c>
      <c r="CW68" s="183" t="s">
        <v>2682</v>
      </c>
      <c r="CX68" s="183" t="s">
        <v>2682</v>
      </c>
      <c r="CY68" s="183" t="s">
        <v>2791</v>
      </c>
      <c r="CZ68" s="183" t="s">
        <v>2682</v>
      </c>
      <c r="DA68" s="183" t="s">
        <v>2682</v>
      </c>
      <c r="DB68" s="183" t="s">
        <v>2791</v>
      </c>
      <c r="DC68" s="183" t="s">
        <v>2682</v>
      </c>
      <c r="DD68" s="183" t="s">
        <v>2682</v>
      </c>
      <c r="DE68" s="183" t="s">
        <v>2791</v>
      </c>
      <c r="DF68" s="183" t="s">
        <v>2682</v>
      </c>
      <c r="DG68" s="183" t="s">
        <v>2682</v>
      </c>
      <c r="DH68" s="183" t="s">
        <v>2791</v>
      </c>
      <c r="DI68" s="183" t="s">
        <v>2682</v>
      </c>
      <c r="DJ68" s="183" t="s">
        <v>2682</v>
      </c>
      <c r="DK68" s="183" t="s">
        <v>2791</v>
      </c>
      <c r="DL68" s="183" t="s">
        <v>2682</v>
      </c>
      <c r="DM68" s="183" t="s">
        <v>2682</v>
      </c>
      <c r="DN68" s="183" t="s">
        <v>2791</v>
      </c>
      <c r="DO68" s="183" t="s">
        <v>2682</v>
      </c>
      <c r="DP68" s="183" t="s">
        <v>2682</v>
      </c>
      <c r="DQ68" s="183" t="s">
        <v>2791</v>
      </c>
      <c r="DR68" s="183" t="s">
        <v>2682</v>
      </c>
      <c r="DS68" s="183" t="s">
        <v>2682</v>
      </c>
      <c r="DT68" s="183" t="s">
        <v>2791</v>
      </c>
      <c r="DU68" s="183" t="s">
        <v>2682</v>
      </c>
      <c r="DV68" s="183" t="s">
        <v>2682</v>
      </c>
      <c r="DW68" s="183" t="s">
        <v>2791</v>
      </c>
      <c r="DX68" s="183" t="s">
        <v>2682</v>
      </c>
      <c r="DY68" s="183" t="s">
        <v>2682</v>
      </c>
      <c r="DZ68" s="183" t="s">
        <v>2791</v>
      </c>
      <c r="EA68" s="183" t="s">
        <v>2682</v>
      </c>
      <c r="EB68" s="183" t="s">
        <v>2682</v>
      </c>
      <c r="EC68" s="183" t="s">
        <v>2791</v>
      </c>
      <c r="ED68" s="183" t="s">
        <v>2682</v>
      </c>
      <c r="EE68" s="183" t="s">
        <v>2682</v>
      </c>
      <c r="EF68" s="183" t="s">
        <v>2791</v>
      </c>
      <c r="EG68" s="183" t="s">
        <v>2682</v>
      </c>
      <c r="EH68" s="183" t="s">
        <v>2682</v>
      </c>
      <c r="EI68" s="183" t="s">
        <v>2791</v>
      </c>
      <c r="EJ68" s="183" t="s">
        <v>2682</v>
      </c>
      <c r="EK68" s="183" t="s">
        <v>2682</v>
      </c>
      <c r="EL68" s="183" t="s">
        <v>2791</v>
      </c>
      <c r="EM68" s="183" t="s">
        <v>2682</v>
      </c>
      <c r="EN68" s="183" t="s">
        <v>2682</v>
      </c>
      <c r="EO68" s="183" t="s">
        <v>2791</v>
      </c>
      <c r="EP68" s="183" t="s">
        <v>2682</v>
      </c>
      <c r="EQ68" s="183" t="s">
        <v>2682</v>
      </c>
      <c r="ER68" s="183" t="s">
        <v>2791</v>
      </c>
      <c r="ES68" s="183" t="s">
        <v>2682</v>
      </c>
      <c r="ET68" s="183" t="s">
        <v>2682</v>
      </c>
    </row>
    <row r="69" spans="1:150">
      <c r="A69" s="1"/>
      <c r="B69" s="181" t="s">
        <v>3062</v>
      </c>
      <c r="C69" s="181" t="s">
        <v>500</v>
      </c>
      <c r="D69" s="181" t="s">
        <v>866</v>
      </c>
      <c r="E69" s="181" t="s">
        <v>3063</v>
      </c>
      <c r="F69" s="181" t="s">
        <v>3064</v>
      </c>
      <c r="G69" s="181" t="s">
        <v>2791</v>
      </c>
      <c r="H69" s="181" t="s">
        <v>2682</v>
      </c>
      <c r="I69" s="181" t="s">
        <v>3065</v>
      </c>
      <c r="J69" s="181" t="s">
        <v>2791</v>
      </c>
      <c r="K69" s="181" t="s">
        <v>2682</v>
      </c>
      <c r="L69" s="181" t="s">
        <v>2682</v>
      </c>
      <c r="M69" s="181" t="s">
        <v>2791</v>
      </c>
      <c r="N69" s="181" t="s">
        <v>2682</v>
      </c>
      <c r="O69" s="181" t="s">
        <v>2682</v>
      </c>
      <c r="P69" s="181" t="s">
        <v>2791</v>
      </c>
      <c r="Q69" s="181" t="s">
        <v>2682</v>
      </c>
      <c r="R69" s="181" t="s">
        <v>3066</v>
      </c>
      <c r="S69" s="181" t="s">
        <v>2791</v>
      </c>
      <c r="T69" s="181" t="s">
        <v>2682</v>
      </c>
      <c r="U69" s="181" t="s">
        <v>3067</v>
      </c>
      <c r="V69" s="181" t="s">
        <v>2791</v>
      </c>
      <c r="W69" s="181" t="s">
        <v>2682</v>
      </c>
      <c r="X69" s="181" t="s">
        <v>2682</v>
      </c>
      <c r="Y69" s="181" t="s">
        <v>2791</v>
      </c>
      <c r="Z69" s="181" t="s">
        <v>2682</v>
      </c>
      <c r="AA69" s="181" t="s">
        <v>3065</v>
      </c>
      <c r="AB69" s="181" t="s">
        <v>2791</v>
      </c>
      <c r="AC69" s="181" t="s">
        <v>2682</v>
      </c>
      <c r="AD69" s="181" t="s">
        <v>3068</v>
      </c>
      <c r="AE69" s="181" t="s">
        <v>2791</v>
      </c>
      <c r="AF69" s="181" t="s">
        <v>2682</v>
      </c>
      <c r="AG69" s="181" t="s">
        <v>3065</v>
      </c>
      <c r="AH69" s="181" t="s">
        <v>2791</v>
      </c>
      <c r="AI69" s="181" t="s">
        <v>2682</v>
      </c>
      <c r="AJ69" s="181" t="s">
        <v>3065</v>
      </c>
      <c r="AK69" s="181" t="s">
        <v>2791</v>
      </c>
      <c r="AL69" s="181" t="s">
        <v>2682</v>
      </c>
      <c r="AM69" s="181" t="s">
        <v>3065</v>
      </c>
      <c r="AN69" s="181" t="s">
        <v>2791</v>
      </c>
      <c r="AO69" s="181" t="s">
        <v>2682</v>
      </c>
      <c r="AP69" s="181" t="s">
        <v>3069</v>
      </c>
      <c r="AQ69" s="181" t="s">
        <v>2791</v>
      </c>
      <c r="AR69" s="181" t="s">
        <v>2682</v>
      </c>
      <c r="AS69" s="181" t="s">
        <v>2682</v>
      </c>
      <c r="AT69" s="181" t="s">
        <v>2791</v>
      </c>
      <c r="AU69" s="181" t="s">
        <v>2682</v>
      </c>
      <c r="AV69" s="181" t="s">
        <v>3070</v>
      </c>
      <c r="AW69" s="181" t="s">
        <v>2791</v>
      </c>
      <c r="AX69" s="181" t="s">
        <v>2682</v>
      </c>
      <c r="AY69" s="181" t="s">
        <v>3071</v>
      </c>
      <c r="AZ69" s="181" t="s">
        <v>2791</v>
      </c>
      <c r="BA69" s="181" t="s">
        <v>2682</v>
      </c>
      <c r="BB69" s="181" t="s">
        <v>3067</v>
      </c>
      <c r="BC69" s="181" t="s">
        <v>2791</v>
      </c>
      <c r="BD69" s="181" t="s">
        <v>2682</v>
      </c>
      <c r="BE69" s="181" t="s">
        <v>3072</v>
      </c>
      <c r="BF69" s="181" t="s">
        <v>2791</v>
      </c>
      <c r="BG69" s="181" t="s">
        <v>2682</v>
      </c>
      <c r="BH69" s="181" t="s">
        <v>3073</v>
      </c>
      <c r="BI69" s="181" t="s">
        <v>2791</v>
      </c>
      <c r="BJ69" s="181" t="s">
        <v>2682</v>
      </c>
      <c r="BK69" s="181" t="s">
        <v>3074</v>
      </c>
      <c r="BL69" s="181" t="s">
        <v>2791</v>
      </c>
      <c r="BM69" s="181" t="s">
        <v>2682</v>
      </c>
      <c r="BN69" s="181" t="s">
        <v>3075</v>
      </c>
      <c r="BO69" s="181" t="s">
        <v>2791</v>
      </c>
      <c r="BP69" s="181" t="s">
        <v>2682</v>
      </c>
      <c r="BQ69" s="181" t="s">
        <v>2682</v>
      </c>
      <c r="BR69" s="181" t="s">
        <v>2791</v>
      </c>
      <c r="BS69" s="181" t="s">
        <v>2682</v>
      </c>
      <c r="BT69" s="181" t="s">
        <v>3076</v>
      </c>
      <c r="BU69" s="181" t="s">
        <v>2791</v>
      </c>
      <c r="BV69" s="181" t="s">
        <v>2682</v>
      </c>
      <c r="BW69" s="181" t="s">
        <v>2682</v>
      </c>
      <c r="BX69" s="181" t="s">
        <v>2791</v>
      </c>
      <c r="BY69" s="181" t="s">
        <v>2682</v>
      </c>
      <c r="BZ69" s="181" t="s">
        <v>2682</v>
      </c>
      <c r="CA69" s="181" t="s">
        <v>2791</v>
      </c>
      <c r="CB69" s="181" t="s">
        <v>2682</v>
      </c>
      <c r="CC69" s="181" t="s">
        <v>2682</v>
      </c>
      <c r="CD69" s="181" t="s">
        <v>2791</v>
      </c>
      <c r="CE69" s="181" t="s">
        <v>2682</v>
      </c>
      <c r="CF69" s="181" t="s">
        <v>2682</v>
      </c>
      <c r="CG69" s="181" t="s">
        <v>2791</v>
      </c>
      <c r="CH69" s="181" t="s">
        <v>2682</v>
      </c>
      <c r="CI69" s="181" t="s">
        <v>2682</v>
      </c>
      <c r="CJ69" s="181" t="s">
        <v>2791</v>
      </c>
      <c r="CK69" s="181" t="s">
        <v>2682</v>
      </c>
      <c r="CL69" s="181" t="s">
        <v>2682</v>
      </c>
      <c r="CM69" s="181" t="s">
        <v>2791</v>
      </c>
      <c r="CN69" s="181" t="s">
        <v>2682</v>
      </c>
      <c r="CO69" s="181" t="s">
        <v>3077</v>
      </c>
      <c r="CP69" s="181" t="s">
        <v>2791</v>
      </c>
      <c r="CQ69" s="181" t="s">
        <v>2682</v>
      </c>
      <c r="CR69" s="181" t="s">
        <v>3078</v>
      </c>
      <c r="CS69" s="181" t="s">
        <v>2791</v>
      </c>
      <c r="CT69" s="181" t="s">
        <v>2682</v>
      </c>
      <c r="CU69" s="181" t="s">
        <v>2682</v>
      </c>
      <c r="CV69" s="181" t="s">
        <v>2791</v>
      </c>
      <c r="CW69" s="181" t="s">
        <v>2682</v>
      </c>
      <c r="CX69" s="181" t="s">
        <v>2682</v>
      </c>
      <c r="CY69" s="181" t="s">
        <v>2791</v>
      </c>
      <c r="CZ69" s="181" t="s">
        <v>2682</v>
      </c>
      <c r="DA69" s="181" t="s">
        <v>2682</v>
      </c>
      <c r="DB69" s="181" t="s">
        <v>2791</v>
      </c>
      <c r="DC69" s="181" t="s">
        <v>2682</v>
      </c>
      <c r="DD69" s="181" t="s">
        <v>2682</v>
      </c>
      <c r="DE69" s="181" t="s">
        <v>2791</v>
      </c>
      <c r="DF69" s="181" t="s">
        <v>2682</v>
      </c>
      <c r="DG69" s="181" t="s">
        <v>2682</v>
      </c>
      <c r="DH69" s="181" t="s">
        <v>2791</v>
      </c>
      <c r="DI69" s="181" t="s">
        <v>2682</v>
      </c>
      <c r="DJ69" s="181" t="s">
        <v>2682</v>
      </c>
      <c r="DK69" s="181" t="s">
        <v>2791</v>
      </c>
      <c r="DL69" s="181" t="s">
        <v>2682</v>
      </c>
      <c r="DM69" s="181" t="s">
        <v>2682</v>
      </c>
      <c r="DN69" s="181" t="s">
        <v>2791</v>
      </c>
      <c r="DO69" s="181" t="s">
        <v>2682</v>
      </c>
      <c r="DP69" s="181" t="s">
        <v>2682</v>
      </c>
      <c r="DQ69" s="181" t="s">
        <v>2791</v>
      </c>
      <c r="DR69" s="181" t="s">
        <v>2682</v>
      </c>
      <c r="DS69" s="181" t="s">
        <v>2682</v>
      </c>
      <c r="DT69" s="181" t="s">
        <v>2791</v>
      </c>
      <c r="DU69" s="181" t="s">
        <v>2682</v>
      </c>
      <c r="DV69" s="181" t="s">
        <v>2682</v>
      </c>
      <c r="DW69" s="181" t="s">
        <v>2791</v>
      </c>
      <c r="DX69" s="181" t="s">
        <v>2682</v>
      </c>
      <c r="DY69" s="181" t="s">
        <v>2682</v>
      </c>
      <c r="DZ69" s="181" t="s">
        <v>2791</v>
      </c>
      <c r="EA69" s="181" t="s">
        <v>2682</v>
      </c>
      <c r="EB69" s="181" t="s">
        <v>3079</v>
      </c>
      <c r="EC69" s="181" t="s">
        <v>2791</v>
      </c>
      <c r="ED69" s="181" t="s">
        <v>2682</v>
      </c>
      <c r="EE69" s="181" t="s">
        <v>3080</v>
      </c>
      <c r="EF69" s="181" t="s">
        <v>2791</v>
      </c>
      <c r="EG69" s="181" t="s">
        <v>2682</v>
      </c>
      <c r="EH69" s="181" t="s">
        <v>3080</v>
      </c>
      <c r="EI69" s="181" t="s">
        <v>2791</v>
      </c>
      <c r="EJ69" s="181" t="s">
        <v>2682</v>
      </c>
      <c r="EK69" s="181" t="s">
        <v>3081</v>
      </c>
      <c r="EL69" s="181" t="s">
        <v>2791</v>
      </c>
      <c r="EM69" s="181" t="s">
        <v>2682</v>
      </c>
      <c r="EN69" s="181" t="s">
        <v>3082</v>
      </c>
      <c r="EO69" s="181" t="s">
        <v>2791</v>
      </c>
      <c r="EP69" s="181" t="s">
        <v>2682</v>
      </c>
      <c r="EQ69" s="181" t="s">
        <v>2682</v>
      </c>
      <c r="ER69" s="181" t="s">
        <v>2791</v>
      </c>
      <c r="ES69" s="181" t="s">
        <v>2682</v>
      </c>
      <c r="ET69" s="181" t="s">
        <v>3067</v>
      </c>
    </row>
    <row r="70" spans="1:150">
      <c r="A70" s="1"/>
      <c r="B70" s="182" t="s">
        <v>3083</v>
      </c>
      <c r="C70" s="182" t="s">
        <v>500</v>
      </c>
      <c r="D70" s="182" t="s">
        <v>866</v>
      </c>
      <c r="E70" s="182" t="s">
        <v>3084</v>
      </c>
      <c r="F70" s="182" t="s">
        <v>3085</v>
      </c>
      <c r="G70" s="183" t="s">
        <v>2791</v>
      </c>
      <c r="H70" s="183" t="s">
        <v>2682</v>
      </c>
      <c r="I70" s="183" t="s">
        <v>2682</v>
      </c>
      <c r="J70" s="183" t="s">
        <v>2791</v>
      </c>
      <c r="K70" s="183" t="s">
        <v>2682</v>
      </c>
      <c r="L70" s="183" t="s">
        <v>2682</v>
      </c>
      <c r="M70" s="183" t="s">
        <v>2791</v>
      </c>
      <c r="N70" s="183" t="s">
        <v>2682</v>
      </c>
      <c r="O70" s="183" t="s">
        <v>2682</v>
      </c>
      <c r="P70" s="183" t="s">
        <v>2791</v>
      </c>
      <c r="Q70" s="183" t="s">
        <v>2682</v>
      </c>
      <c r="R70" s="183" t="s">
        <v>2682</v>
      </c>
      <c r="S70" s="183" t="s">
        <v>2791</v>
      </c>
      <c r="T70" s="183" t="s">
        <v>2682</v>
      </c>
      <c r="U70" s="183" t="s">
        <v>2682</v>
      </c>
      <c r="V70" s="183" t="s">
        <v>2791</v>
      </c>
      <c r="W70" s="183" t="s">
        <v>2682</v>
      </c>
      <c r="X70" s="183" t="s">
        <v>2682</v>
      </c>
      <c r="Y70" s="183" t="s">
        <v>2791</v>
      </c>
      <c r="Z70" s="183" t="s">
        <v>2682</v>
      </c>
      <c r="AA70" s="183" t="s">
        <v>2682</v>
      </c>
      <c r="AB70" s="183" t="s">
        <v>2791</v>
      </c>
      <c r="AC70" s="183" t="s">
        <v>2682</v>
      </c>
      <c r="AD70" s="183" t="s">
        <v>2682</v>
      </c>
      <c r="AE70" s="183" t="s">
        <v>2791</v>
      </c>
      <c r="AF70" s="183" t="s">
        <v>2682</v>
      </c>
      <c r="AG70" s="183" t="s">
        <v>2682</v>
      </c>
      <c r="AH70" s="183" t="s">
        <v>2791</v>
      </c>
      <c r="AI70" s="183" t="s">
        <v>2682</v>
      </c>
      <c r="AJ70" s="183" t="s">
        <v>2682</v>
      </c>
      <c r="AK70" s="183" t="s">
        <v>2791</v>
      </c>
      <c r="AL70" s="183" t="s">
        <v>2682</v>
      </c>
      <c r="AM70" s="183" t="s">
        <v>2682</v>
      </c>
      <c r="AN70" s="183" t="s">
        <v>2791</v>
      </c>
      <c r="AO70" s="183" t="s">
        <v>2682</v>
      </c>
      <c r="AP70" s="183" t="s">
        <v>2682</v>
      </c>
      <c r="AQ70" s="183" t="s">
        <v>2791</v>
      </c>
      <c r="AR70" s="183" t="s">
        <v>2682</v>
      </c>
      <c r="AS70" s="183" t="s">
        <v>2682</v>
      </c>
      <c r="AT70" s="183" t="s">
        <v>2791</v>
      </c>
      <c r="AU70" s="183" t="s">
        <v>2682</v>
      </c>
      <c r="AV70" s="183" t="s">
        <v>2682</v>
      </c>
      <c r="AW70" s="183" t="s">
        <v>2791</v>
      </c>
      <c r="AX70" s="183" t="s">
        <v>2682</v>
      </c>
      <c r="AY70" s="183" t="s">
        <v>2682</v>
      </c>
      <c r="AZ70" s="183" t="s">
        <v>2791</v>
      </c>
      <c r="BA70" s="183" t="s">
        <v>2682</v>
      </c>
      <c r="BB70" s="183" t="s">
        <v>2682</v>
      </c>
      <c r="BC70" s="183" t="s">
        <v>2791</v>
      </c>
      <c r="BD70" s="183" t="s">
        <v>2682</v>
      </c>
      <c r="BE70" s="183" t="s">
        <v>2682</v>
      </c>
      <c r="BF70" s="183" t="s">
        <v>2791</v>
      </c>
      <c r="BG70" s="183" t="s">
        <v>2682</v>
      </c>
      <c r="BH70" s="183" t="s">
        <v>2682</v>
      </c>
      <c r="BI70" s="183" t="s">
        <v>2791</v>
      </c>
      <c r="BJ70" s="183" t="s">
        <v>2682</v>
      </c>
      <c r="BK70" s="183" t="s">
        <v>2682</v>
      </c>
      <c r="BL70" s="183" t="s">
        <v>2791</v>
      </c>
      <c r="BM70" s="183" t="s">
        <v>2682</v>
      </c>
      <c r="BN70" s="183" t="s">
        <v>2682</v>
      </c>
      <c r="BO70" s="183" t="s">
        <v>2791</v>
      </c>
      <c r="BP70" s="183" t="s">
        <v>2682</v>
      </c>
      <c r="BQ70" s="183" t="s">
        <v>2682</v>
      </c>
      <c r="BR70" s="183" t="s">
        <v>2791</v>
      </c>
      <c r="BS70" s="183" t="s">
        <v>2682</v>
      </c>
      <c r="BT70" s="183" t="s">
        <v>2682</v>
      </c>
      <c r="BU70" s="183" t="s">
        <v>2791</v>
      </c>
      <c r="BV70" s="183" t="s">
        <v>2682</v>
      </c>
      <c r="BW70" s="183" t="s">
        <v>2682</v>
      </c>
      <c r="BX70" s="183" t="s">
        <v>2791</v>
      </c>
      <c r="BY70" s="183" t="s">
        <v>2682</v>
      </c>
      <c r="BZ70" s="183" t="s">
        <v>2682</v>
      </c>
      <c r="CA70" s="183" t="s">
        <v>2791</v>
      </c>
      <c r="CB70" s="183" t="s">
        <v>2682</v>
      </c>
      <c r="CC70" s="183" t="s">
        <v>2682</v>
      </c>
      <c r="CD70" s="183" t="s">
        <v>2791</v>
      </c>
      <c r="CE70" s="183" t="s">
        <v>2682</v>
      </c>
      <c r="CF70" s="183" t="s">
        <v>2682</v>
      </c>
      <c r="CG70" s="183" t="s">
        <v>2791</v>
      </c>
      <c r="CH70" s="183" t="s">
        <v>2682</v>
      </c>
      <c r="CI70" s="183" t="s">
        <v>2682</v>
      </c>
      <c r="CJ70" s="183" t="s">
        <v>2791</v>
      </c>
      <c r="CK70" s="183" t="s">
        <v>2682</v>
      </c>
      <c r="CL70" s="183" t="s">
        <v>2682</v>
      </c>
      <c r="CM70" s="183" t="s">
        <v>2791</v>
      </c>
      <c r="CN70" s="183" t="s">
        <v>2682</v>
      </c>
      <c r="CO70" s="183" t="s">
        <v>2682</v>
      </c>
      <c r="CP70" s="183" t="s">
        <v>2791</v>
      </c>
      <c r="CQ70" s="183" t="s">
        <v>2682</v>
      </c>
      <c r="CR70" s="183" t="s">
        <v>2682</v>
      </c>
      <c r="CS70" s="183" t="s">
        <v>2791</v>
      </c>
      <c r="CT70" s="183" t="s">
        <v>2682</v>
      </c>
      <c r="CU70" s="183" t="s">
        <v>2682</v>
      </c>
      <c r="CV70" s="183" t="s">
        <v>2791</v>
      </c>
      <c r="CW70" s="183" t="s">
        <v>2682</v>
      </c>
      <c r="CX70" s="183" t="s">
        <v>2682</v>
      </c>
      <c r="CY70" s="183" t="s">
        <v>2791</v>
      </c>
      <c r="CZ70" s="183" t="s">
        <v>2682</v>
      </c>
      <c r="DA70" s="183" t="s">
        <v>2682</v>
      </c>
      <c r="DB70" s="183" t="s">
        <v>2791</v>
      </c>
      <c r="DC70" s="183" t="s">
        <v>2682</v>
      </c>
      <c r="DD70" s="183" t="s">
        <v>2682</v>
      </c>
      <c r="DE70" s="183" t="s">
        <v>2791</v>
      </c>
      <c r="DF70" s="183" t="s">
        <v>2682</v>
      </c>
      <c r="DG70" s="183" t="s">
        <v>2682</v>
      </c>
      <c r="DH70" s="183" t="s">
        <v>2791</v>
      </c>
      <c r="DI70" s="183" t="s">
        <v>2682</v>
      </c>
      <c r="DJ70" s="183" t="s">
        <v>2682</v>
      </c>
      <c r="DK70" s="183" t="s">
        <v>2791</v>
      </c>
      <c r="DL70" s="183" t="s">
        <v>2682</v>
      </c>
      <c r="DM70" s="183" t="s">
        <v>2682</v>
      </c>
      <c r="DN70" s="183" t="s">
        <v>2791</v>
      </c>
      <c r="DO70" s="183" t="s">
        <v>2682</v>
      </c>
      <c r="DP70" s="183" t="s">
        <v>2682</v>
      </c>
      <c r="DQ70" s="183" t="s">
        <v>2791</v>
      </c>
      <c r="DR70" s="183" t="s">
        <v>2682</v>
      </c>
      <c r="DS70" s="183" t="s">
        <v>2682</v>
      </c>
      <c r="DT70" s="183" t="s">
        <v>2791</v>
      </c>
      <c r="DU70" s="183" t="s">
        <v>2682</v>
      </c>
      <c r="DV70" s="183" t="s">
        <v>2682</v>
      </c>
      <c r="DW70" s="183" t="s">
        <v>2791</v>
      </c>
      <c r="DX70" s="183" t="s">
        <v>2682</v>
      </c>
      <c r="DY70" s="183" t="s">
        <v>2682</v>
      </c>
      <c r="DZ70" s="183" t="s">
        <v>2791</v>
      </c>
      <c r="EA70" s="183" t="s">
        <v>2682</v>
      </c>
      <c r="EB70" s="183" t="s">
        <v>2682</v>
      </c>
      <c r="EC70" s="183" t="s">
        <v>2791</v>
      </c>
      <c r="ED70" s="183" t="s">
        <v>2682</v>
      </c>
      <c r="EE70" s="183" t="s">
        <v>2682</v>
      </c>
      <c r="EF70" s="183" t="s">
        <v>2791</v>
      </c>
      <c r="EG70" s="183" t="s">
        <v>2682</v>
      </c>
      <c r="EH70" s="183" t="s">
        <v>2682</v>
      </c>
      <c r="EI70" s="183" t="s">
        <v>2791</v>
      </c>
      <c r="EJ70" s="183" t="s">
        <v>2682</v>
      </c>
      <c r="EK70" s="183" t="s">
        <v>2682</v>
      </c>
      <c r="EL70" s="183" t="s">
        <v>2791</v>
      </c>
      <c r="EM70" s="183" t="s">
        <v>2682</v>
      </c>
      <c r="EN70" s="183" t="s">
        <v>2682</v>
      </c>
      <c r="EO70" s="183" t="s">
        <v>2791</v>
      </c>
      <c r="EP70" s="183" t="s">
        <v>2682</v>
      </c>
      <c r="EQ70" s="183" t="s">
        <v>2682</v>
      </c>
      <c r="ER70" s="183" t="s">
        <v>2791</v>
      </c>
      <c r="ES70" s="183" t="s">
        <v>2682</v>
      </c>
      <c r="ET70" s="183" t="s">
        <v>2682</v>
      </c>
    </row>
    <row r="71" spans="1:150">
      <c r="A71" s="1"/>
      <c r="B71" s="182" t="s">
        <v>3086</v>
      </c>
      <c r="C71" s="182" t="s">
        <v>500</v>
      </c>
      <c r="D71" s="182" t="s">
        <v>866</v>
      </c>
      <c r="E71" s="182" t="s">
        <v>3087</v>
      </c>
      <c r="F71" s="182" t="s">
        <v>3088</v>
      </c>
      <c r="G71" s="183" t="s">
        <v>2791</v>
      </c>
      <c r="H71" s="183" t="s">
        <v>2682</v>
      </c>
      <c r="I71" s="183" t="s">
        <v>3065</v>
      </c>
      <c r="J71" s="183" t="s">
        <v>2791</v>
      </c>
      <c r="K71" s="183" t="s">
        <v>2682</v>
      </c>
      <c r="L71" s="183" t="s">
        <v>2682</v>
      </c>
      <c r="M71" s="183" t="s">
        <v>2791</v>
      </c>
      <c r="N71" s="183" t="s">
        <v>2682</v>
      </c>
      <c r="O71" s="183" t="s">
        <v>2682</v>
      </c>
      <c r="P71" s="183" t="s">
        <v>2791</v>
      </c>
      <c r="Q71" s="183" t="s">
        <v>2682</v>
      </c>
      <c r="R71" s="183" t="s">
        <v>3066</v>
      </c>
      <c r="S71" s="183" t="s">
        <v>2791</v>
      </c>
      <c r="T71" s="183" t="s">
        <v>2682</v>
      </c>
      <c r="U71" s="183" t="s">
        <v>3067</v>
      </c>
      <c r="V71" s="183" t="s">
        <v>2791</v>
      </c>
      <c r="W71" s="183" t="s">
        <v>2682</v>
      </c>
      <c r="X71" s="183" t="s">
        <v>2682</v>
      </c>
      <c r="Y71" s="183" t="s">
        <v>2791</v>
      </c>
      <c r="Z71" s="183" t="s">
        <v>2682</v>
      </c>
      <c r="AA71" s="183" t="s">
        <v>3065</v>
      </c>
      <c r="AB71" s="183" t="s">
        <v>2791</v>
      </c>
      <c r="AC71" s="183" t="s">
        <v>2682</v>
      </c>
      <c r="AD71" s="183" t="s">
        <v>3068</v>
      </c>
      <c r="AE71" s="183" t="s">
        <v>2791</v>
      </c>
      <c r="AF71" s="183" t="s">
        <v>2682</v>
      </c>
      <c r="AG71" s="183" t="s">
        <v>3065</v>
      </c>
      <c r="AH71" s="183" t="s">
        <v>2791</v>
      </c>
      <c r="AI71" s="183" t="s">
        <v>2682</v>
      </c>
      <c r="AJ71" s="183" t="s">
        <v>3065</v>
      </c>
      <c r="AK71" s="183" t="s">
        <v>2791</v>
      </c>
      <c r="AL71" s="183" t="s">
        <v>2682</v>
      </c>
      <c r="AM71" s="183" t="s">
        <v>3065</v>
      </c>
      <c r="AN71" s="183" t="s">
        <v>2791</v>
      </c>
      <c r="AO71" s="183" t="s">
        <v>2682</v>
      </c>
      <c r="AP71" s="183" t="s">
        <v>3069</v>
      </c>
      <c r="AQ71" s="183" t="s">
        <v>2791</v>
      </c>
      <c r="AR71" s="183" t="s">
        <v>2682</v>
      </c>
      <c r="AS71" s="183" t="s">
        <v>2682</v>
      </c>
      <c r="AT71" s="183" t="s">
        <v>2791</v>
      </c>
      <c r="AU71" s="183" t="s">
        <v>2682</v>
      </c>
      <c r="AV71" s="183" t="s">
        <v>3070</v>
      </c>
      <c r="AW71" s="183" t="s">
        <v>2791</v>
      </c>
      <c r="AX71" s="183" t="s">
        <v>2682</v>
      </c>
      <c r="AY71" s="183" t="s">
        <v>3071</v>
      </c>
      <c r="AZ71" s="183" t="s">
        <v>2791</v>
      </c>
      <c r="BA71" s="183" t="s">
        <v>2682</v>
      </c>
      <c r="BB71" s="183" t="s">
        <v>3067</v>
      </c>
      <c r="BC71" s="183" t="s">
        <v>2791</v>
      </c>
      <c r="BD71" s="183" t="s">
        <v>2682</v>
      </c>
      <c r="BE71" s="183" t="s">
        <v>3072</v>
      </c>
      <c r="BF71" s="183" t="s">
        <v>2791</v>
      </c>
      <c r="BG71" s="183" t="s">
        <v>2682</v>
      </c>
      <c r="BH71" s="183" t="s">
        <v>3073</v>
      </c>
      <c r="BI71" s="183" t="s">
        <v>2791</v>
      </c>
      <c r="BJ71" s="183" t="s">
        <v>2682</v>
      </c>
      <c r="BK71" s="183" t="s">
        <v>3074</v>
      </c>
      <c r="BL71" s="183" t="s">
        <v>2791</v>
      </c>
      <c r="BM71" s="183" t="s">
        <v>2682</v>
      </c>
      <c r="BN71" s="183" t="s">
        <v>3075</v>
      </c>
      <c r="BO71" s="183" t="s">
        <v>2791</v>
      </c>
      <c r="BP71" s="183" t="s">
        <v>2682</v>
      </c>
      <c r="BQ71" s="183" t="s">
        <v>2682</v>
      </c>
      <c r="BR71" s="183" t="s">
        <v>2791</v>
      </c>
      <c r="BS71" s="183" t="s">
        <v>2682</v>
      </c>
      <c r="BT71" s="183" t="s">
        <v>3076</v>
      </c>
      <c r="BU71" s="183" t="s">
        <v>2791</v>
      </c>
      <c r="BV71" s="183" t="s">
        <v>2682</v>
      </c>
      <c r="BW71" s="183" t="s">
        <v>2682</v>
      </c>
      <c r="BX71" s="183" t="s">
        <v>2791</v>
      </c>
      <c r="BY71" s="183" t="s">
        <v>2682</v>
      </c>
      <c r="BZ71" s="183" t="s">
        <v>2682</v>
      </c>
      <c r="CA71" s="183" t="s">
        <v>2791</v>
      </c>
      <c r="CB71" s="183" t="s">
        <v>2682</v>
      </c>
      <c r="CC71" s="183" t="s">
        <v>2682</v>
      </c>
      <c r="CD71" s="183" t="s">
        <v>2791</v>
      </c>
      <c r="CE71" s="183" t="s">
        <v>2682</v>
      </c>
      <c r="CF71" s="183" t="s">
        <v>2682</v>
      </c>
      <c r="CG71" s="183" t="s">
        <v>2791</v>
      </c>
      <c r="CH71" s="183" t="s">
        <v>2682</v>
      </c>
      <c r="CI71" s="183" t="s">
        <v>2682</v>
      </c>
      <c r="CJ71" s="183" t="s">
        <v>2791</v>
      </c>
      <c r="CK71" s="183" t="s">
        <v>2682</v>
      </c>
      <c r="CL71" s="183" t="s">
        <v>2682</v>
      </c>
      <c r="CM71" s="183" t="s">
        <v>2791</v>
      </c>
      <c r="CN71" s="183" t="s">
        <v>2682</v>
      </c>
      <c r="CO71" s="183" t="s">
        <v>3077</v>
      </c>
      <c r="CP71" s="183" t="s">
        <v>2791</v>
      </c>
      <c r="CQ71" s="183" t="s">
        <v>2682</v>
      </c>
      <c r="CR71" s="183" t="s">
        <v>3078</v>
      </c>
      <c r="CS71" s="183" t="s">
        <v>2791</v>
      </c>
      <c r="CT71" s="183" t="s">
        <v>2682</v>
      </c>
      <c r="CU71" s="183" t="s">
        <v>2682</v>
      </c>
      <c r="CV71" s="183" t="s">
        <v>2791</v>
      </c>
      <c r="CW71" s="183" t="s">
        <v>2682</v>
      </c>
      <c r="CX71" s="183" t="s">
        <v>2682</v>
      </c>
      <c r="CY71" s="183" t="s">
        <v>2791</v>
      </c>
      <c r="CZ71" s="183" t="s">
        <v>2682</v>
      </c>
      <c r="DA71" s="183" t="s">
        <v>2682</v>
      </c>
      <c r="DB71" s="183" t="s">
        <v>2791</v>
      </c>
      <c r="DC71" s="183" t="s">
        <v>2682</v>
      </c>
      <c r="DD71" s="183" t="s">
        <v>2682</v>
      </c>
      <c r="DE71" s="183" t="s">
        <v>2791</v>
      </c>
      <c r="DF71" s="183" t="s">
        <v>2682</v>
      </c>
      <c r="DG71" s="183" t="s">
        <v>2682</v>
      </c>
      <c r="DH71" s="183" t="s">
        <v>2791</v>
      </c>
      <c r="DI71" s="183" t="s">
        <v>2682</v>
      </c>
      <c r="DJ71" s="183" t="s">
        <v>2682</v>
      </c>
      <c r="DK71" s="183" t="s">
        <v>2791</v>
      </c>
      <c r="DL71" s="183" t="s">
        <v>2682</v>
      </c>
      <c r="DM71" s="183" t="s">
        <v>2682</v>
      </c>
      <c r="DN71" s="183" t="s">
        <v>2791</v>
      </c>
      <c r="DO71" s="183" t="s">
        <v>2682</v>
      </c>
      <c r="DP71" s="183" t="s">
        <v>2682</v>
      </c>
      <c r="DQ71" s="183" t="s">
        <v>2791</v>
      </c>
      <c r="DR71" s="183" t="s">
        <v>2682</v>
      </c>
      <c r="DS71" s="183" t="s">
        <v>2682</v>
      </c>
      <c r="DT71" s="183" t="s">
        <v>2791</v>
      </c>
      <c r="DU71" s="183" t="s">
        <v>2682</v>
      </c>
      <c r="DV71" s="183" t="s">
        <v>2682</v>
      </c>
      <c r="DW71" s="183" t="s">
        <v>2791</v>
      </c>
      <c r="DX71" s="183" t="s">
        <v>2682</v>
      </c>
      <c r="DY71" s="183" t="s">
        <v>2682</v>
      </c>
      <c r="DZ71" s="183" t="s">
        <v>2791</v>
      </c>
      <c r="EA71" s="183" t="s">
        <v>2682</v>
      </c>
      <c r="EB71" s="183" t="s">
        <v>3079</v>
      </c>
      <c r="EC71" s="183" t="s">
        <v>2791</v>
      </c>
      <c r="ED71" s="183" t="s">
        <v>2682</v>
      </c>
      <c r="EE71" s="183" t="s">
        <v>3080</v>
      </c>
      <c r="EF71" s="183" t="s">
        <v>2791</v>
      </c>
      <c r="EG71" s="183" t="s">
        <v>2682</v>
      </c>
      <c r="EH71" s="183" t="s">
        <v>3080</v>
      </c>
      <c r="EI71" s="183" t="s">
        <v>2791</v>
      </c>
      <c r="EJ71" s="183" t="s">
        <v>2682</v>
      </c>
      <c r="EK71" s="183" t="s">
        <v>3081</v>
      </c>
      <c r="EL71" s="183" t="s">
        <v>2791</v>
      </c>
      <c r="EM71" s="183" t="s">
        <v>2682</v>
      </c>
      <c r="EN71" s="183" t="s">
        <v>3082</v>
      </c>
      <c r="EO71" s="183" t="s">
        <v>2791</v>
      </c>
      <c r="EP71" s="183" t="s">
        <v>2682</v>
      </c>
      <c r="EQ71" s="183" t="s">
        <v>2682</v>
      </c>
      <c r="ER71" s="183" t="s">
        <v>2791</v>
      </c>
      <c r="ES71" s="183" t="s">
        <v>2682</v>
      </c>
      <c r="ET71" s="183" t="s">
        <v>3067</v>
      </c>
    </row>
    <row r="72" spans="1:150">
      <c r="A72" s="1"/>
      <c r="B72" s="181" t="s">
        <v>3089</v>
      </c>
      <c r="C72" s="181" t="s">
        <v>130</v>
      </c>
      <c r="D72" s="181" t="s">
        <v>3090</v>
      </c>
      <c r="E72" s="181" t="s">
        <v>3091</v>
      </c>
      <c r="F72" s="181" t="s">
        <v>3092</v>
      </c>
      <c r="G72" s="181" t="s">
        <v>2791</v>
      </c>
      <c r="H72" s="181" t="s">
        <v>2682</v>
      </c>
      <c r="I72" s="181" t="s">
        <v>2682</v>
      </c>
      <c r="J72" s="181" t="s">
        <v>2791</v>
      </c>
      <c r="K72" s="181" t="s">
        <v>2682</v>
      </c>
      <c r="L72" s="181" t="s">
        <v>2682</v>
      </c>
      <c r="M72" s="181" t="s">
        <v>2791</v>
      </c>
      <c r="N72" s="181" t="s">
        <v>2682</v>
      </c>
      <c r="O72" s="181" t="s">
        <v>2682</v>
      </c>
      <c r="P72" s="181" t="s">
        <v>2791</v>
      </c>
      <c r="Q72" s="181" t="s">
        <v>2682</v>
      </c>
      <c r="R72" s="181" t="s">
        <v>2682</v>
      </c>
      <c r="S72" s="181" t="s">
        <v>2791</v>
      </c>
      <c r="T72" s="181" t="s">
        <v>2682</v>
      </c>
      <c r="U72" s="181" t="s">
        <v>2682</v>
      </c>
      <c r="V72" s="181" t="s">
        <v>2791</v>
      </c>
      <c r="W72" s="181" t="s">
        <v>2682</v>
      </c>
      <c r="X72" s="181" t="s">
        <v>2682</v>
      </c>
      <c r="Y72" s="181" t="s">
        <v>2791</v>
      </c>
      <c r="Z72" s="181" t="s">
        <v>2682</v>
      </c>
      <c r="AA72" s="181" t="s">
        <v>2682</v>
      </c>
      <c r="AB72" s="181" t="s">
        <v>2791</v>
      </c>
      <c r="AC72" s="181" t="s">
        <v>2682</v>
      </c>
      <c r="AD72" s="181" t="s">
        <v>2682</v>
      </c>
      <c r="AE72" s="181" t="s">
        <v>2791</v>
      </c>
      <c r="AF72" s="181" t="s">
        <v>2682</v>
      </c>
      <c r="AG72" s="181" t="s">
        <v>2682</v>
      </c>
      <c r="AH72" s="181" t="s">
        <v>2791</v>
      </c>
      <c r="AI72" s="181" t="s">
        <v>2682</v>
      </c>
      <c r="AJ72" s="181" t="s">
        <v>2682</v>
      </c>
      <c r="AK72" s="181" t="s">
        <v>2791</v>
      </c>
      <c r="AL72" s="181" t="s">
        <v>2682</v>
      </c>
      <c r="AM72" s="181" t="s">
        <v>2682</v>
      </c>
      <c r="AN72" s="181" t="s">
        <v>2791</v>
      </c>
      <c r="AO72" s="181" t="s">
        <v>2682</v>
      </c>
      <c r="AP72" s="181" t="s">
        <v>2682</v>
      </c>
      <c r="AQ72" s="181" t="s">
        <v>2791</v>
      </c>
      <c r="AR72" s="181" t="s">
        <v>2682</v>
      </c>
      <c r="AS72" s="181" t="s">
        <v>2682</v>
      </c>
      <c r="AT72" s="181" t="s">
        <v>2791</v>
      </c>
      <c r="AU72" s="181" t="s">
        <v>2682</v>
      </c>
      <c r="AV72" s="181" t="s">
        <v>2682</v>
      </c>
      <c r="AW72" s="181" t="s">
        <v>2791</v>
      </c>
      <c r="AX72" s="181" t="s">
        <v>2682</v>
      </c>
      <c r="AY72" s="181" t="s">
        <v>2682</v>
      </c>
      <c r="AZ72" s="181" t="s">
        <v>2791</v>
      </c>
      <c r="BA72" s="181" t="s">
        <v>2682</v>
      </c>
      <c r="BB72" s="181" t="s">
        <v>2682</v>
      </c>
      <c r="BC72" s="181" t="s">
        <v>2791</v>
      </c>
      <c r="BD72" s="181" t="s">
        <v>2682</v>
      </c>
      <c r="BE72" s="181" t="s">
        <v>2682</v>
      </c>
      <c r="BF72" s="181" t="s">
        <v>2791</v>
      </c>
      <c r="BG72" s="181" t="s">
        <v>2682</v>
      </c>
      <c r="BH72" s="181" t="s">
        <v>2682</v>
      </c>
      <c r="BI72" s="181" t="s">
        <v>2791</v>
      </c>
      <c r="BJ72" s="181" t="s">
        <v>2682</v>
      </c>
      <c r="BK72" s="181" t="s">
        <v>2682</v>
      </c>
      <c r="BL72" s="181" t="s">
        <v>2791</v>
      </c>
      <c r="BM72" s="181" t="s">
        <v>2682</v>
      </c>
      <c r="BN72" s="181" t="s">
        <v>2682</v>
      </c>
      <c r="BO72" s="181" t="s">
        <v>2791</v>
      </c>
      <c r="BP72" s="181" t="s">
        <v>2682</v>
      </c>
      <c r="BQ72" s="181" t="s">
        <v>2682</v>
      </c>
      <c r="BR72" s="181" t="s">
        <v>2791</v>
      </c>
      <c r="BS72" s="181" t="s">
        <v>2682</v>
      </c>
      <c r="BT72" s="181" t="s">
        <v>2682</v>
      </c>
      <c r="BU72" s="181" t="s">
        <v>2791</v>
      </c>
      <c r="BV72" s="181" t="s">
        <v>2682</v>
      </c>
      <c r="BW72" s="181" t="s">
        <v>2682</v>
      </c>
      <c r="BX72" s="181" t="s">
        <v>2791</v>
      </c>
      <c r="BY72" s="181" t="s">
        <v>2682</v>
      </c>
      <c r="BZ72" s="181" t="s">
        <v>2682</v>
      </c>
      <c r="CA72" s="181" t="s">
        <v>2791</v>
      </c>
      <c r="CB72" s="181" t="s">
        <v>2682</v>
      </c>
      <c r="CC72" s="181" t="s">
        <v>2682</v>
      </c>
      <c r="CD72" s="181" t="s">
        <v>2791</v>
      </c>
      <c r="CE72" s="181" t="s">
        <v>2682</v>
      </c>
      <c r="CF72" s="181" t="s">
        <v>2682</v>
      </c>
      <c r="CG72" s="181" t="s">
        <v>2791</v>
      </c>
      <c r="CH72" s="181" t="s">
        <v>2682</v>
      </c>
      <c r="CI72" s="181" t="s">
        <v>2682</v>
      </c>
      <c r="CJ72" s="181" t="s">
        <v>2791</v>
      </c>
      <c r="CK72" s="181" t="s">
        <v>2682</v>
      </c>
      <c r="CL72" s="181" t="s">
        <v>2682</v>
      </c>
      <c r="CM72" s="181" t="s">
        <v>2791</v>
      </c>
      <c r="CN72" s="181" t="s">
        <v>2682</v>
      </c>
      <c r="CO72" s="181" t="s">
        <v>2682</v>
      </c>
      <c r="CP72" s="181" t="s">
        <v>2791</v>
      </c>
      <c r="CQ72" s="181" t="s">
        <v>2682</v>
      </c>
      <c r="CR72" s="181" t="s">
        <v>2682</v>
      </c>
      <c r="CS72" s="181" t="s">
        <v>2791</v>
      </c>
      <c r="CT72" s="181" t="s">
        <v>2682</v>
      </c>
      <c r="CU72" s="181" t="s">
        <v>2682</v>
      </c>
      <c r="CV72" s="181" t="s">
        <v>2791</v>
      </c>
      <c r="CW72" s="181" t="s">
        <v>2682</v>
      </c>
      <c r="CX72" s="181" t="s">
        <v>2682</v>
      </c>
      <c r="CY72" s="181" t="s">
        <v>2791</v>
      </c>
      <c r="CZ72" s="181" t="s">
        <v>2682</v>
      </c>
      <c r="DA72" s="181" t="s">
        <v>2682</v>
      </c>
      <c r="DB72" s="181" t="s">
        <v>2791</v>
      </c>
      <c r="DC72" s="181" t="s">
        <v>2682</v>
      </c>
      <c r="DD72" s="181" t="s">
        <v>2682</v>
      </c>
      <c r="DE72" s="181" t="s">
        <v>2791</v>
      </c>
      <c r="DF72" s="181" t="s">
        <v>2682</v>
      </c>
      <c r="DG72" s="181" t="s">
        <v>2682</v>
      </c>
      <c r="DH72" s="181" t="s">
        <v>2791</v>
      </c>
      <c r="DI72" s="181" t="s">
        <v>2682</v>
      </c>
      <c r="DJ72" s="181" t="s">
        <v>2682</v>
      </c>
      <c r="DK72" s="181" t="s">
        <v>2791</v>
      </c>
      <c r="DL72" s="181" t="s">
        <v>2682</v>
      </c>
      <c r="DM72" s="181" t="s">
        <v>2682</v>
      </c>
      <c r="DN72" s="181" t="s">
        <v>2791</v>
      </c>
      <c r="DO72" s="181" t="s">
        <v>2682</v>
      </c>
      <c r="DP72" s="181" t="s">
        <v>2682</v>
      </c>
      <c r="DQ72" s="181" t="s">
        <v>2791</v>
      </c>
      <c r="DR72" s="181" t="s">
        <v>2682</v>
      </c>
      <c r="DS72" s="181" t="s">
        <v>2682</v>
      </c>
      <c r="DT72" s="181" t="s">
        <v>2791</v>
      </c>
      <c r="DU72" s="181" t="s">
        <v>2682</v>
      </c>
      <c r="DV72" s="181" t="s">
        <v>2682</v>
      </c>
      <c r="DW72" s="181" t="s">
        <v>2791</v>
      </c>
      <c r="DX72" s="181" t="s">
        <v>2682</v>
      </c>
      <c r="DY72" s="181" t="s">
        <v>2682</v>
      </c>
      <c r="DZ72" s="181" t="s">
        <v>2791</v>
      </c>
      <c r="EA72" s="181" t="s">
        <v>2682</v>
      </c>
      <c r="EB72" s="181" t="s">
        <v>2682</v>
      </c>
      <c r="EC72" s="181" t="s">
        <v>2791</v>
      </c>
      <c r="ED72" s="181" t="s">
        <v>2682</v>
      </c>
      <c r="EE72" s="181" t="s">
        <v>2682</v>
      </c>
      <c r="EF72" s="181" t="s">
        <v>2791</v>
      </c>
      <c r="EG72" s="181" t="s">
        <v>2682</v>
      </c>
      <c r="EH72" s="181" t="s">
        <v>2682</v>
      </c>
      <c r="EI72" s="181" t="s">
        <v>2791</v>
      </c>
      <c r="EJ72" s="181" t="s">
        <v>2682</v>
      </c>
      <c r="EK72" s="181" t="s">
        <v>2682</v>
      </c>
      <c r="EL72" s="181" t="s">
        <v>2791</v>
      </c>
      <c r="EM72" s="181" t="s">
        <v>2682</v>
      </c>
      <c r="EN72" s="181" t="s">
        <v>2682</v>
      </c>
      <c r="EO72" s="181" t="s">
        <v>2791</v>
      </c>
      <c r="EP72" s="181" t="s">
        <v>2682</v>
      </c>
      <c r="EQ72" s="181" t="s">
        <v>2682</v>
      </c>
      <c r="ER72" s="181" t="s">
        <v>2791</v>
      </c>
      <c r="ES72" s="181" t="s">
        <v>2682</v>
      </c>
      <c r="ET72" s="181" t="s">
        <v>2682</v>
      </c>
    </row>
    <row r="73" spans="1:150">
      <c r="A73" s="1"/>
      <c r="B73" s="182" t="s">
        <v>3093</v>
      </c>
      <c r="C73" s="182" t="s">
        <v>130</v>
      </c>
      <c r="D73" s="182" t="s">
        <v>3090</v>
      </c>
      <c r="E73" s="182" t="s">
        <v>3094</v>
      </c>
      <c r="F73" s="182" t="s">
        <v>3095</v>
      </c>
      <c r="G73" s="183" t="s">
        <v>2791</v>
      </c>
      <c r="H73" s="183" t="s">
        <v>2682</v>
      </c>
      <c r="I73" s="183" t="s">
        <v>2682</v>
      </c>
      <c r="J73" s="183" t="s">
        <v>2791</v>
      </c>
      <c r="K73" s="183" t="s">
        <v>2682</v>
      </c>
      <c r="L73" s="183" t="s">
        <v>2682</v>
      </c>
      <c r="M73" s="183" t="s">
        <v>2791</v>
      </c>
      <c r="N73" s="183" t="s">
        <v>2682</v>
      </c>
      <c r="O73" s="183" t="s">
        <v>2682</v>
      </c>
      <c r="P73" s="183" t="s">
        <v>2791</v>
      </c>
      <c r="Q73" s="183" t="s">
        <v>2682</v>
      </c>
      <c r="R73" s="183" t="s">
        <v>2682</v>
      </c>
      <c r="S73" s="183" t="s">
        <v>2791</v>
      </c>
      <c r="T73" s="183" t="s">
        <v>2682</v>
      </c>
      <c r="U73" s="183" t="s">
        <v>2682</v>
      </c>
      <c r="V73" s="183" t="s">
        <v>2791</v>
      </c>
      <c r="W73" s="183" t="s">
        <v>2682</v>
      </c>
      <c r="X73" s="183" t="s">
        <v>2682</v>
      </c>
      <c r="Y73" s="183" t="s">
        <v>2791</v>
      </c>
      <c r="Z73" s="183" t="s">
        <v>2682</v>
      </c>
      <c r="AA73" s="183" t="s">
        <v>2682</v>
      </c>
      <c r="AB73" s="183" t="s">
        <v>2791</v>
      </c>
      <c r="AC73" s="183" t="s">
        <v>2682</v>
      </c>
      <c r="AD73" s="183" t="s">
        <v>2682</v>
      </c>
      <c r="AE73" s="183" t="s">
        <v>2791</v>
      </c>
      <c r="AF73" s="183" t="s">
        <v>2682</v>
      </c>
      <c r="AG73" s="183" t="s">
        <v>2682</v>
      </c>
      <c r="AH73" s="183" t="s">
        <v>2791</v>
      </c>
      <c r="AI73" s="183" t="s">
        <v>2682</v>
      </c>
      <c r="AJ73" s="183" t="s">
        <v>2682</v>
      </c>
      <c r="AK73" s="183" t="s">
        <v>2791</v>
      </c>
      <c r="AL73" s="183" t="s">
        <v>2682</v>
      </c>
      <c r="AM73" s="183" t="s">
        <v>2682</v>
      </c>
      <c r="AN73" s="183" t="s">
        <v>2791</v>
      </c>
      <c r="AO73" s="183" t="s">
        <v>2682</v>
      </c>
      <c r="AP73" s="183" t="s">
        <v>2682</v>
      </c>
      <c r="AQ73" s="183" t="s">
        <v>2791</v>
      </c>
      <c r="AR73" s="183" t="s">
        <v>2682</v>
      </c>
      <c r="AS73" s="183" t="s">
        <v>2682</v>
      </c>
      <c r="AT73" s="183" t="s">
        <v>2791</v>
      </c>
      <c r="AU73" s="183" t="s">
        <v>2682</v>
      </c>
      <c r="AV73" s="183" t="s">
        <v>2682</v>
      </c>
      <c r="AW73" s="183" t="s">
        <v>2791</v>
      </c>
      <c r="AX73" s="183" t="s">
        <v>2682</v>
      </c>
      <c r="AY73" s="183" t="s">
        <v>2682</v>
      </c>
      <c r="AZ73" s="183" t="s">
        <v>2791</v>
      </c>
      <c r="BA73" s="183" t="s">
        <v>2682</v>
      </c>
      <c r="BB73" s="183" t="s">
        <v>2682</v>
      </c>
      <c r="BC73" s="183" t="s">
        <v>2791</v>
      </c>
      <c r="BD73" s="183" t="s">
        <v>2682</v>
      </c>
      <c r="BE73" s="183" t="s">
        <v>2682</v>
      </c>
      <c r="BF73" s="183" t="s">
        <v>2791</v>
      </c>
      <c r="BG73" s="183" t="s">
        <v>2682</v>
      </c>
      <c r="BH73" s="183" t="s">
        <v>2682</v>
      </c>
      <c r="BI73" s="183" t="s">
        <v>2791</v>
      </c>
      <c r="BJ73" s="183" t="s">
        <v>2682</v>
      </c>
      <c r="BK73" s="183" t="s">
        <v>2682</v>
      </c>
      <c r="BL73" s="183" t="s">
        <v>2791</v>
      </c>
      <c r="BM73" s="183" t="s">
        <v>2682</v>
      </c>
      <c r="BN73" s="183" t="s">
        <v>2682</v>
      </c>
      <c r="BO73" s="183" t="s">
        <v>2791</v>
      </c>
      <c r="BP73" s="183" t="s">
        <v>2682</v>
      </c>
      <c r="BQ73" s="183" t="s">
        <v>2682</v>
      </c>
      <c r="BR73" s="183" t="s">
        <v>2791</v>
      </c>
      <c r="BS73" s="183" t="s">
        <v>2682</v>
      </c>
      <c r="BT73" s="183" t="s">
        <v>2682</v>
      </c>
      <c r="BU73" s="183" t="s">
        <v>2791</v>
      </c>
      <c r="BV73" s="183" t="s">
        <v>2682</v>
      </c>
      <c r="BW73" s="183" t="s">
        <v>2682</v>
      </c>
      <c r="BX73" s="183" t="s">
        <v>2791</v>
      </c>
      <c r="BY73" s="183" t="s">
        <v>2682</v>
      </c>
      <c r="BZ73" s="183" t="s">
        <v>2682</v>
      </c>
      <c r="CA73" s="183" t="s">
        <v>2791</v>
      </c>
      <c r="CB73" s="183" t="s">
        <v>2682</v>
      </c>
      <c r="CC73" s="183" t="s">
        <v>2682</v>
      </c>
      <c r="CD73" s="183" t="s">
        <v>2791</v>
      </c>
      <c r="CE73" s="183" t="s">
        <v>2682</v>
      </c>
      <c r="CF73" s="183" t="s">
        <v>2682</v>
      </c>
      <c r="CG73" s="183" t="s">
        <v>2791</v>
      </c>
      <c r="CH73" s="183" t="s">
        <v>2682</v>
      </c>
      <c r="CI73" s="183" t="s">
        <v>2682</v>
      </c>
      <c r="CJ73" s="183" t="s">
        <v>2791</v>
      </c>
      <c r="CK73" s="183" t="s">
        <v>2682</v>
      </c>
      <c r="CL73" s="183" t="s">
        <v>2682</v>
      </c>
      <c r="CM73" s="183" t="s">
        <v>2791</v>
      </c>
      <c r="CN73" s="183" t="s">
        <v>2682</v>
      </c>
      <c r="CO73" s="183" t="s">
        <v>2682</v>
      </c>
      <c r="CP73" s="183" t="s">
        <v>2791</v>
      </c>
      <c r="CQ73" s="183" t="s">
        <v>2682</v>
      </c>
      <c r="CR73" s="183" t="s">
        <v>2682</v>
      </c>
      <c r="CS73" s="183" t="s">
        <v>2791</v>
      </c>
      <c r="CT73" s="183" t="s">
        <v>2682</v>
      </c>
      <c r="CU73" s="183" t="s">
        <v>2682</v>
      </c>
      <c r="CV73" s="183" t="s">
        <v>2791</v>
      </c>
      <c r="CW73" s="183" t="s">
        <v>2682</v>
      </c>
      <c r="CX73" s="183" t="s">
        <v>2682</v>
      </c>
      <c r="CY73" s="183" t="s">
        <v>2791</v>
      </c>
      <c r="CZ73" s="183" t="s">
        <v>2682</v>
      </c>
      <c r="DA73" s="183" t="s">
        <v>2682</v>
      </c>
      <c r="DB73" s="183" t="s">
        <v>2791</v>
      </c>
      <c r="DC73" s="183" t="s">
        <v>2682</v>
      </c>
      <c r="DD73" s="183" t="s">
        <v>2682</v>
      </c>
      <c r="DE73" s="183" t="s">
        <v>2791</v>
      </c>
      <c r="DF73" s="183" t="s">
        <v>2682</v>
      </c>
      <c r="DG73" s="183" t="s">
        <v>2682</v>
      </c>
      <c r="DH73" s="183" t="s">
        <v>2791</v>
      </c>
      <c r="DI73" s="183" t="s">
        <v>2682</v>
      </c>
      <c r="DJ73" s="183" t="s">
        <v>2682</v>
      </c>
      <c r="DK73" s="183" t="s">
        <v>2791</v>
      </c>
      <c r="DL73" s="183" t="s">
        <v>2682</v>
      </c>
      <c r="DM73" s="183" t="s">
        <v>2682</v>
      </c>
      <c r="DN73" s="183" t="s">
        <v>2791</v>
      </c>
      <c r="DO73" s="183" t="s">
        <v>2682</v>
      </c>
      <c r="DP73" s="183" t="s">
        <v>2682</v>
      </c>
      <c r="DQ73" s="183" t="s">
        <v>2791</v>
      </c>
      <c r="DR73" s="183" t="s">
        <v>2682</v>
      </c>
      <c r="DS73" s="183" t="s">
        <v>2682</v>
      </c>
      <c r="DT73" s="183" t="s">
        <v>2791</v>
      </c>
      <c r="DU73" s="183" t="s">
        <v>2682</v>
      </c>
      <c r="DV73" s="183" t="s">
        <v>2682</v>
      </c>
      <c r="DW73" s="183" t="s">
        <v>2791</v>
      </c>
      <c r="DX73" s="183" t="s">
        <v>2682</v>
      </c>
      <c r="DY73" s="183" t="s">
        <v>2682</v>
      </c>
      <c r="DZ73" s="183" t="s">
        <v>2791</v>
      </c>
      <c r="EA73" s="183" t="s">
        <v>2682</v>
      </c>
      <c r="EB73" s="183" t="s">
        <v>2682</v>
      </c>
      <c r="EC73" s="183" t="s">
        <v>2791</v>
      </c>
      <c r="ED73" s="183" t="s">
        <v>2682</v>
      </c>
      <c r="EE73" s="183" t="s">
        <v>2682</v>
      </c>
      <c r="EF73" s="183" t="s">
        <v>2791</v>
      </c>
      <c r="EG73" s="183" t="s">
        <v>2682</v>
      </c>
      <c r="EH73" s="183" t="s">
        <v>2682</v>
      </c>
      <c r="EI73" s="183" t="s">
        <v>2791</v>
      </c>
      <c r="EJ73" s="183" t="s">
        <v>2682</v>
      </c>
      <c r="EK73" s="183" t="s">
        <v>2682</v>
      </c>
      <c r="EL73" s="183" t="s">
        <v>2791</v>
      </c>
      <c r="EM73" s="183" t="s">
        <v>2682</v>
      </c>
      <c r="EN73" s="183" t="s">
        <v>2682</v>
      </c>
      <c r="EO73" s="183" t="s">
        <v>2791</v>
      </c>
      <c r="EP73" s="183" t="s">
        <v>2682</v>
      </c>
      <c r="EQ73" s="183" t="s">
        <v>2682</v>
      </c>
      <c r="ER73" s="183" t="s">
        <v>2791</v>
      </c>
      <c r="ES73" s="183" t="s">
        <v>2682</v>
      </c>
      <c r="ET73" s="183" t="s">
        <v>2682</v>
      </c>
    </row>
    <row r="74" spans="1:150">
      <c r="A74" s="1"/>
      <c r="B74" s="181" t="s">
        <v>3096</v>
      </c>
      <c r="C74" s="181" t="s">
        <v>498</v>
      </c>
      <c r="D74" s="181" t="s">
        <v>882</v>
      </c>
      <c r="E74" s="181" t="s">
        <v>3097</v>
      </c>
      <c r="F74" s="181" t="s">
        <v>3098</v>
      </c>
      <c r="G74" s="181" t="s">
        <v>2791</v>
      </c>
      <c r="H74" s="181" t="s">
        <v>2682</v>
      </c>
      <c r="I74" s="181" t="s">
        <v>3099</v>
      </c>
      <c r="J74" s="181" t="s">
        <v>2791</v>
      </c>
      <c r="K74" s="181" t="s">
        <v>2682</v>
      </c>
      <c r="L74" s="181" t="s">
        <v>3100</v>
      </c>
      <c r="M74" s="181" t="s">
        <v>2791</v>
      </c>
      <c r="N74" s="181" t="s">
        <v>2682</v>
      </c>
      <c r="O74" s="181" t="s">
        <v>3101</v>
      </c>
      <c r="P74" s="181" t="s">
        <v>2791</v>
      </c>
      <c r="Q74" s="181" t="s">
        <v>2682</v>
      </c>
      <c r="R74" s="181" t="s">
        <v>3102</v>
      </c>
      <c r="S74" s="181" t="s">
        <v>2791</v>
      </c>
      <c r="T74" s="181" t="s">
        <v>2682</v>
      </c>
      <c r="U74" s="181" t="s">
        <v>2682</v>
      </c>
      <c r="V74" s="181" t="s">
        <v>2791</v>
      </c>
      <c r="W74" s="181" t="s">
        <v>2682</v>
      </c>
      <c r="X74" s="181" t="s">
        <v>2682</v>
      </c>
      <c r="Y74" s="181" t="s">
        <v>2791</v>
      </c>
      <c r="Z74" s="181" t="s">
        <v>2682</v>
      </c>
      <c r="AA74" s="181" t="s">
        <v>3099</v>
      </c>
      <c r="AB74" s="181" t="s">
        <v>2791</v>
      </c>
      <c r="AC74" s="181" t="s">
        <v>2682</v>
      </c>
      <c r="AD74" s="181" t="s">
        <v>3103</v>
      </c>
      <c r="AE74" s="181" t="s">
        <v>2791</v>
      </c>
      <c r="AF74" s="181" t="s">
        <v>2682</v>
      </c>
      <c r="AG74" s="181" t="s">
        <v>3099</v>
      </c>
      <c r="AH74" s="181" t="s">
        <v>2791</v>
      </c>
      <c r="AI74" s="181" t="s">
        <v>2682</v>
      </c>
      <c r="AJ74" s="181" t="s">
        <v>3099</v>
      </c>
      <c r="AK74" s="181" t="s">
        <v>2791</v>
      </c>
      <c r="AL74" s="181" t="s">
        <v>2682</v>
      </c>
      <c r="AM74" s="181" t="s">
        <v>3099</v>
      </c>
      <c r="AN74" s="181" t="s">
        <v>2791</v>
      </c>
      <c r="AO74" s="181" t="s">
        <v>2682</v>
      </c>
      <c r="AP74" s="181" t="s">
        <v>3104</v>
      </c>
      <c r="AQ74" s="181" t="s">
        <v>2791</v>
      </c>
      <c r="AR74" s="181" t="s">
        <v>2682</v>
      </c>
      <c r="AS74" s="181" t="s">
        <v>3105</v>
      </c>
      <c r="AT74" s="181" t="s">
        <v>2791</v>
      </c>
      <c r="AU74" s="181" t="s">
        <v>2682</v>
      </c>
      <c r="AV74" s="181" t="s">
        <v>3106</v>
      </c>
      <c r="AW74" s="181" t="s">
        <v>2791</v>
      </c>
      <c r="AX74" s="181" t="s">
        <v>2682</v>
      </c>
      <c r="AY74" s="181" t="s">
        <v>3107</v>
      </c>
      <c r="AZ74" s="181" t="s">
        <v>2791</v>
      </c>
      <c r="BA74" s="181" t="s">
        <v>2682</v>
      </c>
      <c r="BB74" s="181" t="s">
        <v>2682</v>
      </c>
      <c r="BC74" s="181" t="s">
        <v>2791</v>
      </c>
      <c r="BD74" s="181" t="s">
        <v>2682</v>
      </c>
      <c r="BE74" s="181" t="s">
        <v>2682</v>
      </c>
      <c r="BF74" s="181" t="s">
        <v>2791</v>
      </c>
      <c r="BG74" s="181" t="s">
        <v>2682</v>
      </c>
      <c r="BH74" s="181" t="s">
        <v>2682</v>
      </c>
      <c r="BI74" s="181" t="s">
        <v>2791</v>
      </c>
      <c r="BJ74" s="181" t="s">
        <v>2682</v>
      </c>
      <c r="BK74" s="181" t="s">
        <v>2682</v>
      </c>
      <c r="BL74" s="181" t="s">
        <v>2791</v>
      </c>
      <c r="BM74" s="181" t="s">
        <v>2682</v>
      </c>
      <c r="BN74" s="181" t="s">
        <v>3108</v>
      </c>
      <c r="BO74" s="181" t="s">
        <v>2791</v>
      </c>
      <c r="BP74" s="181" t="s">
        <v>2682</v>
      </c>
      <c r="BQ74" s="181" t="s">
        <v>3108</v>
      </c>
      <c r="BR74" s="181" t="s">
        <v>2791</v>
      </c>
      <c r="BS74" s="181" t="s">
        <v>2682</v>
      </c>
      <c r="BT74" s="181" t="s">
        <v>2682</v>
      </c>
      <c r="BU74" s="181" t="s">
        <v>2791</v>
      </c>
      <c r="BV74" s="181" t="s">
        <v>2682</v>
      </c>
      <c r="BW74" s="181" t="s">
        <v>2682</v>
      </c>
      <c r="BX74" s="181" t="s">
        <v>2791</v>
      </c>
      <c r="BY74" s="181" t="s">
        <v>2682</v>
      </c>
      <c r="BZ74" s="181" t="s">
        <v>2682</v>
      </c>
      <c r="CA74" s="181" t="s">
        <v>2791</v>
      </c>
      <c r="CB74" s="181" t="s">
        <v>2682</v>
      </c>
      <c r="CC74" s="181" t="s">
        <v>2682</v>
      </c>
      <c r="CD74" s="181" t="s">
        <v>2791</v>
      </c>
      <c r="CE74" s="181" t="s">
        <v>2682</v>
      </c>
      <c r="CF74" s="181" t="s">
        <v>2682</v>
      </c>
      <c r="CG74" s="181" t="s">
        <v>2791</v>
      </c>
      <c r="CH74" s="181" t="s">
        <v>2682</v>
      </c>
      <c r="CI74" s="181" t="s">
        <v>2682</v>
      </c>
      <c r="CJ74" s="181" t="s">
        <v>2791</v>
      </c>
      <c r="CK74" s="181" t="s">
        <v>2682</v>
      </c>
      <c r="CL74" s="181" t="s">
        <v>2682</v>
      </c>
      <c r="CM74" s="181" t="s">
        <v>2791</v>
      </c>
      <c r="CN74" s="181" t="s">
        <v>2682</v>
      </c>
      <c r="CO74" s="181" t="s">
        <v>3108</v>
      </c>
      <c r="CP74" s="181" t="s">
        <v>2791</v>
      </c>
      <c r="CQ74" s="181" t="s">
        <v>2682</v>
      </c>
      <c r="CR74" s="181" t="s">
        <v>3108</v>
      </c>
      <c r="CS74" s="181" t="s">
        <v>2791</v>
      </c>
      <c r="CT74" s="181" t="s">
        <v>2682</v>
      </c>
      <c r="CU74" s="181" t="s">
        <v>2682</v>
      </c>
      <c r="CV74" s="181" t="s">
        <v>2791</v>
      </c>
      <c r="CW74" s="181" t="s">
        <v>2682</v>
      </c>
      <c r="CX74" s="181" t="s">
        <v>2682</v>
      </c>
      <c r="CY74" s="181" t="s">
        <v>2791</v>
      </c>
      <c r="CZ74" s="181" t="s">
        <v>2682</v>
      </c>
      <c r="DA74" s="181" t="s">
        <v>2682</v>
      </c>
      <c r="DB74" s="181" t="s">
        <v>2791</v>
      </c>
      <c r="DC74" s="181" t="s">
        <v>2682</v>
      </c>
      <c r="DD74" s="181" t="s">
        <v>2682</v>
      </c>
      <c r="DE74" s="181" t="s">
        <v>2791</v>
      </c>
      <c r="DF74" s="181" t="s">
        <v>2682</v>
      </c>
      <c r="DG74" s="181" t="s">
        <v>2682</v>
      </c>
      <c r="DH74" s="181" t="s">
        <v>2791</v>
      </c>
      <c r="DI74" s="181" t="s">
        <v>2682</v>
      </c>
      <c r="DJ74" s="181" t="s">
        <v>2682</v>
      </c>
      <c r="DK74" s="181" t="s">
        <v>2791</v>
      </c>
      <c r="DL74" s="181" t="s">
        <v>2682</v>
      </c>
      <c r="DM74" s="181" t="s">
        <v>2682</v>
      </c>
      <c r="DN74" s="181" t="s">
        <v>2791</v>
      </c>
      <c r="DO74" s="181" t="s">
        <v>2682</v>
      </c>
      <c r="DP74" s="181" t="s">
        <v>2682</v>
      </c>
      <c r="DQ74" s="181" t="s">
        <v>2791</v>
      </c>
      <c r="DR74" s="181" t="s">
        <v>2682</v>
      </c>
      <c r="DS74" s="181" t="s">
        <v>2682</v>
      </c>
      <c r="DT74" s="181" t="s">
        <v>2791</v>
      </c>
      <c r="DU74" s="181" t="s">
        <v>2682</v>
      </c>
      <c r="DV74" s="181" t="s">
        <v>2682</v>
      </c>
      <c r="DW74" s="181" t="s">
        <v>2791</v>
      </c>
      <c r="DX74" s="181" t="s">
        <v>2682</v>
      </c>
      <c r="DY74" s="181" t="s">
        <v>2682</v>
      </c>
      <c r="DZ74" s="181" t="s">
        <v>2791</v>
      </c>
      <c r="EA74" s="181" t="s">
        <v>2682</v>
      </c>
      <c r="EB74" s="181" t="s">
        <v>2682</v>
      </c>
      <c r="EC74" s="181" t="s">
        <v>2791</v>
      </c>
      <c r="ED74" s="181" t="s">
        <v>2682</v>
      </c>
      <c r="EE74" s="181" t="s">
        <v>2682</v>
      </c>
      <c r="EF74" s="181" t="s">
        <v>2791</v>
      </c>
      <c r="EG74" s="181" t="s">
        <v>2682</v>
      </c>
      <c r="EH74" s="181" t="s">
        <v>2682</v>
      </c>
      <c r="EI74" s="181" t="s">
        <v>2791</v>
      </c>
      <c r="EJ74" s="181" t="s">
        <v>2682</v>
      </c>
      <c r="EK74" s="181" t="s">
        <v>2682</v>
      </c>
      <c r="EL74" s="181" t="s">
        <v>2791</v>
      </c>
      <c r="EM74" s="181" t="s">
        <v>2682</v>
      </c>
      <c r="EN74" s="181" t="s">
        <v>2682</v>
      </c>
      <c r="EO74" s="181" t="s">
        <v>2791</v>
      </c>
      <c r="EP74" s="181" t="s">
        <v>2682</v>
      </c>
      <c r="EQ74" s="181" t="s">
        <v>2682</v>
      </c>
      <c r="ER74" s="181" t="s">
        <v>2791</v>
      </c>
      <c r="ES74" s="181" t="s">
        <v>2682</v>
      </c>
      <c r="ET74" s="181" t="s">
        <v>2682</v>
      </c>
    </row>
    <row r="75" spans="1:150">
      <c r="A75" s="1"/>
      <c r="B75" s="182" t="s">
        <v>3109</v>
      </c>
      <c r="C75" s="182" t="s">
        <v>498</v>
      </c>
      <c r="D75" s="182" t="s">
        <v>882</v>
      </c>
      <c r="E75" s="182" t="s">
        <v>3110</v>
      </c>
      <c r="F75" s="182" t="s">
        <v>3111</v>
      </c>
      <c r="G75" s="183" t="s">
        <v>2791</v>
      </c>
      <c r="H75" s="183" t="s">
        <v>2682</v>
      </c>
      <c r="I75" s="183" t="s">
        <v>3112</v>
      </c>
      <c r="J75" s="183" t="s">
        <v>2791</v>
      </c>
      <c r="K75" s="183" t="s">
        <v>2682</v>
      </c>
      <c r="L75" s="183" t="s">
        <v>3113</v>
      </c>
      <c r="M75" s="183" t="s">
        <v>2791</v>
      </c>
      <c r="N75" s="183" t="s">
        <v>2682</v>
      </c>
      <c r="O75" s="183" t="s">
        <v>3114</v>
      </c>
      <c r="P75" s="183" t="s">
        <v>2791</v>
      </c>
      <c r="Q75" s="183" t="s">
        <v>2682</v>
      </c>
      <c r="R75" s="183" t="s">
        <v>3115</v>
      </c>
      <c r="S75" s="183" t="s">
        <v>2791</v>
      </c>
      <c r="T75" s="183" t="s">
        <v>2682</v>
      </c>
      <c r="U75" s="183" t="s">
        <v>2682</v>
      </c>
      <c r="V75" s="183" t="s">
        <v>2791</v>
      </c>
      <c r="W75" s="183" t="s">
        <v>2682</v>
      </c>
      <c r="X75" s="183" t="s">
        <v>2682</v>
      </c>
      <c r="Y75" s="183" t="s">
        <v>2791</v>
      </c>
      <c r="Z75" s="183" t="s">
        <v>2682</v>
      </c>
      <c r="AA75" s="183" t="s">
        <v>3112</v>
      </c>
      <c r="AB75" s="183" t="s">
        <v>2791</v>
      </c>
      <c r="AC75" s="183" t="s">
        <v>2682</v>
      </c>
      <c r="AD75" s="183" t="s">
        <v>3116</v>
      </c>
      <c r="AE75" s="183" t="s">
        <v>2791</v>
      </c>
      <c r="AF75" s="183" t="s">
        <v>2682</v>
      </c>
      <c r="AG75" s="183" t="s">
        <v>3112</v>
      </c>
      <c r="AH75" s="183" t="s">
        <v>2791</v>
      </c>
      <c r="AI75" s="183" t="s">
        <v>2682</v>
      </c>
      <c r="AJ75" s="183" t="s">
        <v>3112</v>
      </c>
      <c r="AK75" s="183" t="s">
        <v>2791</v>
      </c>
      <c r="AL75" s="183" t="s">
        <v>2682</v>
      </c>
      <c r="AM75" s="183" t="s">
        <v>3112</v>
      </c>
      <c r="AN75" s="183" t="s">
        <v>2791</v>
      </c>
      <c r="AO75" s="183" t="s">
        <v>2682</v>
      </c>
      <c r="AP75" s="183" t="s">
        <v>3117</v>
      </c>
      <c r="AQ75" s="183" t="s">
        <v>2791</v>
      </c>
      <c r="AR75" s="183" t="s">
        <v>2682</v>
      </c>
      <c r="AS75" s="183" t="s">
        <v>3118</v>
      </c>
      <c r="AT75" s="183" t="s">
        <v>2791</v>
      </c>
      <c r="AU75" s="183" t="s">
        <v>2682</v>
      </c>
      <c r="AV75" s="183" t="s">
        <v>3119</v>
      </c>
      <c r="AW75" s="183" t="s">
        <v>2791</v>
      </c>
      <c r="AX75" s="183" t="s">
        <v>2682</v>
      </c>
      <c r="AY75" s="183" t="s">
        <v>3120</v>
      </c>
      <c r="AZ75" s="183" t="s">
        <v>2791</v>
      </c>
      <c r="BA75" s="183" t="s">
        <v>2682</v>
      </c>
      <c r="BB75" s="183" t="s">
        <v>2682</v>
      </c>
      <c r="BC75" s="183" t="s">
        <v>2791</v>
      </c>
      <c r="BD75" s="183" t="s">
        <v>2682</v>
      </c>
      <c r="BE75" s="183" t="s">
        <v>2682</v>
      </c>
      <c r="BF75" s="183" t="s">
        <v>2791</v>
      </c>
      <c r="BG75" s="183" t="s">
        <v>2682</v>
      </c>
      <c r="BH75" s="183" t="s">
        <v>2682</v>
      </c>
      <c r="BI75" s="183" t="s">
        <v>2791</v>
      </c>
      <c r="BJ75" s="183" t="s">
        <v>2682</v>
      </c>
      <c r="BK75" s="183" t="s">
        <v>2682</v>
      </c>
      <c r="BL75" s="183" t="s">
        <v>2791</v>
      </c>
      <c r="BM75" s="183" t="s">
        <v>2682</v>
      </c>
      <c r="BN75" s="183" t="s">
        <v>3108</v>
      </c>
      <c r="BO75" s="183" t="s">
        <v>2791</v>
      </c>
      <c r="BP75" s="183" t="s">
        <v>2682</v>
      </c>
      <c r="BQ75" s="183" t="s">
        <v>3108</v>
      </c>
      <c r="BR75" s="183" t="s">
        <v>2791</v>
      </c>
      <c r="BS75" s="183" t="s">
        <v>2682</v>
      </c>
      <c r="BT75" s="183" t="s">
        <v>2682</v>
      </c>
      <c r="BU75" s="183" t="s">
        <v>2791</v>
      </c>
      <c r="BV75" s="183" t="s">
        <v>2682</v>
      </c>
      <c r="BW75" s="183" t="s">
        <v>2682</v>
      </c>
      <c r="BX75" s="183" t="s">
        <v>2791</v>
      </c>
      <c r="BY75" s="183" t="s">
        <v>2682</v>
      </c>
      <c r="BZ75" s="183" t="s">
        <v>2682</v>
      </c>
      <c r="CA75" s="183" t="s">
        <v>2791</v>
      </c>
      <c r="CB75" s="183" t="s">
        <v>2682</v>
      </c>
      <c r="CC75" s="183" t="s">
        <v>2682</v>
      </c>
      <c r="CD75" s="183" t="s">
        <v>2791</v>
      </c>
      <c r="CE75" s="183" t="s">
        <v>2682</v>
      </c>
      <c r="CF75" s="183" t="s">
        <v>2682</v>
      </c>
      <c r="CG75" s="183" t="s">
        <v>2791</v>
      </c>
      <c r="CH75" s="183" t="s">
        <v>2682</v>
      </c>
      <c r="CI75" s="183" t="s">
        <v>2682</v>
      </c>
      <c r="CJ75" s="183" t="s">
        <v>2791</v>
      </c>
      <c r="CK75" s="183" t="s">
        <v>2682</v>
      </c>
      <c r="CL75" s="183" t="s">
        <v>2682</v>
      </c>
      <c r="CM75" s="183" t="s">
        <v>2791</v>
      </c>
      <c r="CN75" s="183" t="s">
        <v>2682</v>
      </c>
      <c r="CO75" s="183" t="s">
        <v>2682</v>
      </c>
      <c r="CP75" s="183" t="s">
        <v>2791</v>
      </c>
      <c r="CQ75" s="183" t="s">
        <v>2682</v>
      </c>
      <c r="CR75" s="183" t="s">
        <v>2682</v>
      </c>
      <c r="CS75" s="183" t="s">
        <v>2791</v>
      </c>
      <c r="CT75" s="183" t="s">
        <v>2682</v>
      </c>
      <c r="CU75" s="183" t="s">
        <v>2682</v>
      </c>
      <c r="CV75" s="183" t="s">
        <v>2791</v>
      </c>
      <c r="CW75" s="183" t="s">
        <v>2682</v>
      </c>
      <c r="CX75" s="183" t="s">
        <v>2682</v>
      </c>
      <c r="CY75" s="183" t="s">
        <v>2791</v>
      </c>
      <c r="CZ75" s="183" t="s">
        <v>2682</v>
      </c>
      <c r="DA75" s="183" t="s">
        <v>2682</v>
      </c>
      <c r="DB75" s="183" t="s">
        <v>2791</v>
      </c>
      <c r="DC75" s="183" t="s">
        <v>2682</v>
      </c>
      <c r="DD75" s="183" t="s">
        <v>2682</v>
      </c>
      <c r="DE75" s="183" t="s">
        <v>2791</v>
      </c>
      <c r="DF75" s="183" t="s">
        <v>2682</v>
      </c>
      <c r="DG75" s="183" t="s">
        <v>2682</v>
      </c>
      <c r="DH75" s="183" t="s">
        <v>2791</v>
      </c>
      <c r="DI75" s="183" t="s">
        <v>2682</v>
      </c>
      <c r="DJ75" s="183" t="s">
        <v>2682</v>
      </c>
      <c r="DK75" s="183" t="s">
        <v>2791</v>
      </c>
      <c r="DL75" s="183" t="s">
        <v>2682</v>
      </c>
      <c r="DM75" s="183" t="s">
        <v>2682</v>
      </c>
      <c r="DN75" s="183" t="s">
        <v>2791</v>
      </c>
      <c r="DO75" s="183" t="s">
        <v>2682</v>
      </c>
      <c r="DP75" s="183" t="s">
        <v>2682</v>
      </c>
      <c r="DQ75" s="183" t="s">
        <v>2791</v>
      </c>
      <c r="DR75" s="183" t="s">
        <v>2682</v>
      </c>
      <c r="DS75" s="183" t="s">
        <v>2682</v>
      </c>
      <c r="DT75" s="183" t="s">
        <v>2791</v>
      </c>
      <c r="DU75" s="183" t="s">
        <v>2682</v>
      </c>
      <c r="DV75" s="183" t="s">
        <v>2682</v>
      </c>
      <c r="DW75" s="183" t="s">
        <v>2791</v>
      </c>
      <c r="DX75" s="183" t="s">
        <v>2682</v>
      </c>
      <c r="DY75" s="183" t="s">
        <v>2682</v>
      </c>
      <c r="DZ75" s="183" t="s">
        <v>2791</v>
      </c>
      <c r="EA75" s="183" t="s">
        <v>2682</v>
      </c>
      <c r="EB75" s="183" t="s">
        <v>2682</v>
      </c>
      <c r="EC75" s="183" t="s">
        <v>2791</v>
      </c>
      <c r="ED75" s="183" t="s">
        <v>2682</v>
      </c>
      <c r="EE75" s="183" t="s">
        <v>2682</v>
      </c>
      <c r="EF75" s="183" t="s">
        <v>2791</v>
      </c>
      <c r="EG75" s="183" t="s">
        <v>2682</v>
      </c>
      <c r="EH75" s="183" t="s">
        <v>2682</v>
      </c>
      <c r="EI75" s="183" t="s">
        <v>2791</v>
      </c>
      <c r="EJ75" s="183" t="s">
        <v>2682</v>
      </c>
      <c r="EK75" s="183" t="s">
        <v>2682</v>
      </c>
      <c r="EL75" s="183" t="s">
        <v>2791</v>
      </c>
      <c r="EM75" s="183" t="s">
        <v>2682</v>
      </c>
      <c r="EN75" s="183" t="s">
        <v>2682</v>
      </c>
      <c r="EO75" s="183" t="s">
        <v>2791</v>
      </c>
      <c r="EP75" s="183" t="s">
        <v>2682</v>
      </c>
      <c r="EQ75" s="183" t="s">
        <v>2682</v>
      </c>
      <c r="ER75" s="183" t="s">
        <v>2791</v>
      </c>
      <c r="ES75" s="183" t="s">
        <v>2682</v>
      </c>
      <c r="ET75" s="183" t="s">
        <v>2682</v>
      </c>
    </row>
    <row r="76" spans="1:150">
      <c r="A76" s="1"/>
      <c r="B76" s="182" t="s">
        <v>3121</v>
      </c>
      <c r="C76" s="182" t="s">
        <v>498</v>
      </c>
      <c r="D76" s="182" t="s">
        <v>882</v>
      </c>
      <c r="E76" s="182" t="s">
        <v>3122</v>
      </c>
      <c r="F76" s="182" t="s">
        <v>3123</v>
      </c>
      <c r="G76" s="183" t="s">
        <v>2791</v>
      </c>
      <c r="H76" s="183" t="s">
        <v>2682</v>
      </c>
      <c r="I76" s="183" t="s">
        <v>3124</v>
      </c>
      <c r="J76" s="183" t="s">
        <v>2791</v>
      </c>
      <c r="K76" s="183" t="s">
        <v>2682</v>
      </c>
      <c r="L76" s="183" t="s">
        <v>3125</v>
      </c>
      <c r="M76" s="183" t="s">
        <v>2791</v>
      </c>
      <c r="N76" s="183" t="s">
        <v>2682</v>
      </c>
      <c r="O76" s="183" t="s">
        <v>3126</v>
      </c>
      <c r="P76" s="183" t="s">
        <v>2791</v>
      </c>
      <c r="Q76" s="183" t="s">
        <v>2682</v>
      </c>
      <c r="R76" s="183" t="s">
        <v>3127</v>
      </c>
      <c r="S76" s="183" t="s">
        <v>2791</v>
      </c>
      <c r="T76" s="183" t="s">
        <v>2682</v>
      </c>
      <c r="U76" s="183" t="s">
        <v>2682</v>
      </c>
      <c r="V76" s="183" t="s">
        <v>2791</v>
      </c>
      <c r="W76" s="183" t="s">
        <v>2682</v>
      </c>
      <c r="X76" s="183" t="s">
        <v>2682</v>
      </c>
      <c r="Y76" s="183" t="s">
        <v>2791</v>
      </c>
      <c r="Z76" s="183" t="s">
        <v>2682</v>
      </c>
      <c r="AA76" s="183" t="s">
        <v>3124</v>
      </c>
      <c r="AB76" s="183" t="s">
        <v>2791</v>
      </c>
      <c r="AC76" s="183" t="s">
        <v>2682</v>
      </c>
      <c r="AD76" s="183" t="s">
        <v>3128</v>
      </c>
      <c r="AE76" s="183" t="s">
        <v>2791</v>
      </c>
      <c r="AF76" s="183" t="s">
        <v>2682</v>
      </c>
      <c r="AG76" s="183" t="s">
        <v>3124</v>
      </c>
      <c r="AH76" s="183" t="s">
        <v>2791</v>
      </c>
      <c r="AI76" s="183" t="s">
        <v>2682</v>
      </c>
      <c r="AJ76" s="183" t="s">
        <v>3124</v>
      </c>
      <c r="AK76" s="183" t="s">
        <v>2791</v>
      </c>
      <c r="AL76" s="183" t="s">
        <v>2682</v>
      </c>
      <c r="AM76" s="183" t="s">
        <v>3124</v>
      </c>
      <c r="AN76" s="183" t="s">
        <v>2791</v>
      </c>
      <c r="AO76" s="183" t="s">
        <v>2682</v>
      </c>
      <c r="AP76" s="183" t="s">
        <v>3129</v>
      </c>
      <c r="AQ76" s="183" t="s">
        <v>2791</v>
      </c>
      <c r="AR76" s="183" t="s">
        <v>2682</v>
      </c>
      <c r="AS76" s="183" t="s">
        <v>3130</v>
      </c>
      <c r="AT76" s="183" t="s">
        <v>2791</v>
      </c>
      <c r="AU76" s="183" t="s">
        <v>2682</v>
      </c>
      <c r="AV76" s="183" t="s">
        <v>3131</v>
      </c>
      <c r="AW76" s="183" t="s">
        <v>2791</v>
      </c>
      <c r="AX76" s="183" t="s">
        <v>2682</v>
      </c>
      <c r="AY76" s="183" t="s">
        <v>3132</v>
      </c>
      <c r="AZ76" s="183" t="s">
        <v>2791</v>
      </c>
      <c r="BA76" s="183" t="s">
        <v>2682</v>
      </c>
      <c r="BB76" s="183" t="s">
        <v>2682</v>
      </c>
      <c r="BC76" s="183" t="s">
        <v>2791</v>
      </c>
      <c r="BD76" s="183" t="s">
        <v>2682</v>
      </c>
      <c r="BE76" s="183" t="s">
        <v>2682</v>
      </c>
      <c r="BF76" s="183" t="s">
        <v>2791</v>
      </c>
      <c r="BG76" s="183" t="s">
        <v>2682</v>
      </c>
      <c r="BH76" s="183" t="s">
        <v>2682</v>
      </c>
      <c r="BI76" s="183" t="s">
        <v>2791</v>
      </c>
      <c r="BJ76" s="183" t="s">
        <v>2682</v>
      </c>
      <c r="BK76" s="183" t="s">
        <v>2682</v>
      </c>
      <c r="BL76" s="183" t="s">
        <v>2791</v>
      </c>
      <c r="BM76" s="183" t="s">
        <v>2682</v>
      </c>
      <c r="BN76" s="183" t="s">
        <v>2682</v>
      </c>
      <c r="BO76" s="183" t="s">
        <v>2791</v>
      </c>
      <c r="BP76" s="183" t="s">
        <v>2682</v>
      </c>
      <c r="BQ76" s="183" t="s">
        <v>2682</v>
      </c>
      <c r="BR76" s="183" t="s">
        <v>2791</v>
      </c>
      <c r="BS76" s="183" t="s">
        <v>2682</v>
      </c>
      <c r="BT76" s="183" t="s">
        <v>2682</v>
      </c>
      <c r="BU76" s="183" t="s">
        <v>2791</v>
      </c>
      <c r="BV76" s="183" t="s">
        <v>2682</v>
      </c>
      <c r="BW76" s="183" t="s">
        <v>2682</v>
      </c>
      <c r="BX76" s="183" t="s">
        <v>2791</v>
      </c>
      <c r="BY76" s="183" t="s">
        <v>2682</v>
      </c>
      <c r="BZ76" s="183" t="s">
        <v>2682</v>
      </c>
      <c r="CA76" s="183" t="s">
        <v>2791</v>
      </c>
      <c r="CB76" s="183" t="s">
        <v>2682</v>
      </c>
      <c r="CC76" s="183" t="s">
        <v>2682</v>
      </c>
      <c r="CD76" s="183" t="s">
        <v>2791</v>
      </c>
      <c r="CE76" s="183" t="s">
        <v>2682</v>
      </c>
      <c r="CF76" s="183" t="s">
        <v>2682</v>
      </c>
      <c r="CG76" s="183" t="s">
        <v>2791</v>
      </c>
      <c r="CH76" s="183" t="s">
        <v>2682</v>
      </c>
      <c r="CI76" s="183" t="s">
        <v>2682</v>
      </c>
      <c r="CJ76" s="183" t="s">
        <v>2791</v>
      </c>
      <c r="CK76" s="183" t="s">
        <v>2682</v>
      </c>
      <c r="CL76" s="183" t="s">
        <v>2682</v>
      </c>
      <c r="CM76" s="183" t="s">
        <v>2791</v>
      </c>
      <c r="CN76" s="183" t="s">
        <v>2682</v>
      </c>
      <c r="CO76" s="183" t="s">
        <v>3108</v>
      </c>
      <c r="CP76" s="183" t="s">
        <v>2791</v>
      </c>
      <c r="CQ76" s="183" t="s">
        <v>2682</v>
      </c>
      <c r="CR76" s="183" t="s">
        <v>3108</v>
      </c>
      <c r="CS76" s="183" t="s">
        <v>2791</v>
      </c>
      <c r="CT76" s="183" t="s">
        <v>2682</v>
      </c>
      <c r="CU76" s="183" t="s">
        <v>2682</v>
      </c>
      <c r="CV76" s="183" t="s">
        <v>2791</v>
      </c>
      <c r="CW76" s="183" t="s">
        <v>2682</v>
      </c>
      <c r="CX76" s="183" t="s">
        <v>2682</v>
      </c>
      <c r="CY76" s="183" t="s">
        <v>2791</v>
      </c>
      <c r="CZ76" s="183" t="s">
        <v>2682</v>
      </c>
      <c r="DA76" s="183" t="s">
        <v>2682</v>
      </c>
      <c r="DB76" s="183" t="s">
        <v>2791</v>
      </c>
      <c r="DC76" s="183" t="s">
        <v>2682</v>
      </c>
      <c r="DD76" s="183" t="s">
        <v>2682</v>
      </c>
      <c r="DE76" s="183" t="s">
        <v>2791</v>
      </c>
      <c r="DF76" s="183" t="s">
        <v>2682</v>
      </c>
      <c r="DG76" s="183" t="s">
        <v>2682</v>
      </c>
      <c r="DH76" s="183" t="s">
        <v>2791</v>
      </c>
      <c r="DI76" s="183" t="s">
        <v>2682</v>
      </c>
      <c r="DJ76" s="183" t="s">
        <v>2682</v>
      </c>
      <c r="DK76" s="183" t="s">
        <v>2791</v>
      </c>
      <c r="DL76" s="183" t="s">
        <v>2682</v>
      </c>
      <c r="DM76" s="183" t="s">
        <v>2682</v>
      </c>
      <c r="DN76" s="183" t="s">
        <v>2791</v>
      </c>
      <c r="DO76" s="183" t="s">
        <v>2682</v>
      </c>
      <c r="DP76" s="183" t="s">
        <v>2682</v>
      </c>
      <c r="DQ76" s="183" t="s">
        <v>2791</v>
      </c>
      <c r="DR76" s="183" t="s">
        <v>2682</v>
      </c>
      <c r="DS76" s="183" t="s">
        <v>2682</v>
      </c>
      <c r="DT76" s="183" t="s">
        <v>2791</v>
      </c>
      <c r="DU76" s="183" t="s">
        <v>2682</v>
      </c>
      <c r="DV76" s="183" t="s">
        <v>2682</v>
      </c>
      <c r="DW76" s="183" t="s">
        <v>2791</v>
      </c>
      <c r="DX76" s="183" t="s">
        <v>2682</v>
      </c>
      <c r="DY76" s="183" t="s">
        <v>2682</v>
      </c>
      <c r="DZ76" s="183" t="s">
        <v>2791</v>
      </c>
      <c r="EA76" s="183" t="s">
        <v>2682</v>
      </c>
      <c r="EB76" s="183" t="s">
        <v>2682</v>
      </c>
      <c r="EC76" s="183" t="s">
        <v>2791</v>
      </c>
      <c r="ED76" s="183" t="s">
        <v>2682</v>
      </c>
      <c r="EE76" s="183" t="s">
        <v>2682</v>
      </c>
      <c r="EF76" s="183" t="s">
        <v>2791</v>
      </c>
      <c r="EG76" s="183" t="s">
        <v>2682</v>
      </c>
      <c r="EH76" s="183" t="s">
        <v>2682</v>
      </c>
      <c r="EI76" s="183" t="s">
        <v>2791</v>
      </c>
      <c r="EJ76" s="183" t="s">
        <v>2682</v>
      </c>
      <c r="EK76" s="183" t="s">
        <v>2682</v>
      </c>
      <c r="EL76" s="183" t="s">
        <v>2791</v>
      </c>
      <c r="EM76" s="183" t="s">
        <v>2682</v>
      </c>
      <c r="EN76" s="183" t="s">
        <v>2682</v>
      </c>
      <c r="EO76" s="183" t="s">
        <v>2791</v>
      </c>
      <c r="EP76" s="183" t="s">
        <v>2682</v>
      </c>
      <c r="EQ76" s="183" t="s">
        <v>2682</v>
      </c>
      <c r="ER76" s="183" t="s">
        <v>2791</v>
      </c>
      <c r="ES76" s="183" t="s">
        <v>2682</v>
      </c>
      <c r="ET76" s="183" t="s">
        <v>2682</v>
      </c>
    </row>
    <row r="77" spans="1:150">
      <c r="A77" s="1"/>
      <c r="B77" s="181" t="s">
        <v>3133</v>
      </c>
      <c r="C77" s="181" t="s">
        <v>108</v>
      </c>
      <c r="D77" s="181" t="s">
        <v>109</v>
      </c>
      <c r="E77" s="181" t="s">
        <v>3134</v>
      </c>
      <c r="F77" s="181" t="s">
        <v>3135</v>
      </c>
      <c r="G77" s="181" t="s">
        <v>2791</v>
      </c>
      <c r="H77" s="181" t="s">
        <v>2682</v>
      </c>
      <c r="I77" s="181" t="s">
        <v>2682</v>
      </c>
      <c r="J77" s="181" t="s">
        <v>2791</v>
      </c>
      <c r="K77" s="181" t="s">
        <v>2682</v>
      </c>
      <c r="L77" s="181" t="s">
        <v>2682</v>
      </c>
      <c r="M77" s="181" t="s">
        <v>2791</v>
      </c>
      <c r="N77" s="181" t="s">
        <v>3136</v>
      </c>
      <c r="O77" s="181" t="s">
        <v>2682</v>
      </c>
      <c r="P77" s="181" t="s">
        <v>2791</v>
      </c>
      <c r="Q77" s="181" t="s">
        <v>3136</v>
      </c>
      <c r="R77" s="181" t="s">
        <v>2682</v>
      </c>
      <c r="S77" s="181" t="s">
        <v>2791</v>
      </c>
      <c r="T77" s="181" t="s">
        <v>2682</v>
      </c>
      <c r="U77" s="181" t="s">
        <v>3137</v>
      </c>
      <c r="V77" s="181" t="s">
        <v>2791</v>
      </c>
      <c r="W77" s="181" t="s">
        <v>2682</v>
      </c>
      <c r="X77" s="181" t="s">
        <v>3137</v>
      </c>
      <c r="Y77" s="181" t="s">
        <v>2791</v>
      </c>
      <c r="Z77" s="181" t="s">
        <v>3136</v>
      </c>
      <c r="AA77" s="181" t="s">
        <v>2682</v>
      </c>
      <c r="AB77" s="181" t="s">
        <v>2791</v>
      </c>
      <c r="AC77" s="181" t="s">
        <v>3136</v>
      </c>
      <c r="AD77" s="181" t="s">
        <v>2682</v>
      </c>
      <c r="AE77" s="181" t="s">
        <v>2791</v>
      </c>
      <c r="AF77" s="181" t="s">
        <v>3136</v>
      </c>
      <c r="AG77" s="181" t="s">
        <v>2682</v>
      </c>
      <c r="AH77" s="181" t="s">
        <v>2791</v>
      </c>
      <c r="AI77" s="181" t="s">
        <v>3136</v>
      </c>
      <c r="AJ77" s="181" t="s">
        <v>2682</v>
      </c>
      <c r="AK77" s="181" t="s">
        <v>2791</v>
      </c>
      <c r="AL77" s="181" t="s">
        <v>3136</v>
      </c>
      <c r="AM77" s="181" t="s">
        <v>2682</v>
      </c>
      <c r="AN77" s="181" t="s">
        <v>2791</v>
      </c>
      <c r="AO77" s="181" t="s">
        <v>3138</v>
      </c>
      <c r="AP77" s="181" t="s">
        <v>2682</v>
      </c>
      <c r="AQ77" s="181" t="s">
        <v>2791</v>
      </c>
      <c r="AR77" s="181" t="s">
        <v>3136</v>
      </c>
      <c r="AS77" s="181" t="s">
        <v>2682</v>
      </c>
      <c r="AT77" s="181" t="s">
        <v>2791</v>
      </c>
      <c r="AU77" s="181" t="s">
        <v>3136</v>
      </c>
      <c r="AV77" s="181" t="s">
        <v>2682</v>
      </c>
      <c r="AW77" s="181" t="s">
        <v>2791</v>
      </c>
      <c r="AX77" s="181" t="s">
        <v>2682</v>
      </c>
      <c r="AY77" s="181" t="s">
        <v>2682</v>
      </c>
      <c r="AZ77" s="181" t="s">
        <v>2791</v>
      </c>
      <c r="BA77" s="181" t="s">
        <v>2682</v>
      </c>
      <c r="BB77" s="181" t="s">
        <v>2682</v>
      </c>
      <c r="BC77" s="181" t="s">
        <v>2791</v>
      </c>
      <c r="BD77" s="181" t="s">
        <v>2682</v>
      </c>
      <c r="BE77" s="181" t="s">
        <v>2682</v>
      </c>
      <c r="BF77" s="181" t="s">
        <v>2791</v>
      </c>
      <c r="BG77" s="181" t="s">
        <v>2682</v>
      </c>
      <c r="BH77" s="181" t="s">
        <v>2682</v>
      </c>
      <c r="BI77" s="181" t="s">
        <v>2791</v>
      </c>
      <c r="BJ77" s="181" t="s">
        <v>2682</v>
      </c>
      <c r="BK77" s="181" t="s">
        <v>2682</v>
      </c>
      <c r="BL77" s="181" t="s">
        <v>2791</v>
      </c>
      <c r="BM77" s="181" t="s">
        <v>2682</v>
      </c>
      <c r="BN77" s="181" t="s">
        <v>2682</v>
      </c>
      <c r="BO77" s="181" t="s">
        <v>2791</v>
      </c>
      <c r="BP77" s="181" t="s">
        <v>2682</v>
      </c>
      <c r="BQ77" s="181" t="s">
        <v>2682</v>
      </c>
      <c r="BR77" s="181" t="s">
        <v>2791</v>
      </c>
      <c r="BS77" s="181" t="s">
        <v>2682</v>
      </c>
      <c r="BT77" s="181" t="s">
        <v>2682</v>
      </c>
      <c r="BU77" s="181" t="s">
        <v>2791</v>
      </c>
      <c r="BV77" s="181" t="s">
        <v>2682</v>
      </c>
      <c r="BW77" s="181" t="s">
        <v>2682</v>
      </c>
      <c r="BX77" s="181" t="s">
        <v>2791</v>
      </c>
      <c r="BY77" s="181" t="s">
        <v>2682</v>
      </c>
      <c r="BZ77" s="181" t="s">
        <v>2682</v>
      </c>
      <c r="CA77" s="181" t="s">
        <v>2791</v>
      </c>
      <c r="CB77" s="181" t="s">
        <v>2682</v>
      </c>
      <c r="CC77" s="181" t="s">
        <v>2682</v>
      </c>
      <c r="CD77" s="181" t="s">
        <v>2791</v>
      </c>
      <c r="CE77" s="181" t="s">
        <v>2682</v>
      </c>
      <c r="CF77" s="181" t="s">
        <v>2682</v>
      </c>
      <c r="CG77" s="181" t="s">
        <v>2791</v>
      </c>
      <c r="CH77" s="181" t="s">
        <v>2682</v>
      </c>
      <c r="CI77" s="181" t="s">
        <v>2682</v>
      </c>
      <c r="CJ77" s="181" t="s">
        <v>2791</v>
      </c>
      <c r="CK77" s="181" t="s">
        <v>2682</v>
      </c>
      <c r="CL77" s="181" t="s">
        <v>2682</v>
      </c>
      <c r="CM77" s="181" t="s">
        <v>2791</v>
      </c>
      <c r="CN77" s="181" t="s">
        <v>2682</v>
      </c>
      <c r="CO77" s="181" t="s">
        <v>2682</v>
      </c>
      <c r="CP77" s="181" t="s">
        <v>2791</v>
      </c>
      <c r="CQ77" s="181" t="s">
        <v>2682</v>
      </c>
      <c r="CR77" s="181" t="s">
        <v>2682</v>
      </c>
      <c r="CS77" s="181" t="s">
        <v>2791</v>
      </c>
      <c r="CT77" s="181" t="s">
        <v>2682</v>
      </c>
      <c r="CU77" s="181" t="s">
        <v>2682</v>
      </c>
      <c r="CV77" s="181" t="s">
        <v>2791</v>
      </c>
      <c r="CW77" s="181" t="s">
        <v>2682</v>
      </c>
      <c r="CX77" s="181" t="s">
        <v>2682</v>
      </c>
      <c r="CY77" s="181" t="s">
        <v>2791</v>
      </c>
      <c r="CZ77" s="181" t="s">
        <v>2682</v>
      </c>
      <c r="DA77" s="181" t="s">
        <v>2682</v>
      </c>
      <c r="DB77" s="181" t="s">
        <v>2791</v>
      </c>
      <c r="DC77" s="181" t="s">
        <v>2682</v>
      </c>
      <c r="DD77" s="181" t="s">
        <v>2682</v>
      </c>
      <c r="DE77" s="181" t="s">
        <v>2791</v>
      </c>
      <c r="DF77" s="181" t="s">
        <v>2682</v>
      </c>
      <c r="DG77" s="181" t="s">
        <v>2682</v>
      </c>
      <c r="DH77" s="181" t="s">
        <v>2791</v>
      </c>
      <c r="DI77" s="181" t="s">
        <v>2682</v>
      </c>
      <c r="DJ77" s="181" t="s">
        <v>2682</v>
      </c>
      <c r="DK77" s="181" t="s">
        <v>2791</v>
      </c>
      <c r="DL77" s="181" t="s">
        <v>2682</v>
      </c>
      <c r="DM77" s="181" t="s">
        <v>2682</v>
      </c>
      <c r="DN77" s="181" t="s">
        <v>2791</v>
      </c>
      <c r="DO77" s="181" t="s">
        <v>2682</v>
      </c>
      <c r="DP77" s="181" t="s">
        <v>2682</v>
      </c>
      <c r="DQ77" s="181" t="s">
        <v>2791</v>
      </c>
      <c r="DR77" s="181" t="s">
        <v>2682</v>
      </c>
      <c r="DS77" s="181" t="s">
        <v>2682</v>
      </c>
      <c r="DT77" s="181" t="s">
        <v>2791</v>
      </c>
      <c r="DU77" s="181" t="s">
        <v>2682</v>
      </c>
      <c r="DV77" s="181" t="s">
        <v>2682</v>
      </c>
      <c r="DW77" s="181" t="s">
        <v>2791</v>
      </c>
      <c r="DX77" s="181" t="s">
        <v>2682</v>
      </c>
      <c r="DY77" s="181" t="s">
        <v>2682</v>
      </c>
      <c r="DZ77" s="181" t="s">
        <v>2791</v>
      </c>
      <c r="EA77" s="181" t="s">
        <v>2682</v>
      </c>
      <c r="EB77" s="181" t="s">
        <v>2682</v>
      </c>
      <c r="EC77" s="181" t="s">
        <v>2791</v>
      </c>
      <c r="ED77" s="181" t="s">
        <v>2682</v>
      </c>
      <c r="EE77" s="181" t="s">
        <v>2682</v>
      </c>
      <c r="EF77" s="181" t="s">
        <v>2791</v>
      </c>
      <c r="EG77" s="181" t="s">
        <v>2682</v>
      </c>
      <c r="EH77" s="181" t="s">
        <v>2682</v>
      </c>
      <c r="EI77" s="181" t="s">
        <v>2791</v>
      </c>
      <c r="EJ77" s="181" t="s">
        <v>2682</v>
      </c>
      <c r="EK77" s="181" t="s">
        <v>2682</v>
      </c>
      <c r="EL77" s="181" t="s">
        <v>2791</v>
      </c>
      <c r="EM77" s="181" t="s">
        <v>2682</v>
      </c>
      <c r="EN77" s="181" t="s">
        <v>2682</v>
      </c>
      <c r="EO77" s="181" t="s">
        <v>2791</v>
      </c>
      <c r="EP77" s="181" t="s">
        <v>2682</v>
      </c>
      <c r="EQ77" s="181" t="s">
        <v>2682</v>
      </c>
      <c r="ER77" s="181" t="s">
        <v>2791</v>
      </c>
      <c r="ES77" s="181" t="s">
        <v>2682</v>
      </c>
      <c r="ET77" s="181" t="s">
        <v>2682</v>
      </c>
    </row>
    <row r="78" spans="1:150">
      <c r="A78" s="1"/>
      <c r="B78" s="182" t="s">
        <v>3139</v>
      </c>
      <c r="C78" s="182" t="s">
        <v>108</v>
      </c>
      <c r="D78" s="182" t="s">
        <v>109</v>
      </c>
      <c r="E78" s="182" t="s">
        <v>3140</v>
      </c>
      <c r="F78" s="182" t="s">
        <v>3141</v>
      </c>
      <c r="G78" s="183" t="s">
        <v>2791</v>
      </c>
      <c r="H78" s="183" t="s">
        <v>861</v>
      </c>
      <c r="I78" s="183" t="s">
        <v>861</v>
      </c>
      <c r="J78" s="183" t="s">
        <v>2791</v>
      </c>
      <c r="K78" s="183" t="s">
        <v>861</v>
      </c>
      <c r="L78" s="183" t="s">
        <v>861</v>
      </c>
      <c r="M78" s="183" t="s">
        <v>2791</v>
      </c>
      <c r="N78" s="183" t="s">
        <v>861</v>
      </c>
      <c r="O78" s="183" t="s">
        <v>861</v>
      </c>
      <c r="P78" s="183" t="s">
        <v>2791</v>
      </c>
      <c r="Q78" s="183" t="s">
        <v>861</v>
      </c>
      <c r="R78" s="183" t="s">
        <v>861</v>
      </c>
      <c r="S78" s="183" t="s">
        <v>2791</v>
      </c>
      <c r="T78" s="183" t="s">
        <v>861</v>
      </c>
      <c r="U78" s="183" t="s">
        <v>861</v>
      </c>
      <c r="V78" s="183" t="s">
        <v>2791</v>
      </c>
      <c r="W78" s="183" t="s">
        <v>861</v>
      </c>
      <c r="X78" s="183" t="s">
        <v>861</v>
      </c>
      <c r="Y78" s="183" t="s">
        <v>2791</v>
      </c>
      <c r="Z78" s="183" t="s">
        <v>861</v>
      </c>
      <c r="AA78" s="183" t="s">
        <v>861</v>
      </c>
      <c r="AB78" s="183" t="s">
        <v>2791</v>
      </c>
      <c r="AC78" s="183" t="s">
        <v>861</v>
      </c>
      <c r="AD78" s="183" t="s">
        <v>861</v>
      </c>
      <c r="AE78" s="183" t="s">
        <v>2791</v>
      </c>
      <c r="AF78" s="183" t="s">
        <v>861</v>
      </c>
      <c r="AG78" s="183" t="s">
        <v>861</v>
      </c>
      <c r="AH78" s="183" t="s">
        <v>2791</v>
      </c>
      <c r="AI78" s="183" t="s">
        <v>861</v>
      </c>
      <c r="AJ78" s="183" t="s">
        <v>861</v>
      </c>
      <c r="AK78" s="183" t="s">
        <v>2791</v>
      </c>
      <c r="AL78" s="183" t="s">
        <v>861</v>
      </c>
      <c r="AM78" s="183" t="s">
        <v>861</v>
      </c>
      <c r="AN78" s="183" t="s">
        <v>2791</v>
      </c>
      <c r="AO78" s="183" t="s">
        <v>861</v>
      </c>
      <c r="AP78" s="183" t="s">
        <v>861</v>
      </c>
      <c r="AQ78" s="183" t="s">
        <v>2791</v>
      </c>
      <c r="AR78" s="183" t="s">
        <v>861</v>
      </c>
      <c r="AS78" s="183" t="s">
        <v>861</v>
      </c>
      <c r="AT78" s="183" t="s">
        <v>2791</v>
      </c>
      <c r="AU78" s="183" t="s">
        <v>861</v>
      </c>
      <c r="AV78" s="183" t="s">
        <v>861</v>
      </c>
      <c r="AW78" s="183" t="s">
        <v>2791</v>
      </c>
      <c r="AX78" s="183" t="s">
        <v>861</v>
      </c>
      <c r="AY78" s="183" t="s">
        <v>861</v>
      </c>
      <c r="AZ78" s="183" t="s">
        <v>2791</v>
      </c>
      <c r="BA78" s="183" t="s">
        <v>861</v>
      </c>
      <c r="BB78" s="183" t="s">
        <v>861</v>
      </c>
      <c r="BC78" s="183" t="s">
        <v>2791</v>
      </c>
      <c r="BD78" s="183" t="s">
        <v>861</v>
      </c>
      <c r="BE78" s="183" t="s">
        <v>861</v>
      </c>
      <c r="BF78" s="183" t="s">
        <v>2791</v>
      </c>
      <c r="BG78" s="183" t="s">
        <v>861</v>
      </c>
      <c r="BH78" s="183" t="s">
        <v>861</v>
      </c>
      <c r="BI78" s="183" t="s">
        <v>2791</v>
      </c>
      <c r="BJ78" s="183" t="s">
        <v>861</v>
      </c>
      <c r="BK78" s="183" t="s">
        <v>861</v>
      </c>
      <c r="BL78" s="183" t="s">
        <v>2791</v>
      </c>
      <c r="BM78" s="183" t="s">
        <v>861</v>
      </c>
      <c r="BN78" s="183" t="s">
        <v>861</v>
      </c>
      <c r="BO78" s="183" t="s">
        <v>2791</v>
      </c>
      <c r="BP78" s="183" t="s">
        <v>861</v>
      </c>
      <c r="BQ78" s="183" t="s">
        <v>861</v>
      </c>
      <c r="BR78" s="183" t="s">
        <v>2791</v>
      </c>
      <c r="BS78" s="183" t="s">
        <v>861</v>
      </c>
      <c r="BT78" s="183" t="s">
        <v>861</v>
      </c>
      <c r="BU78" s="183" t="s">
        <v>2791</v>
      </c>
      <c r="BV78" s="183" t="s">
        <v>861</v>
      </c>
      <c r="BW78" s="183" t="s">
        <v>861</v>
      </c>
      <c r="BX78" s="183" t="s">
        <v>2791</v>
      </c>
      <c r="BY78" s="183" t="s">
        <v>861</v>
      </c>
      <c r="BZ78" s="183" t="s">
        <v>861</v>
      </c>
      <c r="CA78" s="183" t="s">
        <v>2791</v>
      </c>
      <c r="CB78" s="183" t="s">
        <v>861</v>
      </c>
      <c r="CC78" s="183" t="s">
        <v>861</v>
      </c>
      <c r="CD78" s="183" t="s">
        <v>2791</v>
      </c>
      <c r="CE78" s="183" t="s">
        <v>861</v>
      </c>
      <c r="CF78" s="183" t="s">
        <v>861</v>
      </c>
      <c r="CG78" s="183" t="s">
        <v>2791</v>
      </c>
      <c r="CH78" s="183" t="s">
        <v>861</v>
      </c>
      <c r="CI78" s="183" t="s">
        <v>861</v>
      </c>
      <c r="CJ78" s="183" t="s">
        <v>2791</v>
      </c>
      <c r="CK78" s="183" t="s">
        <v>861</v>
      </c>
      <c r="CL78" s="183" t="s">
        <v>861</v>
      </c>
      <c r="CM78" s="183" t="s">
        <v>2791</v>
      </c>
      <c r="CN78" s="183" t="s">
        <v>861</v>
      </c>
      <c r="CO78" s="183" t="s">
        <v>861</v>
      </c>
      <c r="CP78" s="183" t="s">
        <v>2791</v>
      </c>
      <c r="CQ78" s="183" t="s">
        <v>861</v>
      </c>
      <c r="CR78" s="183" t="s">
        <v>861</v>
      </c>
      <c r="CS78" s="183" t="s">
        <v>2791</v>
      </c>
      <c r="CT78" s="183" t="s">
        <v>861</v>
      </c>
      <c r="CU78" s="183" t="s">
        <v>861</v>
      </c>
      <c r="CV78" s="183" t="s">
        <v>2791</v>
      </c>
      <c r="CW78" s="183" t="s">
        <v>861</v>
      </c>
      <c r="CX78" s="183" t="s">
        <v>861</v>
      </c>
      <c r="CY78" s="183" t="s">
        <v>2791</v>
      </c>
      <c r="CZ78" s="183" t="s">
        <v>861</v>
      </c>
      <c r="DA78" s="183" t="s">
        <v>861</v>
      </c>
      <c r="DB78" s="183" t="s">
        <v>2791</v>
      </c>
      <c r="DC78" s="183" t="s">
        <v>861</v>
      </c>
      <c r="DD78" s="183" t="s">
        <v>861</v>
      </c>
      <c r="DE78" s="183" t="s">
        <v>2791</v>
      </c>
      <c r="DF78" s="183" t="s">
        <v>861</v>
      </c>
      <c r="DG78" s="183" t="s">
        <v>861</v>
      </c>
      <c r="DH78" s="183" t="s">
        <v>2791</v>
      </c>
      <c r="DI78" s="183" t="s">
        <v>861</v>
      </c>
      <c r="DJ78" s="183" t="s">
        <v>861</v>
      </c>
      <c r="DK78" s="183" t="s">
        <v>2791</v>
      </c>
      <c r="DL78" s="183" t="s">
        <v>861</v>
      </c>
      <c r="DM78" s="183" t="s">
        <v>861</v>
      </c>
      <c r="DN78" s="183" t="s">
        <v>2791</v>
      </c>
      <c r="DO78" s="183" t="s">
        <v>861</v>
      </c>
      <c r="DP78" s="183" t="s">
        <v>861</v>
      </c>
      <c r="DQ78" s="183" t="s">
        <v>2791</v>
      </c>
      <c r="DR78" s="183" t="s">
        <v>861</v>
      </c>
      <c r="DS78" s="183" t="s">
        <v>861</v>
      </c>
      <c r="DT78" s="183" t="s">
        <v>2791</v>
      </c>
      <c r="DU78" s="183" t="s">
        <v>861</v>
      </c>
      <c r="DV78" s="183" t="s">
        <v>861</v>
      </c>
      <c r="DW78" s="183" t="s">
        <v>2791</v>
      </c>
      <c r="DX78" s="183" t="s">
        <v>861</v>
      </c>
      <c r="DY78" s="183" t="s">
        <v>861</v>
      </c>
      <c r="DZ78" s="183" t="s">
        <v>2791</v>
      </c>
      <c r="EA78" s="183" t="s">
        <v>861</v>
      </c>
      <c r="EB78" s="183" t="s">
        <v>861</v>
      </c>
      <c r="EC78" s="183" t="s">
        <v>2791</v>
      </c>
      <c r="ED78" s="183" t="s">
        <v>861</v>
      </c>
      <c r="EE78" s="183" t="s">
        <v>861</v>
      </c>
      <c r="EF78" s="183" t="s">
        <v>2791</v>
      </c>
      <c r="EG78" s="183" t="s">
        <v>861</v>
      </c>
      <c r="EH78" s="183" t="s">
        <v>861</v>
      </c>
      <c r="EI78" s="183" t="s">
        <v>2791</v>
      </c>
      <c r="EJ78" s="183" t="s">
        <v>861</v>
      </c>
      <c r="EK78" s="183" t="s">
        <v>861</v>
      </c>
      <c r="EL78" s="183" t="s">
        <v>2791</v>
      </c>
      <c r="EM78" s="183" t="s">
        <v>861</v>
      </c>
      <c r="EN78" s="183" t="s">
        <v>861</v>
      </c>
      <c r="EO78" s="183" t="s">
        <v>2791</v>
      </c>
      <c r="EP78" s="183" t="s">
        <v>861</v>
      </c>
      <c r="EQ78" s="183" t="s">
        <v>861</v>
      </c>
      <c r="ER78" s="183" t="s">
        <v>2791</v>
      </c>
      <c r="ES78" s="183" t="s">
        <v>861</v>
      </c>
      <c r="ET78" s="183" t="s">
        <v>861</v>
      </c>
    </row>
    <row r="79" spans="1:150">
      <c r="A79" s="1"/>
      <c r="B79" s="182" t="s">
        <v>3142</v>
      </c>
      <c r="C79" s="182" t="s">
        <v>108</v>
      </c>
      <c r="D79" s="182" t="s">
        <v>109</v>
      </c>
      <c r="E79" s="182" t="s">
        <v>3143</v>
      </c>
      <c r="F79" s="182" t="s">
        <v>3144</v>
      </c>
      <c r="G79" s="183" t="s">
        <v>2791</v>
      </c>
      <c r="H79" s="183" t="s">
        <v>861</v>
      </c>
      <c r="I79" s="183" t="s">
        <v>861</v>
      </c>
      <c r="J79" s="183" t="s">
        <v>2791</v>
      </c>
      <c r="K79" s="183" t="s">
        <v>861</v>
      </c>
      <c r="L79" s="183" t="s">
        <v>861</v>
      </c>
      <c r="M79" s="183" t="s">
        <v>2791</v>
      </c>
      <c r="N79" s="183" t="s">
        <v>861</v>
      </c>
      <c r="O79" s="183" t="s">
        <v>861</v>
      </c>
      <c r="P79" s="183" t="s">
        <v>2791</v>
      </c>
      <c r="Q79" s="183" t="s">
        <v>861</v>
      </c>
      <c r="R79" s="183" t="s">
        <v>861</v>
      </c>
      <c r="S79" s="183" t="s">
        <v>2791</v>
      </c>
      <c r="T79" s="183" t="s">
        <v>861</v>
      </c>
      <c r="U79" s="183" t="s">
        <v>861</v>
      </c>
      <c r="V79" s="183" t="s">
        <v>2791</v>
      </c>
      <c r="W79" s="183" t="s">
        <v>861</v>
      </c>
      <c r="X79" s="183" t="s">
        <v>861</v>
      </c>
      <c r="Y79" s="183" t="s">
        <v>2791</v>
      </c>
      <c r="Z79" s="183" t="s">
        <v>861</v>
      </c>
      <c r="AA79" s="183" t="s">
        <v>861</v>
      </c>
      <c r="AB79" s="183" t="s">
        <v>2791</v>
      </c>
      <c r="AC79" s="183" t="s">
        <v>861</v>
      </c>
      <c r="AD79" s="183" t="s">
        <v>861</v>
      </c>
      <c r="AE79" s="183" t="s">
        <v>2791</v>
      </c>
      <c r="AF79" s="183" t="s">
        <v>861</v>
      </c>
      <c r="AG79" s="183" t="s">
        <v>861</v>
      </c>
      <c r="AH79" s="183" t="s">
        <v>2791</v>
      </c>
      <c r="AI79" s="183" t="s">
        <v>861</v>
      </c>
      <c r="AJ79" s="183" t="s">
        <v>861</v>
      </c>
      <c r="AK79" s="183" t="s">
        <v>2791</v>
      </c>
      <c r="AL79" s="183" t="s">
        <v>861</v>
      </c>
      <c r="AM79" s="183" t="s">
        <v>861</v>
      </c>
      <c r="AN79" s="183" t="s">
        <v>2791</v>
      </c>
      <c r="AO79" s="183" t="s">
        <v>861</v>
      </c>
      <c r="AP79" s="183" t="s">
        <v>861</v>
      </c>
      <c r="AQ79" s="183" t="s">
        <v>2791</v>
      </c>
      <c r="AR79" s="183" t="s">
        <v>861</v>
      </c>
      <c r="AS79" s="183" t="s">
        <v>861</v>
      </c>
      <c r="AT79" s="183" t="s">
        <v>2791</v>
      </c>
      <c r="AU79" s="183" t="s">
        <v>861</v>
      </c>
      <c r="AV79" s="183" t="s">
        <v>861</v>
      </c>
      <c r="AW79" s="183" t="s">
        <v>2791</v>
      </c>
      <c r="AX79" s="183" t="s">
        <v>861</v>
      </c>
      <c r="AY79" s="183" t="s">
        <v>861</v>
      </c>
      <c r="AZ79" s="183" t="s">
        <v>2791</v>
      </c>
      <c r="BA79" s="183" t="s">
        <v>861</v>
      </c>
      <c r="BB79" s="183" t="s">
        <v>861</v>
      </c>
      <c r="BC79" s="183" t="s">
        <v>2791</v>
      </c>
      <c r="BD79" s="183" t="s">
        <v>861</v>
      </c>
      <c r="BE79" s="183" t="s">
        <v>861</v>
      </c>
      <c r="BF79" s="183" t="s">
        <v>2791</v>
      </c>
      <c r="BG79" s="183" t="s">
        <v>861</v>
      </c>
      <c r="BH79" s="183" t="s">
        <v>861</v>
      </c>
      <c r="BI79" s="183" t="s">
        <v>2791</v>
      </c>
      <c r="BJ79" s="183" t="s">
        <v>861</v>
      </c>
      <c r="BK79" s="183" t="s">
        <v>861</v>
      </c>
      <c r="BL79" s="183" t="s">
        <v>2791</v>
      </c>
      <c r="BM79" s="183" t="s">
        <v>861</v>
      </c>
      <c r="BN79" s="183" t="s">
        <v>861</v>
      </c>
      <c r="BO79" s="183" t="s">
        <v>2791</v>
      </c>
      <c r="BP79" s="183" t="s">
        <v>861</v>
      </c>
      <c r="BQ79" s="183" t="s">
        <v>861</v>
      </c>
      <c r="BR79" s="183" t="s">
        <v>2791</v>
      </c>
      <c r="BS79" s="183" t="s">
        <v>861</v>
      </c>
      <c r="BT79" s="183" t="s">
        <v>861</v>
      </c>
      <c r="BU79" s="183" t="s">
        <v>2791</v>
      </c>
      <c r="BV79" s="183" t="s">
        <v>861</v>
      </c>
      <c r="BW79" s="183" t="s">
        <v>861</v>
      </c>
      <c r="BX79" s="183" t="s">
        <v>2791</v>
      </c>
      <c r="BY79" s="183" t="s">
        <v>861</v>
      </c>
      <c r="BZ79" s="183" t="s">
        <v>861</v>
      </c>
      <c r="CA79" s="183" t="s">
        <v>2791</v>
      </c>
      <c r="CB79" s="183" t="s">
        <v>861</v>
      </c>
      <c r="CC79" s="183" t="s">
        <v>861</v>
      </c>
      <c r="CD79" s="183" t="s">
        <v>2791</v>
      </c>
      <c r="CE79" s="183" t="s">
        <v>861</v>
      </c>
      <c r="CF79" s="183" t="s">
        <v>861</v>
      </c>
      <c r="CG79" s="183" t="s">
        <v>2791</v>
      </c>
      <c r="CH79" s="183" t="s">
        <v>861</v>
      </c>
      <c r="CI79" s="183" t="s">
        <v>861</v>
      </c>
      <c r="CJ79" s="183" t="s">
        <v>2791</v>
      </c>
      <c r="CK79" s="183" t="s">
        <v>861</v>
      </c>
      <c r="CL79" s="183" t="s">
        <v>861</v>
      </c>
      <c r="CM79" s="183" t="s">
        <v>2791</v>
      </c>
      <c r="CN79" s="183" t="s">
        <v>861</v>
      </c>
      <c r="CO79" s="183" t="s">
        <v>861</v>
      </c>
      <c r="CP79" s="183" t="s">
        <v>2791</v>
      </c>
      <c r="CQ79" s="183" t="s">
        <v>861</v>
      </c>
      <c r="CR79" s="183" t="s">
        <v>861</v>
      </c>
      <c r="CS79" s="183" t="s">
        <v>2791</v>
      </c>
      <c r="CT79" s="183" t="s">
        <v>861</v>
      </c>
      <c r="CU79" s="183" t="s">
        <v>861</v>
      </c>
      <c r="CV79" s="183" t="s">
        <v>2791</v>
      </c>
      <c r="CW79" s="183" t="s">
        <v>861</v>
      </c>
      <c r="CX79" s="183" t="s">
        <v>861</v>
      </c>
      <c r="CY79" s="183" t="s">
        <v>2791</v>
      </c>
      <c r="CZ79" s="183" t="s">
        <v>861</v>
      </c>
      <c r="DA79" s="183" t="s">
        <v>861</v>
      </c>
      <c r="DB79" s="183" t="s">
        <v>2791</v>
      </c>
      <c r="DC79" s="183" t="s">
        <v>861</v>
      </c>
      <c r="DD79" s="183" t="s">
        <v>861</v>
      </c>
      <c r="DE79" s="183" t="s">
        <v>2791</v>
      </c>
      <c r="DF79" s="183" t="s">
        <v>861</v>
      </c>
      <c r="DG79" s="183" t="s">
        <v>861</v>
      </c>
      <c r="DH79" s="183" t="s">
        <v>2791</v>
      </c>
      <c r="DI79" s="183" t="s">
        <v>861</v>
      </c>
      <c r="DJ79" s="183" t="s">
        <v>861</v>
      </c>
      <c r="DK79" s="183" t="s">
        <v>2791</v>
      </c>
      <c r="DL79" s="183" t="s">
        <v>861</v>
      </c>
      <c r="DM79" s="183" t="s">
        <v>861</v>
      </c>
      <c r="DN79" s="183" t="s">
        <v>2791</v>
      </c>
      <c r="DO79" s="183" t="s">
        <v>861</v>
      </c>
      <c r="DP79" s="183" t="s">
        <v>861</v>
      </c>
      <c r="DQ79" s="183" t="s">
        <v>2791</v>
      </c>
      <c r="DR79" s="183" t="s">
        <v>861</v>
      </c>
      <c r="DS79" s="183" t="s">
        <v>861</v>
      </c>
      <c r="DT79" s="183" t="s">
        <v>2791</v>
      </c>
      <c r="DU79" s="183" t="s">
        <v>861</v>
      </c>
      <c r="DV79" s="183" t="s">
        <v>861</v>
      </c>
      <c r="DW79" s="183" t="s">
        <v>2791</v>
      </c>
      <c r="DX79" s="183" t="s">
        <v>861</v>
      </c>
      <c r="DY79" s="183" t="s">
        <v>861</v>
      </c>
      <c r="DZ79" s="183" t="s">
        <v>2791</v>
      </c>
      <c r="EA79" s="183" t="s">
        <v>861</v>
      </c>
      <c r="EB79" s="183" t="s">
        <v>861</v>
      </c>
      <c r="EC79" s="183" t="s">
        <v>2791</v>
      </c>
      <c r="ED79" s="183" t="s">
        <v>861</v>
      </c>
      <c r="EE79" s="183" t="s">
        <v>861</v>
      </c>
      <c r="EF79" s="183" t="s">
        <v>2791</v>
      </c>
      <c r="EG79" s="183" t="s">
        <v>861</v>
      </c>
      <c r="EH79" s="183" t="s">
        <v>861</v>
      </c>
      <c r="EI79" s="183" t="s">
        <v>2791</v>
      </c>
      <c r="EJ79" s="183" t="s">
        <v>861</v>
      </c>
      <c r="EK79" s="183" t="s">
        <v>861</v>
      </c>
      <c r="EL79" s="183" t="s">
        <v>2791</v>
      </c>
      <c r="EM79" s="183" t="s">
        <v>861</v>
      </c>
      <c r="EN79" s="183" t="s">
        <v>861</v>
      </c>
      <c r="EO79" s="183" t="s">
        <v>2791</v>
      </c>
      <c r="EP79" s="183" t="s">
        <v>861</v>
      </c>
      <c r="EQ79" s="183" t="s">
        <v>861</v>
      </c>
      <c r="ER79" s="183" t="s">
        <v>2791</v>
      </c>
      <c r="ES79" s="183" t="s">
        <v>861</v>
      </c>
      <c r="ET79" s="183" t="s">
        <v>861</v>
      </c>
    </row>
    <row r="80" spans="1:150">
      <c r="A80" s="1"/>
      <c r="B80" s="182" t="s">
        <v>3145</v>
      </c>
      <c r="C80" s="182" t="s">
        <v>108</v>
      </c>
      <c r="D80" s="182" t="s">
        <v>109</v>
      </c>
      <c r="E80" s="182" t="s">
        <v>3146</v>
      </c>
      <c r="F80" s="182" t="s">
        <v>3147</v>
      </c>
      <c r="G80" s="183" t="s">
        <v>2791</v>
      </c>
      <c r="H80" s="183" t="s">
        <v>2682</v>
      </c>
      <c r="I80" s="183" t="s">
        <v>2682</v>
      </c>
      <c r="J80" s="183" t="s">
        <v>2791</v>
      </c>
      <c r="K80" s="183" t="s">
        <v>2682</v>
      </c>
      <c r="L80" s="183" t="s">
        <v>2682</v>
      </c>
      <c r="M80" s="183" t="s">
        <v>2791</v>
      </c>
      <c r="N80" s="183" t="s">
        <v>3136</v>
      </c>
      <c r="O80" s="183" t="s">
        <v>2682</v>
      </c>
      <c r="P80" s="183" t="s">
        <v>2791</v>
      </c>
      <c r="Q80" s="183" t="s">
        <v>3136</v>
      </c>
      <c r="R80" s="183" t="s">
        <v>2682</v>
      </c>
      <c r="S80" s="183" t="s">
        <v>2791</v>
      </c>
      <c r="T80" s="183" t="s">
        <v>2682</v>
      </c>
      <c r="U80" s="183" t="s">
        <v>3137</v>
      </c>
      <c r="V80" s="183" t="s">
        <v>2791</v>
      </c>
      <c r="W80" s="183" t="s">
        <v>2682</v>
      </c>
      <c r="X80" s="183" t="s">
        <v>3137</v>
      </c>
      <c r="Y80" s="183" t="s">
        <v>2791</v>
      </c>
      <c r="Z80" s="183" t="s">
        <v>3136</v>
      </c>
      <c r="AA80" s="183" t="s">
        <v>2682</v>
      </c>
      <c r="AB80" s="183" t="s">
        <v>2791</v>
      </c>
      <c r="AC80" s="183" t="s">
        <v>3136</v>
      </c>
      <c r="AD80" s="183" t="s">
        <v>2682</v>
      </c>
      <c r="AE80" s="183" t="s">
        <v>2791</v>
      </c>
      <c r="AF80" s="183" t="s">
        <v>3136</v>
      </c>
      <c r="AG80" s="183" t="s">
        <v>2682</v>
      </c>
      <c r="AH80" s="183" t="s">
        <v>2791</v>
      </c>
      <c r="AI80" s="183" t="s">
        <v>3136</v>
      </c>
      <c r="AJ80" s="183" t="s">
        <v>2682</v>
      </c>
      <c r="AK80" s="183" t="s">
        <v>2791</v>
      </c>
      <c r="AL80" s="183" t="s">
        <v>3136</v>
      </c>
      <c r="AM80" s="183" t="s">
        <v>2682</v>
      </c>
      <c r="AN80" s="183" t="s">
        <v>2791</v>
      </c>
      <c r="AO80" s="183" t="s">
        <v>3138</v>
      </c>
      <c r="AP80" s="183" t="s">
        <v>2682</v>
      </c>
      <c r="AQ80" s="183" t="s">
        <v>2791</v>
      </c>
      <c r="AR80" s="183" t="s">
        <v>3136</v>
      </c>
      <c r="AS80" s="183" t="s">
        <v>2682</v>
      </c>
      <c r="AT80" s="183" t="s">
        <v>2791</v>
      </c>
      <c r="AU80" s="183" t="s">
        <v>3136</v>
      </c>
      <c r="AV80" s="183" t="s">
        <v>2682</v>
      </c>
      <c r="AW80" s="183" t="s">
        <v>2791</v>
      </c>
      <c r="AX80" s="183" t="s">
        <v>2682</v>
      </c>
      <c r="AY80" s="183" t="s">
        <v>2682</v>
      </c>
      <c r="AZ80" s="183" t="s">
        <v>2791</v>
      </c>
      <c r="BA80" s="183" t="s">
        <v>2682</v>
      </c>
      <c r="BB80" s="183" t="s">
        <v>2682</v>
      </c>
      <c r="BC80" s="183" t="s">
        <v>2791</v>
      </c>
      <c r="BD80" s="183" t="s">
        <v>2682</v>
      </c>
      <c r="BE80" s="183" t="s">
        <v>2682</v>
      </c>
      <c r="BF80" s="183" t="s">
        <v>2791</v>
      </c>
      <c r="BG80" s="183" t="s">
        <v>2682</v>
      </c>
      <c r="BH80" s="183" t="s">
        <v>2682</v>
      </c>
      <c r="BI80" s="183" t="s">
        <v>2791</v>
      </c>
      <c r="BJ80" s="183" t="s">
        <v>2682</v>
      </c>
      <c r="BK80" s="183" t="s">
        <v>2682</v>
      </c>
      <c r="BL80" s="183" t="s">
        <v>2791</v>
      </c>
      <c r="BM80" s="183" t="s">
        <v>2682</v>
      </c>
      <c r="BN80" s="183" t="s">
        <v>2682</v>
      </c>
      <c r="BO80" s="183" t="s">
        <v>2791</v>
      </c>
      <c r="BP80" s="183" t="s">
        <v>2682</v>
      </c>
      <c r="BQ80" s="183" t="s">
        <v>2682</v>
      </c>
      <c r="BR80" s="183" t="s">
        <v>2791</v>
      </c>
      <c r="BS80" s="183" t="s">
        <v>2682</v>
      </c>
      <c r="BT80" s="183" t="s">
        <v>2682</v>
      </c>
      <c r="BU80" s="183" t="s">
        <v>2791</v>
      </c>
      <c r="BV80" s="183" t="s">
        <v>2682</v>
      </c>
      <c r="BW80" s="183" t="s">
        <v>2682</v>
      </c>
      <c r="BX80" s="183" t="s">
        <v>2791</v>
      </c>
      <c r="BY80" s="183" t="s">
        <v>2682</v>
      </c>
      <c r="BZ80" s="183" t="s">
        <v>2682</v>
      </c>
      <c r="CA80" s="183" t="s">
        <v>2791</v>
      </c>
      <c r="CB80" s="183" t="s">
        <v>2682</v>
      </c>
      <c r="CC80" s="183" t="s">
        <v>2682</v>
      </c>
      <c r="CD80" s="183" t="s">
        <v>2791</v>
      </c>
      <c r="CE80" s="183" t="s">
        <v>2682</v>
      </c>
      <c r="CF80" s="183" t="s">
        <v>2682</v>
      </c>
      <c r="CG80" s="183" t="s">
        <v>2791</v>
      </c>
      <c r="CH80" s="183" t="s">
        <v>2682</v>
      </c>
      <c r="CI80" s="183" t="s">
        <v>2682</v>
      </c>
      <c r="CJ80" s="183" t="s">
        <v>2791</v>
      </c>
      <c r="CK80" s="183" t="s">
        <v>2682</v>
      </c>
      <c r="CL80" s="183" t="s">
        <v>2682</v>
      </c>
      <c r="CM80" s="183" t="s">
        <v>2791</v>
      </c>
      <c r="CN80" s="183" t="s">
        <v>2682</v>
      </c>
      <c r="CO80" s="183" t="s">
        <v>2682</v>
      </c>
      <c r="CP80" s="183" t="s">
        <v>2791</v>
      </c>
      <c r="CQ80" s="183" t="s">
        <v>2682</v>
      </c>
      <c r="CR80" s="183" t="s">
        <v>2682</v>
      </c>
      <c r="CS80" s="183" t="s">
        <v>2791</v>
      </c>
      <c r="CT80" s="183" t="s">
        <v>2682</v>
      </c>
      <c r="CU80" s="183" t="s">
        <v>2682</v>
      </c>
      <c r="CV80" s="183" t="s">
        <v>2791</v>
      </c>
      <c r="CW80" s="183" t="s">
        <v>2682</v>
      </c>
      <c r="CX80" s="183" t="s">
        <v>2682</v>
      </c>
      <c r="CY80" s="183" t="s">
        <v>2791</v>
      </c>
      <c r="CZ80" s="183" t="s">
        <v>2682</v>
      </c>
      <c r="DA80" s="183" t="s">
        <v>2682</v>
      </c>
      <c r="DB80" s="183" t="s">
        <v>2791</v>
      </c>
      <c r="DC80" s="183" t="s">
        <v>2682</v>
      </c>
      <c r="DD80" s="183" t="s">
        <v>2682</v>
      </c>
      <c r="DE80" s="183" t="s">
        <v>2791</v>
      </c>
      <c r="DF80" s="183" t="s">
        <v>2682</v>
      </c>
      <c r="DG80" s="183" t="s">
        <v>2682</v>
      </c>
      <c r="DH80" s="183" t="s">
        <v>2791</v>
      </c>
      <c r="DI80" s="183" t="s">
        <v>2682</v>
      </c>
      <c r="DJ80" s="183" t="s">
        <v>2682</v>
      </c>
      <c r="DK80" s="183" t="s">
        <v>2791</v>
      </c>
      <c r="DL80" s="183" t="s">
        <v>2682</v>
      </c>
      <c r="DM80" s="183" t="s">
        <v>2682</v>
      </c>
      <c r="DN80" s="183" t="s">
        <v>2791</v>
      </c>
      <c r="DO80" s="183" t="s">
        <v>2682</v>
      </c>
      <c r="DP80" s="183" t="s">
        <v>2682</v>
      </c>
      <c r="DQ80" s="183" t="s">
        <v>2791</v>
      </c>
      <c r="DR80" s="183" t="s">
        <v>2682</v>
      </c>
      <c r="DS80" s="183" t="s">
        <v>2682</v>
      </c>
      <c r="DT80" s="183" t="s">
        <v>2791</v>
      </c>
      <c r="DU80" s="183" t="s">
        <v>2682</v>
      </c>
      <c r="DV80" s="183" t="s">
        <v>2682</v>
      </c>
      <c r="DW80" s="183" t="s">
        <v>2791</v>
      </c>
      <c r="DX80" s="183" t="s">
        <v>2682</v>
      </c>
      <c r="DY80" s="183" t="s">
        <v>2682</v>
      </c>
      <c r="DZ80" s="183" t="s">
        <v>2791</v>
      </c>
      <c r="EA80" s="183" t="s">
        <v>2682</v>
      </c>
      <c r="EB80" s="183" t="s">
        <v>2682</v>
      </c>
      <c r="EC80" s="183" t="s">
        <v>2791</v>
      </c>
      <c r="ED80" s="183" t="s">
        <v>2682</v>
      </c>
      <c r="EE80" s="183" t="s">
        <v>2682</v>
      </c>
      <c r="EF80" s="183" t="s">
        <v>2791</v>
      </c>
      <c r="EG80" s="183" t="s">
        <v>2682</v>
      </c>
      <c r="EH80" s="183" t="s">
        <v>2682</v>
      </c>
      <c r="EI80" s="183" t="s">
        <v>2791</v>
      </c>
      <c r="EJ80" s="183" t="s">
        <v>2682</v>
      </c>
      <c r="EK80" s="183" t="s">
        <v>2682</v>
      </c>
      <c r="EL80" s="183" t="s">
        <v>2791</v>
      </c>
      <c r="EM80" s="183" t="s">
        <v>2682</v>
      </c>
      <c r="EN80" s="183" t="s">
        <v>2682</v>
      </c>
      <c r="EO80" s="183" t="s">
        <v>2791</v>
      </c>
      <c r="EP80" s="183" t="s">
        <v>2682</v>
      </c>
      <c r="EQ80" s="183" t="s">
        <v>2682</v>
      </c>
      <c r="ER80" s="183" t="s">
        <v>2791</v>
      </c>
      <c r="ES80" s="183" t="s">
        <v>2682</v>
      </c>
      <c r="ET80" s="183" t="s">
        <v>2682</v>
      </c>
    </row>
    <row r="81" spans="1:150">
      <c r="A81" s="1"/>
      <c r="B81" s="181" t="s">
        <v>3148</v>
      </c>
      <c r="C81" s="181" t="s">
        <v>130</v>
      </c>
      <c r="D81" s="181" t="s">
        <v>136</v>
      </c>
      <c r="E81" s="181" t="s">
        <v>3149</v>
      </c>
      <c r="F81" s="181" t="s">
        <v>3150</v>
      </c>
      <c r="G81" s="181" t="s">
        <v>2791</v>
      </c>
      <c r="H81" s="181" t="s">
        <v>2682</v>
      </c>
      <c r="I81" s="181" t="s">
        <v>2682</v>
      </c>
      <c r="J81" s="181" t="s">
        <v>2791</v>
      </c>
      <c r="K81" s="181" t="s">
        <v>2682</v>
      </c>
      <c r="L81" s="181" t="s">
        <v>2682</v>
      </c>
      <c r="M81" s="181" t="s">
        <v>2791</v>
      </c>
      <c r="N81" s="181" t="s">
        <v>2682</v>
      </c>
      <c r="O81" s="181" t="s">
        <v>2682</v>
      </c>
      <c r="P81" s="181" t="s">
        <v>2791</v>
      </c>
      <c r="Q81" s="181" t="s">
        <v>2682</v>
      </c>
      <c r="R81" s="181" t="s">
        <v>2682</v>
      </c>
      <c r="S81" s="181" t="s">
        <v>2791</v>
      </c>
      <c r="T81" s="181" t="s">
        <v>2682</v>
      </c>
      <c r="U81" s="181" t="s">
        <v>2682</v>
      </c>
      <c r="V81" s="181" t="s">
        <v>2791</v>
      </c>
      <c r="W81" s="181" t="s">
        <v>2682</v>
      </c>
      <c r="X81" s="181" t="s">
        <v>2682</v>
      </c>
      <c r="Y81" s="181" t="s">
        <v>2791</v>
      </c>
      <c r="Z81" s="181" t="s">
        <v>2682</v>
      </c>
      <c r="AA81" s="181" t="s">
        <v>2682</v>
      </c>
      <c r="AB81" s="181" t="s">
        <v>2791</v>
      </c>
      <c r="AC81" s="181" t="s">
        <v>2682</v>
      </c>
      <c r="AD81" s="181" t="s">
        <v>2682</v>
      </c>
      <c r="AE81" s="181" t="s">
        <v>2791</v>
      </c>
      <c r="AF81" s="181" t="s">
        <v>2682</v>
      </c>
      <c r="AG81" s="181" t="s">
        <v>2682</v>
      </c>
      <c r="AH81" s="181" t="s">
        <v>2791</v>
      </c>
      <c r="AI81" s="181" t="s">
        <v>2682</v>
      </c>
      <c r="AJ81" s="181" t="s">
        <v>2682</v>
      </c>
      <c r="AK81" s="181" t="s">
        <v>2791</v>
      </c>
      <c r="AL81" s="181" t="s">
        <v>2682</v>
      </c>
      <c r="AM81" s="181" t="s">
        <v>2682</v>
      </c>
      <c r="AN81" s="181" t="s">
        <v>2791</v>
      </c>
      <c r="AO81" s="181" t="s">
        <v>2682</v>
      </c>
      <c r="AP81" s="181" t="s">
        <v>2682</v>
      </c>
      <c r="AQ81" s="181" t="s">
        <v>2791</v>
      </c>
      <c r="AR81" s="181" t="s">
        <v>2682</v>
      </c>
      <c r="AS81" s="181" t="s">
        <v>2682</v>
      </c>
      <c r="AT81" s="181" t="s">
        <v>2791</v>
      </c>
      <c r="AU81" s="181" t="s">
        <v>2682</v>
      </c>
      <c r="AV81" s="181" t="s">
        <v>2682</v>
      </c>
      <c r="AW81" s="181" t="s">
        <v>2791</v>
      </c>
      <c r="AX81" s="181" t="s">
        <v>2682</v>
      </c>
      <c r="AY81" s="181" t="s">
        <v>2682</v>
      </c>
      <c r="AZ81" s="181" t="s">
        <v>2791</v>
      </c>
      <c r="BA81" s="181" t="s">
        <v>2682</v>
      </c>
      <c r="BB81" s="181" t="s">
        <v>2682</v>
      </c>
      <c r="BC81" s="181" t="s">
        <v>2791</v>
      </c>
      <c r="BD81" s="181" t="s">
        <v>2682</v>
      </c>
      <c r="BE81" s="181" t="s">
        <v>2682</v>
      </c>
      <c r="BF81" s="181" t="s">
        <v>2791</v>
      </c>
      <c r="BG81" s="181" t="s">
        <v>2682</v>
      </c>
      <c r="BH81" s="181" t="s">
        <v>2682</v>
      </c>
      <c r="BI81" s="181" t="s">
        <v>2791</v>
      </c>
      <c r="BJ81" s="181" t="s">
        <v>2682</v>
      </c>
      <c r="BK81" s="181" t="s">
        <v>2682</v>
      </c>
      <c r="BL81" s="181" t="s">
        <v>2791</v>
      </c>
      <c r="BM81" s="181" t="s">
        <v>2682</v>
      </c>
      <c r="BN81" s="181" t="s">
        <v>2682</v>
      </c>
      <c r="BO81" s="181" t="s">
        <v>2791</v>
      </c>
      <c r="BP81" s="181" t="s">
        <v>2682</v>
      </c>
      <c r="BQ81" s="181" t="s">
        <v>2682</v>
      </c>
      <c r="BR81" s="181" t="s">
        <v>2791</v>
      </c>
      <c r="BS81" s="181" t="s">
        <v>2682</v>
      </c>
      <c r="BT81" s="181" t="s">
        <v>2682</v>
      </c>
      <c r="BU81" s="181" t="s">
        <v>2791</v>
      </c>
      <c r="BV81" s="181" t="s">
        <v>2682</v>
      </c>
      <c r="BW81" s="181" t="s">
        <v>2682</v>
      </c>
      <c r="BX81" s="181" t="s">
        <v>2791</v>
      </c>
      <c r="BY81" s="181" t="s">
        <v>2682</v>
      </c>
      <c r="BZ81" s="181" t="s">
        <v>2682</v>
      </c>
      <c r="CA81" s="181" t="s">
        <v>2791</v>
      </c>
      <c r="CB81" s="181" t="s">
        <v>2682</v>
      </c>
      <c r="CC81" s="181" t="s">
        <v>2682</v>
      </c>
      <c r="CD81" s="181" t="s">
        <v>2791</v>
      </c>
      <c r="CE81" s="181" t="s">
        <v>2682</v>
      </c>
      <c r="CF81" s="181" t="s">
        <v>2682</v>
      </c>
      <c r="CG81" s="181" t="s">
        <v>2791</v>
      </c>
      <c r="CH81" s="181" t="s">
        <v>2682</v>
      </c>
      <c r="CI81" s="181" t="s">
        <v>2682</v>
      </c>
      <c r="CJ81" s="181" t="s">
        <v>2791</v>
      </c>
      <c r="CK81" s="181" t="s">
        <v>2682</v>
      </c>
      <c r="CL81" s="181" t="s">
        <v>2682</v>
      </c>
      <c r="CM81" s="181" t="s">
        <v>2791</v>
      </c>
      <c r="CN81" s="181" t="s">
        <v>2682</v>
      </c>
      <c r="CO81" s="181" t="s">
        <v>2682</v>
      </c>
      <c r="CP81" s="181" t="s">
        <v>2791</v>
      </c>
      <c r="CQ81" s="181" t="s">
        <v>2682</v>
      </c>
      <c r="CR81" s="181" t="s">
        <v>2682</v>
      </c>
      <c r="CS81" s="181" t="s">
        <v>2791</v>
      </c>
      <c r="CT81" s="181" t="s">
        <v>2682</v>
      </c>
      <c r="CU81" s="181" t="s">
        <v>2682</v>
      </c>
      <c r="CV81" s="181" t="s">
        <v>2791</v>
      </c>
      <c r="CW81" s="181" t="s">
        <v>2682</v>
      </c>
      <c r="CX81" s="181" t="s">
        <v>2682</v>
      </c>
      <c r="CY81" s="181" t="s">
        <v>2791</v>
      </c>
      <c r="CZ81" s="181" t="s">
        <v>2682</v>
      </c>
      <c r="DA81" s="181" t="s">
        <v>2682</v>
      </c>
      <c r="DB81" s="181" t="s">
        <v>2791</v>
      </c>
      <c r="DC81" s="181" t="s">
        <v>2682</v>
      </c>
      <c r="DD81" s="181" t="s">
        <v>2682</v>
      </c>
      <c r="DE81" s="181" t="s">
        <v>2791</v>
      </c>
      <c r="DF81" s="181" t="s">
        <v>2682</v>
      </c>
      <c r="DG81" s="181" t="s">
        <v>2682</v>
      </c>
      <c r="DH81" s="181" t="s">
        <v>2791</v>
      </c>
      <c r="DI81" s="181" t="s">
        <v>2682</v>
      </c>
      <c r="DJ81" s="181" t="s">
        <v>2682</v>
      </c>
      <c r="DK81" s="181" t="s">
        <v>2791</v>
      </c>
      <c r="DL81" s="181" t="s">
        <v>2682</v>
      </c>
      <c r="DM81" s="181" t="s">
        <v>2682</v>
      </c>
      <c r="DN81" s="181" t="s">
        <v>2791</v>
      </c>
      <c r="DO81" s="181" t="s">
        <v>2682</v>
      </c>
      <c r="DP81" s="181" t="s">
        <v>2682</v>
      </c>
      <c r="DQ81" s="181" t="s">
        <v>2791</v>
      </c>
      <c r="DR81" s="181" t="s">
        <v>2682</v>
      </c>
      <c r="DS81" s="181" t="s">
        <v>2682</v>
      </c>
      <c r="DT81" s="181" t="s">
        <v>2791</v>
      </c>
      <c r="DU81" s="181" t="s">
        <v>2682</v>
      </c>
      <c r="DV81" s="181" t="s">
        <v>2682</v>
      </c>
      <c r="DW81" s="181" t="s">
        <v>2791</v>
      </c>
      <c r="DX81" s="181" t="s">
        <v>2682</v>
      </c>
      <c r="DY81" s="181" t="s">
        <v>2682</v>
      </c>
      <c r="DZ81" s="181" t="s">
        <v>2791</v>
      </c>
      <c r="EA81" s="181" t="s">
        <v>2682</v>
      </c>
      <c r="EB81" s="181" t="s">
        <v>2682</v>
      </c>
      <c r="EC81" s="181" t="s">
        <v>2791</v>
      </c>
      <c r="ED81" s="181" t="s">
        <v>2682</v>
      </c>
      <c r="EE81" s="181" t="s">
        <v>2682</v>
      </c>
      <c r="EF81" s="181" t="s">
        <v>2791</v>
      </c>
      <c r="EG81" s="181" t="s">
        <v>2682</v>
      </c>
      <c r="EH81" s="181" t="s">
        <v>2682</v>
      </c>
      <c r="EI81" s="181" t="s">
        <v>2791</v>
      </c>
      <c r="EJ81" s="181" t="s">
        <v>2682</v>
      </c>
      <c r="EK81" s="181" t="s">
        <v>2682</v>
      </c>
      <c r="EL81" s="181" t="s">
        <v>2791</v>
      </c>
      <c r="EM81" s="181" t="s">
        <v>2682</v>
      </c>
      <c r="EN81" s="181" t="s">
        <v>2682</v>
      </c>
      <c r="EO81" s="181" t="s">
        <v>2791</v>
      </c>
      <c r="EP81" s="181" t="s">
        <v>2682</v>
      </c>
      <c r="EQ81" s="181" t="s">
        <v>2682</v>
      </c>
      <c r="ER81" s="181" t="s">
        <v>2791</v>
      </c>
      <c r="ES81" s="181" t="s">
        <v>2682</v>
      </c>
      <c r="ET81" s="181" t="s">
        <v>2682</v>
      </c>
    </row>
    <row r="82" spans="1:150">
      <c r="A82" s="1"/>
      <c r="B82" s="182" t="s">
        <v>3151</v>
      </c>
      <c r="C82" s="182" t="s">
        <v>130</v>
      </c>
      <c r="D82" s="182" t="s">
        <v>136</v>
      </c>
      <c r="E82" s="182" t="s">
        <v>3152</v>
      </c>
      <c r="F82" s="182" t="s">
        <v>3153</v>
      </c>
      <c r="G82" s="183" t="s">
        <v>2791</v>
      </c>
      <c r="H82" s="183" t="s">
        <v>861</v>
      </c>
      <c r="I82" s="183" t="s">
        <v>861</v>
      </c>
      <c r="J82" s="183" t="s">
        <v>2791</v>
      </c>
      <c r="K82" s="183" t="s">
        <v>861</v>
      </c>
      <c r="L82" s="183" t="s">
        <v>861</v>
      </c>
      <c r="M82" s="183" t="s">
        <v>2791</v>
      </c>
      <c r="N82" s="183" t="s">
        <v>861</v>
      </c>
      <c r="O82" s="183" t="s">
        <v>861</v>
      </c>
      <c r="P82" s="183" t="s">
        <v>2791</v>
      </c>
      <c r="Q82" s="183" t="s">
        <v>861</v>
      </c>
      <c r="R82" s="183" t="s">
        <v>861</v>
      </c>
      <c r="S82" s="183" t="s">
        <v>2791</v>
      </c>
      <c r="T82" s="183" t="s">
        <v>861</v>
      </c>
      <c r="U82" s="183" t="s">
        <v>861</v>
      </c>
      <c r="V82" s="183" t="s">
        <v>2791</v>
      </c>
      <c r="W82" s="183" t="s">
        <v>861</v>
      </c>
      <c r="X82" s="183" t="s">
        <v>861</v>
      </c>
      <c r="Y82" s="183" t="s">
        <v>2791</v>
      </c>
      <c r="Z82" s="183" t="s">
        <v>861</v>
      </c>
      <c r="AA82" s="183" t="s">
        <v>861</v>
      </c>
      <c r="AB82" s="183" t="s">
        <v>2791</v>
      </c>
      <c r="AC82" s="183" t="s">
        <v>861</v>
      </c>
      <c r="AD82" s="183" t="s">
        <v>861</v>
      </c>
      <c r="AE82" s="183" t="s">
        <v>2791</v>
      </c>
      <c r="AF82" s="183" t="s">
        <v>861</v>
      </c>
      <c r="AG82" s="183" t="s">
        <v>861</v>
      </c>
      <c r="AH82" s="183" t="s">
        <v>2791</v>
      </c>
      <c r="AI82" s="183" t="s">
        <v>861</v>
      </c>
      <c r="AJ82" s="183" t="s">
        <v>861</v>
      </c>
      <c r="AK82" s="183" t="s">
        <v>2791</v>
      </c>
      <c r="AL82" s="183" t="s">
        <v>861</v>
      </c>
      <c r="AM82" s="183" t="s">
        <v>861</v>
      </c>
      <c r="AN82" s="183" t="s">
        <v>2791</v>
      </c>
      <c r="AO82" s="183" t="s">
        <v>861</v>
      </c>
      <c r="AP82" s="183" t="s">
        <v>861</v>
      </c>
      <c r="AQ82" s="183" t="s">
        <v>2791</v>
      </c>
      <c r="AR82" s="183" t="s">
        <v>861</v>
      </c>
      <c r="AS82" s="183" t="s">
        <v>861</v>
      </c>
      <c r="AT82" s="183" t="s">
        <v>2791</v>
      </c>
      <c r="AU82" s="183" t="s">
        <v>861</v>
      </c>
      <c r="AV82" s="183" t="s">
        <v>861</v>
      </c>
      <c r="AW82" s="183" t="s">
        <v>2791</v>
      </c>
      <c r="AX82" s="183" t="s">
        <v>861</v>
      </c>
      <c r="AY82" s="183" t="s">
        <v>861</v>
      </c>
      <c r="AZ82" s="183" t="s">
        <v>2791</v>
      </c>
      <c r="BA82" s="183" t="s">
        <v>861</v>
      </c>
      <c r="BB82" s="183" t="s">
        <v>861</v>
      </c>
      <c r="BC82" s="183" t="s">
        <v>2791</v>
      </c>
      <c r="BD82" s="183" t="s">
        <v>861</v>
      </c>
      <c r="BE82" s="183" t="s">
        <v>861</v>
      </c>
      <c r="BF82" s="183" t="s">
        <v>2791</v>
      </c>
      <c r="BG82" s="183" t="s">
        <v>861</v>
      </c>
      <c r="BH82" s="183" t="s">
        <v>861</v>
      </c>
      <c r="BI82" s="183" t="s">
        <v>2791</v>
      </c>
      <c r="BJ82" s="183" t="s">
        <v>861</v>
      </c>
      <c r="BK82" s="183" t="s">
        <v>861</v>
      </c>
      <c r="BL82" s="183" t="s">
        <v>2791</v>
      </c>
      <c r="BM82" s="183" t="s">
        <v>861</v>
      </c>
      <c r="BN82" s="183" t="s">
        <v>861</v>
      </c>
      <c r="BO82" s="183" t="s">
        <v>2791</v>
      </c>
      <c r="BP82" s="183" t="s">
        <v>861</v>
      </c>
      <c r="BQ82" s="183" t="s">
        <v>861</v>
      </c>
      <c r="BR82" s="183" t="s">
        <v>2791</v>
      </c>
      <c r="BS82" s="183" t="s">
        <v>861</v>
      </c>
      <c r="BT82" s="183" t="s">
        <v>861</v>
      </c>
      <c r="BU82" s="183" t="s">
        <v>2791</v>
      </c>
      <c r="BV82" s="183" t="s">
        <v>861</v>
      </c>
      <c r="BW82" s="183" t="s">
        <v>861</v>
      </c>
      <c r="BX82" s="183" t="s">
        <v>2791</v>
      </c>
      <c r="BY82" s="183" t="s">
        <v>861</v>
      </c>
      <c r="BZ82" s="183" t="s">
        <v>861</v>
      </c>
      <c r="CA82" s="183" t="s">
        <v>2791</v>
      </c>
      <c r="CB82" s="183" t="s">
        <v>861</v>
      </c>
      <c r="CC82" s="183" t="s">
        <v>861</v>
      </c>
      <c r="CD82" s="183" t="s">
        <v>2791</v>
      </c>
      <c r="CE82" s="183" t="s">
        <v>861</v>
      </c>
      <c r="CF82" s="183" t="s">
        <v>861</v>
      </c>
      <c r="CG82" s="183" t="s">
        <v>2791</v>
      </c>
      <c r="CH82" s="183" t="s">
        <v>861</v>
      </c>
      <c r="CI82" s="183" t="s">
        <v>861</v>
      </c>
      <c r="CJ82" s="183" t="s">
        <v>2791</v>
      </c>
      <c r="CK82" s="183" t="s">
        <v>861</v>
      </c>
      <c r="CL82" s="183" t="s">
        <v>861</v>
      </c>
      <c r="CM82" s="183" t="s">
        <v>2791</v>
      </c>
      <c r="CN82" s="183" t="s">
        <v>861</v>
      </c>
      <c r="CO82" s="183" t="s">
        <v>861</v>
      </c>
      <c r="CP82" s="183" t="s">
        <v>2791</v>
      </c>
      <c r="CQ82" s="183" t="s">
        <v>861</v>
      </c>
      <c r="CR82" s="183" t="s">
        <v>861</v>
      </c>
      <c r="CS82" s="183" t="s">
        <v>2791</v>
      </c>
      <c r="CT82" s="183" t="s">
        <v>861</v>
      </c>
      <c r="CU82" s="183" t="s">
        <v>861</v>
      </c>
      <c r="CV82" s="183" t="s">
        <v>2791</v>
      </c>
      <c r="CW82" s="183" t="s">
        <v>861</v>
      </c>
      <c r="CX82" s="183" t="s">
        <v>861</v>
      </c>
      <c r="CY82" s="183" t="s">
        <v>2791</v>
      </c>
      <c r="CZ82" s="183" t="s">
        <v>861</v>
      </c>
      <c r="DA82" s="183" t="s">
        <v>861</v>
      </c>
      <c r="DB82" s="183" t="s">
        <v>2791</v>
      </c>
      <c r="DC82" s="183" t="s">
        <v>861</v>
      </c>
      <c r="DD82" s="183" t="s">
        <v>861</v>
      </c>
      <c r="DE82" s="183" t="s">
        <v>2791</v>
      </c>
      <c r="DF82" s="183" t="s">
        <v>861</v>
      </c>
      <c r="DG82" s="183" t="s">
        <v>861</v>
      </c>
      <c r="DH82" s="183" t="s">
        <v>2791</v>
      </c>
      <c r="DI82" s="183" t="s">
        <v>861</v>
      </c>
      <c r="DJ82" s="183" t="s">
        <v>861</v>
      </c>
      <c r="DK82" s="183" t="s">
        <v>2791</v>
      </c>
      <c r="DL82" s="183" t="s">
        <v>861</v>
      </c>
      <c r="DM82" s="183" t="s">
        <v>861</v>
      </c>
      <c r="DN82" s="183" t="s">
        <v>2791</v>
      </c>
      <c r="DO82" s="183" t="s">
        <v>861</v>
      </c>
      <c r="DP82" s="183" t="s">
        <v>861</v>
      </c>
      <c r="DQ82" s="183" t="s">
        <v>2791</v>
      </c>
      <c r="DR82" s="183" t="s">
        <v>861</v>
      </c>
      <c r="DS82" s="183" t="s">
        <v>861</v>
      </c>
      <c r="DT82" s="183" t="s">
        <v>2791</v>
      </c>
      <c r="DU82" s="183" t="s">
        <v>861</v>
      </c>
      <c r="DV82" s="183" t="s">
        <v>861</v>
      </c>
      <c r="DW82" s="183" t="s">
        <v>2791</v>
      </c>
      <c r="DX82" s="183" t="s">
        <v>861</v>
      </c>
      <c r="DY82" s="183" t="s">
        <v>861</v>
      </c>
      <c r="DZ82" s="183" t="s">
        <v>2791</v>
      </c>
      <c r="EA82" s="183" t="s">
        <v>861</v>
      </c>
      <c r="EB82" s="183" t="s">
        <v>861</v>
      </c>
      <c r="EC82" s="183" t="s">
        <v>2791</v>
      </c>
      <c r="ED82" s="183" t="s">
        <v>861</v>
      </c>
      <c r="EE82" s="183" t="s">
        <v>861</v>
      </c>
      <c r="EF82" s="183" t="s">
        <v>2791</v>
      </c>
      <c r="EG82" s="183" t="s">
        <v>861</v>
      </c>
      <c r="EH82" s="183" t="s">
        <v>861</v>
      </c>
      <c r="EI82" s="183" t="s">
        <v>2791</v>
      </c>
      <c r="EJ82" s="183" t="s">
        <v>861</v>
      </c>
      <c r="EK82" s="183" t="s">
        <v>861</v>
      </c>
      <c r="EL82" s="183" t="s">
        <v>2791</v>
      </c>
      <c r="EM82" s="183" t="s">
        <v>861</v>
      </c>
      <c r="EN82" s="183" t="s">
        <v>861</v>
      </c>
      <c r="EO82" s="183" t="s">
        <v>2791</v>
      </c>
      <c r="EP82" s="183" t="s">
        <v>861</v>
      </c>
      <c r="EQ82" s="183" t="s">
        <v>861</v>
      </c>
      <c r="ER82" s="183" t="s">
        <v>2791</v>
      </c>
      <c r="ES82" s="183" t="s">
        <v>861</v>
      </c>
      <c r="ET82" s="183" t="s">
        <v>861</v>
      </c>
    </row>
    <row r="83" spans="1:150">
      <c r="A83" s="1"/>
      <c r="B83" s="182" t="s">
        <v>3154</v>
      </c>
      <c r="C83" s="182" t="s">
        <v>130</v>
      </c>
      <c r="D83" s="182" t="s">
        <v>136</v>
      </c>
      <c r="E83" s="182" t="s">
        <v>3155</v>
      </c>
      <c r="F83" s="182" t="s">
        <v>3156</v>
      </c>
      <c r="G83" s="183" t="s">
        <v>2791</v>
      </c>
      <c r="H83" s="183" t="s">
        <v>861</v>
      </c>
      <c r="I83" s="183" t="s">
        <v>861</v>
      </c>
      <c r="J83" s="183" t="s">
        <v>2791</v>
      </c>
      <c r="K83" s="183" t="s">
        <v>861</v>
      </c>
      <c r="L83" s="183" t="s">
        <v>861</v>
      </c>
      <c r="M83" s="183" t="s">
        <v>2791</v>
      </c>
      <c r="N83" s="183" t="s">
        <v>861</v>
      </c>
      <c r="O83" s="183" t="s">
        <v>861</v>
      </c>
      <c r="P83" s="183" t="s">
        <v>2791</v>
      </c>
      <c r="Q83" s="183" t="s">
        <v>861</v>
      </c>
      <c r="R83" s="183" t="s">
        <v>861</v>
      </c>
      <c r="S83" s="183" t="s">
        <v>2791</v>
      </c>
      <c r="T83" s="183" t="s">
        <v>861</v>
      </c>
      <c r="U83" s="183" t="s">
        <v>861</v>
      </c>
      <c r="V83" s="183" t="s">
        <v>2791</v>
      </c>
      <c r="W83" s="183" t="s">
        <v>861</v>
      </c>
      <c r="X83" s="183" t="s">
        <v>861</v>
      </c>
      <c r="Y83" s="183" t="s">
        <v>2791</v>
      </c>
      <c r="Z83" s="183" t="s">
        <v>861</v>
      </c>
      <c r="AA83" s="183" t="s">
        <v>861</v>
      </c>
      <c r="AB83" s="183" t="s">
        <v>2791</v>
      </c>
      <c r="AC83" s="183" t="s">
        <v>861</v>
      </c>
      <c r="AD83" s="183" t="s">
        <v>861</v>
      </c>
      <c r="AE83" s="183" t="s">
        <v>2791</v>
      </c>
      <c r="AF83" s="183" t="s">
        <v>861</v>
      </c>
      <c r="AG83" s="183" t="s">
        <v>861</v>
      </c>
      <c r="AH83" s="183" t="s">
        <v>2791</v>
      </c>
      <c r="AI83" s="183" t="s">
        <v>861</v>
      </c>
      <c r="AJ83" s="183" t="s">
        <v>861</v>
      </c>
      <c r="AK83" s="183" t="s">
        <v>2791</v>
      </c>
      <c r="AL83" s="183" t="s">
        <v>861</v>
      </c>
      <c r="AM83" s="183" t="s">
        <v>861</v>
      </c>
      <c r="AN83" s="183" t="s">
        <v>2791</v>
      </c>
      <c r="AO83" s="183" t="s">
        <v>861</v>
      </c>
      <c r="AP83" s="183" t="s">
        <v>861</v>
      </c>
      <c r="AQ83" s="183" t="s">
        <v>2791</v>
      </c>
      <c r="AR83" s="183" t="s">
        <v>861</v>
      </c>
      <c r="AS83" s="183" t="s">
        <v>861</v>
      </c>
      <c r="AT83" s="183" t="s">
        <v>2791</v>
      </c>
      <c r="AU83" s="183" t="s">
        <v>861</v>
      </c>
      <c r="AV83" s="183" t="s">
        <v>861</v>
      </c>
      <c r="AW83" s="183" t="s">
        <v>2791</v>
      </c>
      <c r="AX83" s="183" t="s">
        <v>861</v>
      </c>
      <c r="AY83" s="183" t="s">
        <v>861</v>
      </c>
      <c r="AZ83" s="183" t="s">
        <v>2791</v>
      </c>
      <c r="BA83" s="183" t="s">
        <v>861</v>
      </c>
      <c r="BB83" s="183" t="s">
        <v>861</v>
      </c>
      <c r="BC83" s="183" t="s">
        <v>2791</v>
      </c>
      <c r="BD83" s="183" t="s">
        <v>861</v>
      </c>
      <c r="BE83" s="183" t="s">
        <v>861</v>
      </c>
      <c r="BF83" s="183" t="s">
        <v>2791</v>
      </c>
      <c r="BG83" s="183" t="s">
        <v>861</v>
      </c>
      <c r="BH83" s="183" t="s">
        <v>861</v>
      </c>
      <c r="BI83" s="183" t="s">
        <v>2791</v>
      </c>
      <c r="BJ83" s="183" t="s">
        <v>861</v>
      </c>
      <c r="BK83" s="183" t="s">
        <v>861</v>
      </c>
      <c r="BL83" s="183" t="s">
        <v>2791</v>
      </c>
      <c r="BM83" s="183" t="s">
        <v>861</v>
      </c>
      <c r="BN83" s="183" t="s">
        <v>861</v>
      </c>
      <c r="BO83" s="183" t="s">
        <v>2791</v>
      </c>
      <c r="BP83" s="183" t="s">
        <v>861</v>
      </c>
      <c r="BQ83" s="183" t="s">
        <v>861</v>
      </c>
      <c r="BR83" s="183" t="s">
        <v>2791</v>
      </c>
      <c r="BS83" s="183" t="s">
        <v>861</v>
      </c>
      <c r="BT83" s="183" t="s">
        <v>861</v>
      </c>
      <c r="BU83" s="183" t="s">
        <v>2791</v>
      </c>
      <c r="BV83" s="183" t="s">
        <v>861</v>
      </c>
      <c r="BW83" s="183" t="s">
        <v>861</v>
      </c>
      <c r="BX83" s="183" t="s">
        <v>2791</v>
      </c>
      <c r="BY83" s="183" t="s">
        <v>861</v>
      </c>
      <c r="BZ83" s="183" t="s">
        <v>861</v>
      </c>
      <c r="CA83" s="183" t="s">
        <v>2791</v>
      </c>
      <c r="CB83" s="183" t="s">
        <v>861</v>
      </c>
      <c r="CC83" s="183" t="s">
        <v>861</v>
      </c>
      <c r="CD83" s="183" t="s">
        <v>2791</v>
      </c>
      <c r="CE83" s="183" t="s">
        <v>861</v>
      </c>
      <c r="CF83" s="183" t="s">
        <v>861</v>
      </c>
      <c r="CG83" s="183" t="s">
        <v>2791</v>
      </c>
      <c r="CH83" s="183" t="s">
        <v>861</v>
      </c>
      <c r="CI83" s="183" t="s">
        <v>861</v>
      </c>
      <c r="CJ83" s="183" t="s">
        <v>2791</v>
      </c>
      <c r="CK83" s="183" t="s">
        <v>861</v>
      </c>
      <c r="CL83" s="183" t="s">
        <v>861</v>
      </c>
      <c r="CM83" s="183" t="s">
        <v>2791</v>
      </c>
      <c r="CN83" s="183" t="s">
        <v>861</v>
      </c>
      <c r="CO83" s="183" t="s">
        <v>861</v>
      </c>
      <c r="CP83" s="183" t="s">
        <v>2791</v>
      </c>
      <c r="CQ83" s="183" t="s">
        <v>861</v>
      </c>
      <c r="CR83" s="183" t="s">
        <v>861</v>
      </c>
      <c r="CS83" s="183" t="s">
        <v>2791</v>
      </c>
      <c r="CT83" s="183" t="s">
        <v>861</v>
      </c>
      <c r="CU83" s="183" t="s">
        <v>861</v>
      </c>
      <c r="CV83" s="183" t="s">
        <v>2791</v>
      </c>
      <c r="CW83" s="183" t="s">
        <v>861</v>
      </c>
      <c r="CX83" s="183" t="s">
        <v>861</v>
      </c>
      <c r="CY83" s="183" t="s">
        <v>2791</v>
      </c>
      <c r="CZ83" s="183" t="s">
        <v>861</v>
      </c>
      <c r="DA83" s="183" t="s">
        <v>861</v>
      </c>
      <c r="DB83" s="183" t="s">
        <v>2791</v>
      </c>
      <c r="DC83" s="183" t="s">
        <v>861</v>
      </c>
      <c r="DD83" s="183" t="s">
        <v>861</v>
      </c>
      <c r="DE83" s="183" t="s">
        <v>2791</v>
      </c>
      <c r="DF83" s="183" t="s">
        <v>861</v>
      </c>
      <c r="DG83" s="183" t="s">
        <v>861</v>
      </c>
      <c r="DH83" s="183" t="s">
        <v>2791</v>
      </c>
      <c r="DI83" s="183" t="s">
        <v>861</v>
      </c>
      <c r="DJ83" s="183" t="s">
        <v>861</v>
      </c>
      <c r="DK83" s="183" t="s">
        <v>2791</v>
      </c>
      <c r="DL83" s="183" t="s">
        <v>861</v>
      </c>
      <c r="DM83" s="183" t="s">
        <v>861</v>
      </c>
      <c r="DN83" s="183" t="s">
        <v>2791</v>
      </c>
      <c r="DO83" s="183" t="s">
        <v>861</v>
      </c>
      <c r="DP83" s="183" t="s">
        <v>861</v>
      </c>
      <c r="DQ83" s="183" t="s">
        <v>2791</v>
      </c>
      <c r="DR83" s="183" t="s">
        <v>861</v>
      </c>
      <c r="DS83" s="183" t="s">
        <v>861</v>
      </c>
      <c r="DT83" s="183" t="s">
        <v>2791</v>
      </c>
      <c r="DU83" s="183" t="s">
        <v>861</v>
      </c>
      <c r="DV83" s="183" t="s">
        <v>861</v>
      </c>
      <c r="DW83" s="183" t="s">
        <v>2791</v>
      </c>
      <c r="DX83" s="183" t="s">
        <v>861</v>
      </c>
      <c r="DY83" s="183" t="s">
        <v>861</v>
      </c>
      <c r="DZ83" s="183" t="s">
        <v>2791</v>
      </c>
      <c r="EA83" s="183" t="s">
        <v>861</v>
      </c>
      <c r="EB83" s="183" t="s">
        <v>861</v>
      </c>
      <c r="EC83" s="183" t="s">
        <v>2791</v>
      </c>
      <c r="ED83" s="183" t="s">
        <v>861</v>
      </c>
      <c r="EE83" s="183" t="s">
        <v>861</v>
      </c>
      <c r="EF83" s="183" t="s">
        <v>2791</v>
      </c>
      <c r="EG83" s="183" t="s">
        <v>861</v>
      </c>
      <c r="EH83" s="183" t="s">
        <v>861</v>
      </c>
      <c r="EI83" s="183" t="s">
        <v>2791</v>
      </c>
      <c r="EJ83" s="183" t="s">
        <v>861</v>
      </c>
      <c r="EK83" s="183" t="s">
        <v>861</v>
      </c>
      <c r="EL83" s="183" t="s">
        <v>2791</v>
      </c>
      <c r="EM83" s="183" t="s">
        <v>861</v>
      </c>
      <c r="EN83" s="183" t="s">
        <v>861</v>
      </c>
      <c r="EO83" s="183" t="s">
        <v>2791</v>
      </c>
      <c r="EP83" s="183" t="s">
        <v>861</v>
      </c>
      <c r="EQ83" s="183" t="s">
        <v>861</v>
      </c>
      <c r="ER83" s="183" t="s">
        <v>2791</v>
      </c>
      <c r="ES83" s="183" t="s">
        <v>861</v>
      </c>
      <c r="ET83" s="183" t="s">
        <v>861</v>
      </c>
    </row>
    <row r="84" spans="1:150">
      <c r="A84" s="1"/>
      <c r="B84" s="182" t="s">
        <v>3157</v>
      </c>
      <c r="C84" s="182" t="s">
        <v>130</v>
      </c>
      <c r="D84" s="182" t="s">
        <v>136</v>
      </c>
      <c r="E84" s="182" t="s">
        <v>3158</v>
      </c>
      <c r="F84" s="182" t="s">
        <v>3159</v>
      </c>
      <c r="G84" s="183" t="s">
        <v>2791</v>
      </c>
      <c r="H84" s="183" t="s">
        <v>2682</v>
      </c>
      <c r="I84" s="183" t="s">
        <v>2682</v>
      </c>
      <c r="J84" s="183" t="s">
        <v>2791</v>
      </c>
      <c r="K84" s="183" t="s">
        <v>2682</v>
      </c>
      <c r="L84" s="183" t="s">
        <v>2682</v>
      </c>
      <c r="M84" s="183" t="s">
        <v>2791</v>
      </c>
      <c r="N84" s="183" t="s">
        <v>2682</v>
      </c>
      <c r="O84" s="183" t="s">
        <v>2682</v>
      </c>
      <c r="P84" s="183" t="s">
        <v>2791</v>
      </c>
      <c r="Q84" s="183" t="s">
        <v>2682</v>
      </c>
      <c r="R84" s="183" t="s">
        <v>2682</v>
      </c>
      <c r="S84" s="183" t="s">
        <v>2791</v>
      </c>
      <c r="T84" s="183" t="s">
        <v>2682</v>
      </c>
      <c r="U84" s="183" t="s">
        <v>2682</v>
      </c>
      <c r="V84" s="183" t="s">
        <v>2791</v>
      </c>
      <c r="W84" s="183" t="s">
        <v>2682</v>
      </c>
      <c r="X84" s="183" t="s">
        <v>2682</v>
      </c>
      <c r="Y84" s="183" t="s">
        <v>2791</v>
      </c>
      <c r="Z84" s="183" t="s">
        <v>2682</v>
      </c>
      <c r="AA84" s="183" t="s">
        <v>2682</v>
      </c>
      <c r="AB84" s="183" t="s">
        <v>2791</v>
      </c>
      <c r="AC84" s="183" t="s">
        <v>2682</v>
      </c>
      <c r="AD84" s="183" t="s">
        <v>2682</v>
      </c>
      <c r="AE84" s="183" t="s">
        <v>2791</v>
      </c>
      <c r="AF84" s="183" t="s">
        <v>2682</v>
      </c>
      <c r="AG84" s="183" t="s">
        <v>2682</v>
      </c>
      <c r="AH84" s="183" t="s">
        <v>2791</v>
      </c>
      <c r="AI84" s="183" t="s">
        <v>2682</v>
      </c>
      <c r="AJ84" s="183" t="s">
        <v>2682</v>
      </c>
      <c r="AK84" s="183" t="s">
        <v>2791</v>
      </c>
      <c r="AL84" s="183" t="s">
        <v>2682</v>
      </c>
      <c r="AM84" s="183" t="s">
        <v>2682</v>
      </c>
      <c r="AN84" s="183" t="s">
        <v>2791</v>
      </c>
      <c r="AO84" s="183" t="s">
        <v>2682</v>
      </c>
      <c r="AP84" s="183" t="s">
        <v>2682</v>
      </c>
      <c r="AQ84" s="183" t="s">
        <v>2791</v>
      </c>
      <c r="AR84" s="183" t="s">
        <v>2682</v>
      </c>
      <c r="AS84" s="183" t="s">
        <v>2682</v>
      </c>
      <c r="AT84" s="183" t="s">
        <v>2791</v>
      </c>
      <c r="AU84" s="183" t="s">
        <v>2682</v>
      </c>
      <c r="AV84" s="183" t="s">
        <v>2682</v>
      </c>
      <c r="AW84" s="183" t="s">
        <v>2791</v>
      </c>
      <c r="AX84" s="183" t="s">
        <v>2682</v>
      </c>
      <c r="AY84" s="183" t="s">
        <v>2682</v>
      </c>
      <c r="AZ84" s="183" t="s">
        <v>2791</v>
      </c>
      <c r="BA84" s="183" t="s">
        <v>2682</v>
      </c>
      <c r="BB84" s="183" t="s">
        <v>2682</v>
      </c>
      <c r="BC84" s="183" t="s">
        <v>2791</v>
      </c>
      <c r="BD84" s="183" t="s">
        <v>2682</v>
      </c>
      <c r="BE84" s="183" t="s">
        <v>2682</v>
      </c>
      <c r="BF84" s="183" t="s">
        <v>2791</v>
      </c>
      <c r="BG84" s="183" t="s">
        <v>2682</v>
      </c>
      <c r="BH84" s="183" t="s">
        <v>2682</v>
      </c>
      <c r="BI84" s="183" t="s">
        <v>2791</v>
      </c>
      <c r="BJ84" s="183" t="s">
        <v>2682</v>
      </c>
      <c r="BK84" s="183" t="s">
        <v>2682</v>
      </c>
      <c r="BL84" s="183" t="s">
        <v>2791</v>
      </c>
      <c r="BM84" s="183" t="s">
        <v>2682</v>
      </c>
      <c r="BN84" s="183" t="s">
        <v>2682</v>
      </c>
      <c r="BO84" s="183" t="s">
        <v>2791</v>
      </c>
      <c r="BP84" s="183" t="s">
        <v>2682</v>
      </c>
      <c r="BQ84" s="183" t="s">
        <v>2682</v>
      </c>
      <c r="BR84" s="183" t="s">
        <v>2791</v>
      </c>
      <c r="BS84" s="183" t="s">
        <v>2682</v>
      </c>
      <c r="BT84" s="183" t="s">
        <v>2682</v>
      </c>
      <c r="BU84" s="183" t="s">
        <v>2791</v>
      </c>
      <c r="BV84" s="183" t="s">
        <v>2682</v>
      </c>
      <c r="BW84" s="183" t="s">
        <v>2682</v>
      </c>
      <c r="BX84" s="183" t="s">
        <v>2791</v>
      </c>
      <c r="BY84" s="183" t="s">
        <v>2682</v>
      </c>
      <c r="BZ84" s="183" t="s">
        <v>2682</v>
      </c>
      <c r="CA84" s="183" t="s">
        <v>2791</v>
      </c>
      <c r="CB84" s="183" t="s">
        <v>2682</v>
      </c>
      <c r="CC84" s="183" t="s">
        <v>2682</v>
      </c>
      <c r="CD84" s="183" t="s">
        <v>2791</v>
      </c>
      <c r="CE84" s="183" t="s">
        <v>2682</v>
      </c>
      <c r="CF84" s="183" t="s">
        <v>2682</v>
      </c>
      <c r="CG84" s="183" t="s">
        <v>2791</v>
      </c>
      <c r="CH84" s="183" t="s">
        <v>2682</v>
      </c>
      <c r="CI84" s="183" t="s">
        <v>2682</v>
      </c>
      <c r="CJ84" s="183" t="s">
        <v>2791</v>
      </c>
      <c r="CK84" s="183" t="s">
        <v>2682</v>
      </c>
      <c r="CL84" s="183" t="s">
        <v>2682</v>
      </c>
      <c r="CM84" s="183" t="s">
        <v>2791</v>
      </c>
      <c r="CN84" s="183" t="s">
        <v>2682</v>
      </c>
      <c r="CO84" s="183" t="s">
        <v>2682</v>
      </c>
      <c r="CP84" s="183" t="s">
        <v>2791</v>
      </c>
      <c r="CQ84" s="183" t="s">
        <v>2682</v>
      </c>
      <c r="CR84" s="183" t="s">
        <v>2682</v>
      </c>
      <c r="CS84" s="183" t="s">
        <v>2791</v>
      </c>
      <c r="CT84" s="183" t="s">
        <v>2682</v>
      </c>
      <c r="CU84" s="183" t="s">
        <v>2682</v>
      </c>
      <c r="CV84" s="183" t="s">
        <v>2791</v>
      </c>
      <c r="CW84" s="183" t="s">
        <v>2682</v>
      </c>
      <c r="CX84" s="183" t="s">
        <v>2682</v>
      </c>
      <c r="CY84" s="183" t="s">
        <v>2791</v>
      </c>
      <c r="CZ84" s="183" t="s">
        <v>2682</v>
      </c>
      <c r="DA84" s="183" t="s">
        <v>2682</v>
      </c>
      <c r="DB84" s="183" t="s">
        <v>2791</v>
      </c>
      <c r="DC84" s="183" t="s">
        <v>2682</v>
      </c>
      <c r="DD84" s="183" t="s">
        <v>2682</v>
      </c>
      <c r="DE84" s="183" t="s">
        <v>2791</v>
      </c>
      <c r="DF84" s="183" t="s">
        <v>2682</v>
      </c>
      <c r="DG84" s="183" t="s">
        <v>2682</v>
      </c>
      <c r="DH84" s="183" t="s">
        <v>2791</v>
      </c>
      <c r="DI84" s="183" t="s">
        <v>2682</v>
      </c>
      <c r="DJ84" s="183" t="s">
        <v>2682</v>
      </c>
      <c r="DK84" s="183" t="s">
        <v>2791</v>
      </c>
      <c r="DL84" s="183" t="s">
        <v>2682</v>
      </c>
      <c r="DM84" s="183" t="s">
        <v>2682</v>
      </c>
      <c r="DN84" s="183" t="s">
        <v>2791</v>
      </c>
      <c r="DO84" s="183" t="s">
        <v>2682</v>
      </c>
      <c r="DP84" s="183" t="s">
        <v>2682</v>
      </c>
      <c r="DQ84" s="183" t="s">
        <v>2791</v>
      </c>
      <c r="DR84" s="183" t="s">
        <v>2682</v>
      </c>
      <c r="DS84" s="183" t="s">
        <v>2682</v>
      </c>
      <c r="DT84" s="183" t="s">
        <v>2791</v>
      </c>
      <c r="DU84" s="183" t="s">
        <v>2682</v>
      </c>
      <c r="DV84" s="183" t="s">
        <v>2682</v>
      </c>
      <c r="DW84" s="183" t="s">
        <v>2791</v>
      </c>
      <c r="DX84" s="183" t="s">
        <v>2682</v>
      </c>
      <c r="DY84" s="183" t="s">
        <v>2682</v>
      </c>
      <c r="DZ84" s="183" t="s">
        <v>2791</v>
      </c>
      <c r="EA84" s="183" t="s">
        <v>2682</v>
      </c>
      <c r="EB84" s="183" t="s">
        <v>2682</v>
      </c>
      <c r="EC84" s="183" t="s">
        <v>2791</v>
      </c>
      <c r="ED84" s="183" t="s">
        <v>2682</v>
      </c>
      <c r="EE84" s="183" t="s">
        <v>2682</v>
      </c>
      <c r="EF84" s="183" t="s">
        <v>2791</v>
      </c>
      <c r="EG84" s="183" t="s">
        <v>2682</v>
      </c>
      <c r="EH84" s="183" t="s">
        <v>2682</v>
      </c>
      <c r="EI84" s="183" t="s">
        <v>2791</v>
      </c>
      <c r="EJ84" s="183" t="s">
        <v>2682</v>
      </c>
      <c r="EK84" s="183" t="s">
        <v>2682</v>
      </c>
      <c r="EL84" s="183" t="s">
        <v>2791</v>
      </c>
      <c r="EM84" s="183" t="s">
        <v>2682</v>
      </c>
      <c r="EN84" s="183" t="s">
        <v>2682</v>
      </c>
      <c r="EO84" s="183" t="s">
        <v>2791</v>
      </c>
      <c r="EP84" s="183" t="s">
        <v>2682</v>
      </c>
      <c r="EQ84" s="183" t="s">
        <v>2682</v>
      </c>
      <c r="ER84" s="183" t="s">
        <v>2791</v>
      </c>
      <c r="ES84" s="183" t="s">
        <v>2682</v>
      </c>
      <c r="ET84" s="183" t="s">
        <v>2682</v>
      </c>
    </row>
    <row r="85" spans="1:150">
      <c r="A85" s="1"/>
      <c r="B85" s="232" t="s">
        <v>857</v>
      </c>
      <c r="C85" s="232" t="s">
        <v>861</v>
      </c>
      <c r="D85" s="232" t="s">
        <v>861</v>
      </c>
      <c r="E85" s="232" t="s">
        <v>861</v>
      </c>
      <c r="F85" s="232" t="s">
        <v>861</v>
      </c>
      <c r="G85" s="1" t="s">
        <v>861</v>
      </c>
      <c r="H85" s="184" t="s">
        <v>2682</v>
      </c>
      <c r="I85" s="184" t="s">
        <v>2682</v>
      </c>
      <c r="J85" s="1" t="s">
        <v>861</v>
      </c>
      <c r="K85" s="184" t="s">
        <v>2682</v>
      </c>
      <c r="L85" s="184" t="s">
        <v>2682</v>
      </c>
      <c r="M85" s="1" t="s">
        <v>861</v>
      </c>
      <c r="N85" s="184" t="s">
        <v>2682</v>
      </c>
      <c r="O85" s="184" t="s">
        <v>2682</v>
      </c>
      <c r="P85" s="1" t="s">
        <v>861</v>
      </c>
      <c r="Q85" s="184" t="s">
        <v>2682</v>
      </c>
      <c r="R85" s="184" t="s">
        <v>2682</v>
      </c>
      <c r="S85" s="1" t="s">
        <v>861</v>
      </c>
      <c r="T85" s="184" t="s">
        <v>2682</v>
      </c>
      <c r="U85" s="184" t="s">
        <v>2682</v>
      </c>
      <c r="V85" s="1" t="s">
        <v>861</v>
      </c>
      <c r="W85" s="184" t="s">
        <v>2682</v>
      </c>
      <c r="X85" s="184" t="s">
        <v>2682</v>
      </c>
      <c r="Y85" s="1" t="s">
        <v>861</v>
      </c>
      <c r="Z85" s="184" t="s">
        <v>2682</v>
      </c>
      <c r="AA85" s="184" t="s">
        <v>2682</v>
      </c>
      <c r="AB85" s="1" t="s">
        <v>861</v>
      </c>
      <c r="AC85" s="184" t="s">
        <v>2682</v>
      </c>
      <c r="AD85" s="184" t="s">
        <v>2682</v>
      </c>
      <c r="AE85" s="1" t="s">
        <v>861</v>
      </c>
      <c r="AF85" s="184" t="s">
        <v>2682</v>
      </c>
      <c r="AG85" s="184" t="s">
        <v>2682</v>
      </c>
      <c r="AH85" s="1" t="s">
        <v>861</v>
      </c>
      <c r="AI85" s="184" t="s">
        <v>2682</v>
      </c>
      <c r="AJ85" s="184" t="s">
        <v>2682</v>
      </c>
      <c r="AK85" s="1" t="s">
        <v>861</v>
      </c>
      <c r="AL85" s="184" t="s">
        <v>2682</v>
      </c>
      <c r="AM85" s="184" t="s">
        <v>2682</v>
      </c>
      <c r="AN85" s="1" t="s">
        <v>861</v>
      </c>
      <c r="AO85" s="184" t="s">
        <v>2682</v>
      </c>
      <c r="AP85" s="184" t="s">
        <v>2682</v>
      </c>
      <c r="AQ85" s="1" t="s">
        <v>861</v>
      </c>
      <c r="AR85" s="184" t="s">
        <v>2682</v>
      </c>
      <c r="AS85" s="184" t="s">
        <v>2682</v>
      </c>
      <c r="AT85" s="1" t="s">
        <v>861</v>
      </c>
      <c r="AU85" s="184" t="s">
        <v>2682</v>
      </c>
      <c r="AV85" s="184" t="s">
        <v>2682</v>
      </c>
      <c r="AW85" s="1" t="s">
        <v>861</v>
      </c>
      <c r="AX85" s="184" t="s">
        <v>2682</v>
      </c>
      <c r="AY85" s="184" t="s">
        <v>2682</v>
      </c>
      <c r="AZ85" s="1" t="s">
        <v>861</v>
      </c>
      <c r="BA85" s="184" t="s">
        <v>2682</v>
      </c>
      <c r="BB85" s="184" t="s">
        <v>2682</v>
      </c>
      <c r="BC85" s="1" t="s">
        <v>861</v>
      </c>
      <c r="BD85" s="184" t="s">
        <v>2682</v>
      </c>
      <c r="BE85" s="184" t="s">
        <v>2682</v>
      </c>
      <c r="BF85" s="1" t="s">
        <v>861</v>
      </c>
      <c r="BG85" s="184" t="s">
        <v>2682</v>
      </c>
      <c r="BH85" s="184" t="s">
        <v>2682</v>
      </c>
      <c r="BI85" s="1" t="s">
        <v>861</v>
      </c>
      <c r="BJ85" s="184" t="s">
        <v>2682</v>
      </c>
      <c r="BK85" s="184" t="s">
        <v>2682</v>
      </c>
      <c r="BL85" s="1" t="s">
        <v>861</v>
      </c>
      <c r="BM85" s="184" t="s">
        <v>2682</v>
      </c>
      <c r="BN85" s="184" t="s">
        <v>2682</v>
      </c>
      <c r="BO85" s="1" t="s">
        <v>861</v>
      </c>
      <c r="BP85" s="184" t="s">
        <v>2682</v>
      </c>
      <c r="BQ85" s="184" t="s">
        <v>2682</v>
      </c>
      <c r="BR85" s="1" t="s">
        <v>861</v>
      </c>
      <c r="BS85" s="184" t="s">
        <v>2682</v>
      </c>
      <c r="BT85" s="184" t="s">
        <v>2682</v>
      </c>
      <c r="BU85" s="1" t="s">
        <v>861</v>
      </c>
      <c r="BV85" s="184" t="s">
        <v>2682</v>
      </c>
      <c r="BW85" s="184" t="s">
        <v>2682</v>
      </c>
      <c r="BX85" s="1" t="s">
        <v>861</v>
      </c>
      <c r="BY85" s="184" t="s">
        <v>2682</v>
      </c>
      <c r="BZ85" s="184" t="s">
        <v>2682</v>
      </c>
      <c r="CA85" s="1" t="s">
        <v>861</v>
      </c>
      <c r="CB85" s="184" t="s">
        <v>2682</v>
      </c>
      <c r="CC85" s="184" t="s">
        <v>2682</v>
      </c>
      <c r="CD85" s="1" t="s">
        <v>861</v>
      </c>
      <c r="CE85" s="184" t="s">
        <v>2682</v>
      </c>
      <c r="CF85" s="184" t="s">
        <v>2682</v>
      </c>
      <c r="CG85" s="1" t="s">
        <v>861</v>
      </c>
      <c r="CH85" s="184" t="s">
        <v>2682</v>
      </c>
      <c r="CI85" s="184" t="s">
        <v>2682</v>
      </c>
      <c r="CJ85" s="1" t="s">
        <v>861</v>
      </c>
      <c r="CK85" s="184" t="s">
        <v>2682</v>
      </c>
      <c r="CL85" s="184" t="s">
        <v>2682</v>
      </c>
      <c r="CM85" s="1" t="s">
        <v>861</v>
      </c>
      <c r="CN85" s="184" t="s">
        <v>2682</v>
      </c>
      <c r="CO85" s="184" t="s">
        <v>2682</v>
      </c>
      <c r="CP85" s="1" t="s">
        <v>861</v>
      </c>
      <c r="CQ85" s="184" t="s">
        <v>2682</v>
      </c>
      <c r="CR85" s="184" t="s">
        <v>2682</v>
      </c>
      <c r="CS85" s="1" t="s">
        <v>861</v>
      </c>
      <c r="CT85" s="184" t="s">
        <v>2682</v>
      </c>
      <c r="CU85" s="184" t="s">
        <v>2682</v>
      </c>
      <c r="CV85" s="1" t="s">
        <v>861</v>
      </c>
      <c r="CW85" s="184" t="s">
        <v>2682</v>
      </c>
      <c r="CX85" s="184" t="s">
        <v>2682</v>
      </c>
      <c r="CY85" s="1" t="s">
        <v>861</v>
      </c>
      <c r="CZ85" s="184" t="s">
        <v>2682</v>
      </c>
      <c r="DA85" s="184" t="s">
        <v>2682</v>
      </c>
      <c r="DB85" s="1" t="s">
        <v>861</v>
      </c>
      <c r="DC85" s="184" t="s">
        <v>2682</v>
      </c>
      <c r="DD85" s="184" t="s">
        <v>2682</v>
      </c>
      <c r="DE85" s="1" t="s">
        <v>861</v>
      </c>
      <c r="DF85" s="184" t="s">
        <v>2682</v>
      </c>
      <c r="DG85" s="184" t="s">
        <v>2682</v>
      </c>
      <c r="DH85" s="1" t="s">
        <v>861</v>
      </c>
      <c r="DI85" s="184" t="s">
        <v>2682</v>
      </c>
      <c r="DJ85" s="184" t="s">
        <v>2682</v>
      </c>
      <c r="DK85" s="1" t="s">
        <v>861</v>
      </c>
      <c r="DL85" s="184" t="s">
        <v>2682</v>
      </c>
      <c r="DM85" s="184" t="s">
        <v>2682</v>
      </c>
      <c r="DN85" s="1" t="s">
        <v>861</v>
      </c>
      <c r="DO85" s="184" t="s">
        <v>2682</v>
      </c>
      <c r="DP85" s="184" t="s">
        <v>2682</v>
      </c>
      <c r="DQ85" s="1" t="s">
        <v>861</v>
      </c>
      <c r="DR85" s="184" t="s">
        <v>2682</v>
      </c>
      <c r="DS85" s="184" t="s">
        <v>2682</v>
      </c>
      <c r="DT85" s="1" t="s">
        <v>861</v>
      </c>
      <c r="DU85" s="184" t="s">
        <v>2682</v>
      </c>
      <c r="DV85" s="184" t="s">
        <v>2682</v>
      </c>
      <c r="DW85" s="1" t="s">
        <v>861</v>
      </c>
      <c r="DX85" s="184" t="s">
        <v>2682</v>
      </c>
      <c r="DY85" s="184" t="s">
        <v>2682</v>
      </c>
      <c r="DZ85" s="1" t="s">
        <v>861</v>
      </c>
      <c r="EA85" s="184" t="s">
        <v>2682</v>
      </c>
      <c r="EB85" s="184" t="s">
        <v>2682</v>
      </c>
      <c r="EC85" s="1" t="s">
        <v>861</v>
      </c>
      <c r="ED85" s="184" t="s">
        <v>2682</v>
      </c>
      <c r="EE85" s="184" t="s">
        <v>2682</v>
      </c>
      <c r="EF85" s="1" t="s">
        <v>861</v>
      </c>
      <c r="EG85" s="184" t="s">
        <v>2682</v>
      </c>
      <c r="EH85" s="184" t="s">
        <v>2682</v>
      </c>
      <c r="EI85" s="1" t="s">
        <v>861</v>
      </c>
      <c r="EJ85" s="184" t="s">
        <v>2682</v>
      </c>
      <c r="EK85" s="184" t="s">
        <v>2682</v>
      </c>
      <c r="EL85" s="1" t="s">
        <v>861</v>
      </c>
      <c r="EM85" s="184" t="s">
        <v>2682</v>
      </c>
      <c r="EN85" s="184" t="s">
        <v>2682</v>
      </c>
      <c r="EO85" s="1" t="s">
        <v>861</v>
      </c>
      <c r="EP85" s="184" t="s">
        <v>2682</v>
      </c>
      <c r="EQ85" s="184" t="s">
        <v>2682</v>
      </c>
      <c r="ER85" s="1" t="s">
        <v>861</v>
      </c>
      <c r="ES85" s="184" t="s">
        <v>2682</v>
      </c>
      <c r="ET85" s="184" t="s">
        <v>2682</v>
      </c>
    </row>
    <row r="86" spans="1:150" ht="26.4">
      <c r="A86" s="1"/>
      <c r="B86" s="233" t="s">
        <v>3160</v>
      </c>
      <c r="C86" s="233" t="s">
        <v>861</v>
      </c>
      <c r="D86" s="233" t="s">
        <v>861</v>
      </c>
      <c r="E86" s="233" t="s">
        <v>861</v>
      </c>
      <c r="F86" s="233" t="s">
        <v>861</v>
      </c>
      <c r="G86" s="185"/>
      <c r="H86" s="185" t="s">
        <v>861</v>
      </c>
      <c r="I86" s="185" t="s">
        <v>861</v>
      </c>
      <c r="J86" s="185"/>
      <c r="K86" s="185" t="s">
        <v>861</v>
      </c>
      <c r="L86" s="185" t="s">
        <v>861</v>
      </c>
      <c r="M86" s="185"/>
      <c r="N86" s="185" t="s">
        <v>861</v>
      </c>
      <c r="O86" s="185" t="s">
        <v>861</v>
      </c>
      <c r="P86" s="185"/>
      <c r="Q86" s="185" t="s">
        <v>861</v>
      </c>
      <c r="R86" s="185" t="s">
        <v>861</v>
      </c>
      <c r="S86" s="185"/>
      <c r="T86" s="185" t="s">
        <v>861</v>
      </c>
      <c r="U86" s="185" t="s">
        <v>861</v>
      </c>
      <c r="V86" s="185"/>
      <c r="W86" s="185" t="s">
        <v>861</v>
      </c>
      <c r="X86" s="185" t="s">
        <v>861</v>
      </c>
      <c r="Y86" s="185"/>
      <c r="Z86" s="185" t="s">
        <v>861</v>
      </c>
      <c r="AA86" s="185" t="s">
        <v>861</v>
      </c>
      <c r="AB86" s="185"/>
      <c r="AC86" s="185" t="s">
        <v>861</v>
      </c>
      <c r="AD86" s="185" t="s">
        <v>861</v>
      </c>
      <c r="AE86" s="185"/>
      <c r="AF86" s="185" t="s">
        <v>861</v>
      </c>
      <c r="AG86" s="185" t="s">
        <v>861</v>
      </c>
      <c r="AH86" s="185"/>
      <c r="AI86" s="185" t="s">
        <v>861</v>
      </c>
      <c r="AJ86" s="185" t="s">
        <v>861</v>
      </c>
      <c r="AK86" s="185"/>
      <c r="AL86" s="185" t="s">
        <v>861</v>
      </c>
      <c r="AM86" s="185" t="s">
        <v>861</v>
      </c>
      <c r="AN86" s="185"/>
      <c r="AO86" s="185" t="s">
        <v>861</v>
      </c>
      <c r="AP86" s="185" t="s">
        <v>861</v>
      </c>
      <c r="AQ86" s="185"/>
      <c r="AR86" s="185" t="s">
        <v>861</v>
      </c>
      <c r="AS86" s="185" t="s">
        <v>861</v>
      </c>
      <c r="AT86" s="185"/>
      <c r="AU86" s="185" t="s">
        <v>861</v>
      </c>
      <c r="AV86" s="185" t="s">
        <v>861</v>
      </c>
      <c r="AW86" s="185"/>
      <c r="AX86" s="185" t="s">
        <v>861</v>
      </c>
      <c r="AY86" s="185" t="s">
        <v>861</v>
      </c>
      <c r="AZ86" s="185"/>
      <c r="BA86" s="185" t="s">
        <v>861</v>
      </c>
      <c r="BB86" s="185" t="s">
        <v>861</v>
      </c>
      <c r="BC86" s="185"/>
      <c r="BD86" s="185" t="s">
        <v>861</v>
      </c>
      <c r="BE86" s="185" t="s">
        <v>861</v>
      </c>
      <c r="BF86" s="185"/>
      <c r="BG86" s="185" t="s">
        <v>861</v>
      </c>
      <c r="BH86" s="185" t="s">
        <v>861</v>
      </c>
      <c r="BI86" s="185"/>
      <c r="BJ86" s="185" t="s">
        <v>861</v>
      </c>
      <c r="BK86" s="185" t="s">
        <v>861</v>
      </c>
      <c r="BL86" s="185"/>
      <c r="BM86" s="185" t="s">
        <v>861</v>
      </c>
      <c r="BN86" s="185" t="s">
        <v>861</v>
      </c>
      <c r="BO86" s="185"/>
      <c r="BP86" s="185" t="s">
        <v>861</v>
      </c>
      <c r="BQ86" s="185" t="s">
        <v>861</v>
      </c>
      <c r="BR86" s="185"/>
      <c r="BS86" s="185" t="s">
        <v>861</v>
      </c>
      <c r="BT86" s="185" t="s">
        <v>861</v>
      </c>
      <c r="BU86" s="185"/>
      <c r="BV86" s="185" t="s">
        <v>861</v>
      </c>
      <c r="BW86" s="185" t="s">
        <v>861</v>
      </c>
      <c r="BX86" s="185"/>
      <c r="BY86" s="185" t="s">
        <v>861</v>
      </c>
      <c r="BZ86" s="185" t="s">
        <v>861</v>
      </c>
      <c r="CA86" s="185"/>
      <c r="CB86" s="185" t="s">
        <v>861</v>
      </c>
      <c r="CC86" s="185" t="s">
        <v>861</v>
      </c>
      <c r="CD86" s="185"/>
      <c r="CE86" s="185" t="s">
        <v>861</v>
      </c>
      <c r="CF86" s="185" t="s">
        <v>861</v>
      </c>
      <c r="CG86" s="185"/>
      <c r="CH86" s="185" t="s">
        <v>861</v>
      </c>
      <c r="CI86" s="185" t="s">
        <v>861</v>
      </c>
      <c r="CJ86" s="185"/>
      <c r="CK86" s="185" t="s">
        <v>861</v>
      </c>
      <c r="CL86" s="185" t="s">
        <v>861</v>
      </c>
      <c r="CM86" s="185"/>
      <c r="CN86" s="185" t="s">
        <v>861</v>
      </c>
      <c r="CO86" s="185" t="s">
        <v>861</v>
      </c>
      <c r="CP86" s="185"/>
      <c r="CQ86" s="185" t="s">
        <v>861</v>
      </c>
      <c r="CR86" s="185" t="s">
        <v>861</v>
      </c>
      <c r="CS86" s="185"/>
      <c r="CT86" s="185" t="s">
        <v>861</v>
      </c>
      <c r="CU86" s="185" t="s">
        <v>861</v>
      </c>
      <c r="CV86" s="185"/>
      <c r="CW86" s="185" t="s">
        <v>861</v>
      </c>
      <c r="CX86" s="185" t="s">
        <v>861</v>
      </c>
      <c r="CY86" s="185"/>
      <c r="CZ86" s="185" t="s">
        <v>861</v>
      </c>
      <c r="DA86" s="185" t="s">
        <v>861</v>
      </c>
      <c r="DB86" s="185"/>
      <c r="DC86" s="185" t="s">
        <v>861</v>
      </c>
      <c r="DD86" s="185" t="s">
        <v>861</v>
      </c>
      <c r="DE86" s="185"/>
      <c r="DF86" s="185" t="s">
        <v>861</v>
      </c>
      <c r="DG86" s="185" t="s">
        <v>861</v>
      </c>
      <c r="DH86" s="185"/>
      <c r="DI86" s="185" t="s">
        <v>861</v>
      </c>
      <c r="DJ86" s="185" t="s">
        <v>861</v>
      </c>
      <c r="DK86" s="185"/>
      <c r="DL86" s="185" t="s">
        <v>861</v>
      </c>
      <c r="DM86" s="185" t="s">
        <v>861</v>
      </c>
      <c r="DN86" s="185"/>
      <c r="DO86" s="185" t="s">
        <v>861</v>
      </c>
      <c r="DP86" s="185" t="s">
        <v>861</v>
      </c>
      <c r="DQ86" s="185"/>
      <c r="DR86" s="185" t="s">
        <v>861</v>
      </c>
      <c r="DS86" s="185" t="s">
        <v>861</v>
      </c>
      <c r="DT86" s="185"/>
      <c r="DU86" s="185" t="s">
        <v>861</v>
      </c>
      <c r="DV86" s="185" t="s">
        <v>861</v>
      </c>
      <c r="DW86" s="185"/>
      <c r="DX86" s="185" t="s">
        <v>861</v>
      </c>
      <c r="DY86" s="185" t="s">
        <v>861</v>
      </c>
      <c r="DZ86" s="185"/>
      <c r="EA86" s="185" t="s">
        <v>861</v>
      </c>
      <c r="EB86" s="185" t="s">
        <v>861</v>
      </c>
      <c r="EC86" s="185"/>
      <c r="ED86" s="185" t="s">
        <v>861</v>
      </c>
      <c r="EE86" s="185" t="s">
        <v>861</v>
      </c>
      <c r="EF86" s="185"/>
      <c r="EG86" s="185" t="s">
        <v>861</v>
      </c>
      <c r="EH86" s="185" t="s">
        <v>861</v>
      </c>
      <c r="EI86" s="185"/>
      <c r="EJ86" s="185" t="s">
        <v>861</v>
      </c>
      <c r="EK86" s="185" t="s">
        <v>861</v>
      </c>
      <c r="EL86" s="185"/>
      <c r="EM86" s="185" t="s">
        <v>861</v>
      </c>
      <c r="EN86" s="185" t="s">
        <v>861</v>
      </c>
      <c r="EO86" s="185" t="s">
        <v>3161</v>
      </c>
      <c r="EP86" s="185" t="s">
        <v>861</v>
      </c>
      <c r="EQ86" s="185" t="s">
        <v>861</v>
      </c>
      <c r="ER86" s="185" t="s">
        <v>3161</v>
      </c>
      <c r="ES86" s="185" t="s">
        <v>861</v>
      </c>
      <c r="ET86" s="185" t="s">
        <v>861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191" t="s">
        <v>0</v>
      </c>
      <c r="C3" s="192"/>
      <c r="D3" s="192"/>
      <c r="E3" s="192"/>
      <c r="F3" s="194"/>
      <c r="G3" s="194"/>
    </row>
    <row r="4" spans="1:7" ht="0" hidden="1" customHeight="1">
      <c r="A4" s="1"/>
      <c r="B4" s="1"/>
      <c r="C4" s="1"/>
      <c r="D4" s="1"/>
      <c r="E4" s="1"/>
    </row>
    <row r="5" spans="1:7" ht="22.8">
      <c r="A5" s="1"/>
      <c r="B5" s="22" t="s">
        <v>3162</v>
      </c>
      <c r="C5" s="1"/>
      <c r="D5" s="1"/>
      <c r="E5" s="1"/>
    </row>
    <row r="6" spans="1:7">
      <c r="A6" s="1"/>
      <c r="B6" s="234" t="s">
        <v>17</v>
      </c>
      <c r="C6" s="234"/>
      <c r="D6" s="234" t="s">
        <v>1941</v>
      </c>
      <c r="E6" s="234"/>
    </row>
    <row r="7" spans="1:7" ht="36" customHeight="1">
      <c r="A7" s="1"/>
      <c r="B7" s="187" t="s">
        <v>71</v>
      </c>
      <c r="C7" s="187" t="s">
        <v>485</v>
      </c>
      <c r="D7" s="186" t="s">
        <v>3163</v>
      </c>
      <c r="E7" s="186" t="s">
        <v>3164</v>
      </c>
    </row>
    <row r="8" spans="1:7">
      <c r="A8" s="1"/>
      <c r="B8" s="188" t="s">
        <v>75</v>
      </c>
      <c r="C8" s="188" t="s">
        <v>706</v>
      </c>
      <c r="D8" s="189">
        <v>0</v>
      </c>
      <c r="E8" s="190">
        <v>0</v>
      </c>
    </row>
    <row r="9" spans="1:7">
      <c r="A9" s="1"/>
      <c r="B9" s="188" t="s">
        <v>75</v>
      </c>
      <c r="C9" s="188" t="s">
        <v>707</v>
      </c>
      <c r="D9" s="189">
        <v>0</v>
      </c>
      <c r="E9" s="190">
        <v>0</v>
      </c>
    </row>
    <row r="10" spans="1:7">
      <c r="A10" s="1"/>
      <c r="B10" s="188" t="s">
        <v>75</v>
      </c>
      <c r="C10" s="188" t="s">
        <v>708</v>
      </c>
      <c r="D10" s="189">
        <v>0</v>
      </c>
      <c r="E10" s="190">
        <v>0</v>
      </c>
    </row>
    <row r="11" spans="1:7">
      <c r="A11" s="1"/>
      <c r="B11" s="188" t="s">
        <v>75</v>
      </c>
      <c r="C11" s="188" t="s">
        <v>709</v>
      </c>
      <c r="D11" s="189">
        <v>0</v>
      </c>
      <c r="E11" s="190">
        <v>0</v>
      </c>
    </row>
    <row r="12" spans="1:7">
      <c r="A12" s="1"/>
      <c r="B12" s="188" t="s">
        <v>75</v>
      </c>
      <c r="C12" s="188" t="s">
        <v>710</v>
      </c>
      <c r="D12" s="189">
        <v>0</v>
      </c>
      <c r="E12" s="190">
        <v>0</v>
      </c>
    </row>
    <row r="13" spans="1:7">
      <c r="A13" s="1"/>
      <c r="B13" s="188" t="s">
        <v>75</v>
      </c>
      <c r="C13" s="188" t="s">
        <v>711</v>
      </c>
      <c r="D13" s="189">
        <v>0</v>
      </c>
      <c r="E13" s="190">
        <v>0</v>
      </c>
    </row>
    <row r="14" spans="1:7">
      <c r="A14" s="1"/>
      <c r="B14" s="188" t="s">
        <v>75</v>
      </c>
      <c r="C14" s="188" t="s">
        <v>712</v>
      </c>
      <c r="D14" s="189">
        <v>0</v>
      </c>
      <c r="E14" s="190">
        <v>0</v>
      </c>
    </row>
    <row r="15" spans="1:7">
      <c r="A15" s="1"/>
      <c r="B15" s="188" t="s">
        <v>75</v>
      </c>
      <c r="C15" s="188" t="s">
        <v>713</v>
      </c>
      <c r="D15" s="189">
        <v>0</v>
      </c>
      <c r="E15" s="190">
        <v>0</v>
      </c>
    </row>
    <row r="16" spans="1:7">
      <c r="A16" s="1"/>
      <c r="B16" s="188" t="s">
        <v>75</v>
      </c>
      <c r="C16" s="188" t="s">
        <v>714</v>
      </c>
      <c r="D16" s="189">
        <v>0</v>
      </c>
      <c r="E16" s="190">
        <v>0</v>
      </c>
    </row>
    <row r="17" spans="1:5">
      <c r="A17" s="1"/>
      <c r="B17" s="188" t="s">
        <v>75</v>
      </c>
      <c r="C17" s="188" t="s">
        <v>715</v>
      </c>
      <c r="D17" s="189">
        <v>0</v>
      </c>
      <c r="E17" s="190">
        <v>0</v>
      </c>
    </row>
    <row r="18" spans="1:5">
      <c r="A18" s="1"/>
      <c r="B18" s="188" t="s">
        <v>75</v>
      </c>
      <c r="C18" s="188" t="s">
        <v>716</v>
      </c>
      <c r="D18" s="189">
        <v>0</v>
      </c>
      <c r="E18" s="190">
        <v>0</v>
      </c>
    </row>
    <row r="19" spans="1:5">
      <c r="A19" s="1"/>
      <c r="B19" s="188" t="s">
        <v>75</v>
      </c>
      <c r="C19" s="188" t="s">
        <v>717</v>
      </c>
      <c r="D19" s="189">
        <v>0</v>
      </c>
      <c r="E19" s="190">
        <v>0</v>
      </c>
    </row>
    <row r="20" spans="1:5">
      <c r="A20" s="1"/>
      <c r="B20" s="188" t="s">
        <v>75</v>
      </c>
      <c r="C20" s="188" t="s">
        <v>718</v>
      </c>
      <c r="D20" s="189">
        <v>0</v>
      </c>
      <c r="E20" s="190">
        <v>0</v>
      </c>
    </row>
    <row r="21" spans="1:5">
      <c r="A21" s="1"/>
      <c r="B21" s="188" t="s">
        <v>75</v>
      </c>
      <c r="C21" s="188" t="s">
        <v>719</v>
      </c>
      <c r="D21" s="189">
        <v>0</v>
      </c>
      <c r="E21" s="190">
        <v>0</v>
      </c>
    </row>
    <row r="22" spans="1:5">
      <c r="A22" s="1"/>
      <c r="B22" s="188" t="s">
        <v>75</v>
      </c>
      <c r="C22" s="188" t="s">
        <v>720</v>
      </c>
      <c r="D22" s="189">
        <v>0</v>
      </c>
      <c r="E22" s="190">
        <v>0</v>
      </c>
    </row>
    <row r="23" spans="1:5">
      <c r="A23" s="1"/>
      <c r="B23" s="188" t="s">
        <v>75</v>
      </c>
      <c r="C23" s="188" t="s">
        <v>721</v>
      </c>
      <c r="D23" s="189">
        <v>0</v>
      </c>
      <c r="E23" s="190">
        <v>0</v>
      </c>
    </row>
    <row r="24" spans="1:5">
      <c r="A24" s="1"/>
      <c r="B24" s="188" t="s">
        <v>75</v>
      </c>
      <c r="C24" s="188" t="s">
        <v>722</v>
      </c>
      <c r="D24" s="189">
        <v>0</v>
      </c>
      <c r="E24" s="190">
        <v>0</v>
      </c>
    </row>
    <row r="25" spans="1:5">
      <c r="A25" s="1"/>
      <c r="B25" s="188" t="s">
        <v>75</v>
      </c>
      <c r="C25" s="188" t="s">
        <v>723</v>
      </c>
      <c r="D25" s="189">
        <v>0</v>
      </c>
      <c r="E25" s="190">
        <v>0</v>
      </c>
    </row>
    <row r="26" spans="1:5">
      <c r="A26" s="1"/>
      <c r="B26" s="188" t="s">
        <v>75</v>
      </c>
      <c r="C26" s="188" t="s">
        <v>724</v>
      </c>
      <c r="D26" s="189">
        <v>0</v>
      </c>
      <c r="E26" s="190">
        <v>0</v>
      </c>
    </row>
    <row r="27" spans="1:5">
      <c r="A27" s="1"/>
      <c r="B27" s="188" t="s">
        <v>75</v>
      </c>
      <c r="C27" s="188" t="s">
        <v>725</v>
      </c>
      <c r="D27" s="189">
        <v>0</v>
      </c>
      <c r="E27" s="190">
        <v>0</v>
      </c>
    </row>
    <row r="28" spans="1:5">
      <c r="A28" s="1"/>
      <c r="B28" s="188" t="s">
        <v>75</v>
      </c>
      <c r="C28" s="188" t="s">
        <v>726</v>
      </c>
      <c r="D28" s="189">
        <v>0</v>
      </c>
      <c r="E28" s="190">
        <v>0</v>
      </c>
    </row>
    <row r="29" spans="1:5">
      <c r="A29" s="1"/>
      <c r="B29" s="188" t="s">
        <v>75</v>
      </c>
      <c r="C29" s="188" t="s">
        <v>727</v>
      </c>
      <c r="D29" s="189">
        <v>0</v>
      </c>
      <c r="E29" s="190">
        <v>0</v>
      </c>
    </row>
    <row r="30" spans="1:5">
      <c r="A30" s="1"/>
      <c r="B30" s="188" t="s">
        <v>75</v>
      </c>
      <c r="C30" s="188" t="s">
        <v>728</v>
      </c>
      <c r="D30" s="189">
        <v>0</v>
      </c>
      <c r="E30" s="190">
        <v>0</v>
      </c>
    </row>
    <row r="31" spans="1:5">
      <c r="A31" s="1"/>
      <c r="B31" s="188" t="s">
        <v>75</v>
      </c>
      <c r="C31" s="188" t="s">
        <v>729</v>
      </c>
      <c r="D31" s="189">
        <v>0</v>
      </c>
      <c r="E31" s="190">
        <v>0</v>
      </c>
    </row>
    <row r="32" spans="1:5">
      <c r="A32" s="1"/>
      <c r="B32" s="188" t="s">
        <v>75</v>
      </c>
      <c r="C32" s="188" t="s">
        <v>730</v>
      </c>
      <c r="D32" s="189">
        <v>0</v>
      </c>
      <c r="E32" s="190">
        <v>0</v>
      </c>
    </row>
    <row r="33" spans="1:5">
      <c r="A33" s="1"/>
      <c r="B33" s="188" t="s">
        <v>75</v>
      </c>
      <c r="C33" s="188" t="s">
        <v>731</v>
      </c>
      <c r="D33" s="189">
        <v>0</v>
      </c>
      <c r="E33" s="190">
        <v>0</v>
      </c>
    </row>
    <row r="34" spans="1:5">
      <c r="A34" s="1"/>
      <c r="B34" s="188" t="s">
        <v>75</v>
      </c>
      <c r="C34" s="188" t="s">
        <v>732</v>
      </c>
      <c r="D34" s="189">
        <v>0</v>
      </c>
      <c r="E34" s="190">
        <v>0</v>
      </c>
    </row>
    <row r="35" spans="1:5">
      <c r="A35" s="1"/>
      <c r="B35" s="188" t="s">
        <v>75</v>
      </c>
      <c r="C35" s="188" t="s">
        <v>733</v>
      </c>
      <c r="D35" s="189">
        <v>0</v>
      </c>
      <c r="E35" s="190">
        <v>0</v>
      </c>
    </row>
    <row r="36" spans="1:5">
      <c r="A36" s="1"/>
      <c r="B36" s="188" t="s">
        <v>75</v>
      </c>
      <c r="C36" s="188" t="s">
        <v>734</v>
      </c>
      <c r="D36" s="189">
        <v>0</v>
      </c>
      <c r="E36" s="190">
        <v>0</v>
      </c>
    </row>
    <row r="37" spans="1:5">
      <c r="A37" s="1"/>
      <c r="B37" s="188" t="s">
        <v>75</v>
      </c>
      <c r="C37" s="188" t="s">
        <v>735</v>
      </c>
      <c r="D37" s="189">
        <v>0</v>
      </c>
      <c r="E37" s="190">
        <v>0</v>
      </c>
    </row>
    <row r="38" spans="1:5">
      <c r="A38" s="1"/>
      <c r="B38" s="188" t="s">
        <v>75</v>
      </c>
      <c r="C38" s="188" t="s">
        <v>736</v>
      </c>
      <c r="D38" s="189">
        <v>0</v>
      </c>
      <c r="E38" s="190">
        <v>0</v>
      </c>
    </row>
    <row r="39" spans="1:5">
      <c r="A39" s="1"/>
      <c r="B39" s="188" t="s">
        <v>75</v>
      </c>
      <c r="C39" s="188" t="s">
        <v>737</v>
      </c>
      <c r="D39" s="189">
        <v>0</v>
      </c>
      <c r="E39" s="190">
        <v>0</v>
      </c>
    </row>
    <row r="40" spans="1:5">
      <c r="A40" s="1"/>
      <c r="B40" s="188" t="s">
        <v>75</v>
      </c>
      <c r="C40" s="188" t="s">
        <v>738</v>
      </c>
      <c r="D40" s="189">
        <v>0</v>
      </c>
      <c r="E40" s="190">
        <v>0</v>
      </c>
    </row>
    <row r="41" spans="1:5">
      <c r="A41" s="1"/>
      <c r="B41" s="188" t="s">
        <v>75</v>
      </c>
      <c r="C41" s="188" t="s">
        <v>739</v>
      </c>
      <c r="D41" s="189">
        <v>0</v>
      </c>
      <c r="E41" s="190">
        <v>0</v>
      </c>
    </row>
    <row r="42" spans="1:5">
      <c r="A42" s="1"/>
      <c r="B42" s="188" t="s">
        <v>75</v>
      </c>
      <c r="C42" s="188" t="s">
        <v>740</v>
      </c>
      <c r="D42" s="189">
        <v>0</v>
      </c>
      <c r="E42" s="190">
        <v>0</v>
      </c>
    </row>
    <row r="43" spans="1:5">
      <c r="A43" s="1"/>
      <c r="B43" s="188" t="s">
        <v>75</v>
      </c>
      <c r="C43" s="188" t="s">
        <v>741</v>
      </c>
      <c r="D43" s="189">
        <v>0</v>
      </c>
      <c r="E43" s="190">
        <v>0</v>
      </c>
    </row>
    <row r="44" spans="1:5">
      <c r="A44" s="1"/>
      <c r="B44" s="188" t="s">
        <v>75</v>
      </c>
      <c r="C44" s="188" t="s">
        <v>742</v>
      </c>
      <c r="D44" s="189">
        <v>0</v>
      </c>
      <c r="E44" s="190">
        <v>0</v>
      </c>
    </row>
    <row r="45" spans="1:5">
      <c r="A45" s="1"/>
      <c r="B45" s="188" t="s">
        <v>75</v>
      </c>
      <c r="C45" s="188" t="s">
        <v>743</v>
      </c>
      <c r="D45" s="189">
        <v>0</v>
      </c>
      <c r="E45" s="190">
        <v>0</v>
      </c>
    </row>
    <row r="46" spans="1:5">
      <c r="A46" s="1"/>
      <c r="B46" s="188" t="s">
        <v>75</v>
      </c>
      <c r="C46" s="188" t="s">
        <v>744</v>
      </c>
      <c r="D46" s="189">
        <v>0</v>
      </c>
      <c r="E46" s="190">
        <v>0</v>
      </c>
    </row>
    <row r="47" spans="1:5">
      <c r="A47" s="1"/>
      <c r="B47" s="188" t="s">
        <v>75</v>
      </c>
      <c r="C47" s="188" t="s">
        <v>745</v>
      </c>
      <c r="D47" s="189">
        <v>0</v>
      </c>
      <c r="E47" s="190">
        <v>0</v>
      </c>
    </row>
    <row r="48" spans="1:5">
      <c r="A48" s="1"/>
      <c r="B48" s="188" t="s">
        <v>75</v>
      </c>
      <c r="C48" s="188" t="s">
        <v>746</v>
      </c>
      <c r="D48" s="189">
        <v>0</v>
      </c>
      <c r="E48" s="190">
        <v>0</v>
      </c>
    </row>
    <row r="49" spans="1:5">
      <c r="A49" s="1"/>
      <c r="B49" s="188" t="s">
        <v>75</v>
      </c>
      <c r="C49" s="188" t="s">
        <v>747</v>
      </c>
      <c r="D49" s="189">
        <v>0</v>
      </c>
      <c r="E49" s="190">
        <v>0</v>
      </c>
    </row>
    <row r="50" spans="1:5">
      <c r="A50" s="1"/>
      <c r="B50" s="188" t="s">
        <v>75</v>
      </c>
      <c r="C50" s="188" t="s">
        <v>748</v>
      </c>
      <c r="D50" s="189">
        <v>0</v>
      </c>
      <c r="E50" s="190">
        <v>0</v>
      </c>
    </row>
    <row r="51" spans="1:5">
      <c r="A51" s="1"/>
      <c r="B51" s="188" t="s">
        <v>75</v>
      </c>
      <c r="C51" s="188" t="s">
        <v>749</v>
      </c>
      <c r="D51" s="189">
        <v>0</v>
      </c>
      <c r="E51" s="190">
        <v>0</v>
      </c>
    </row>
    <row r="52" spans="1:5">
      <c r="A52" s="1"/>
      <c r="B52" s="188" t="s">
        <v>75</v>
      </c>
      <c r="C52" s="188" t="s">
        <v>750</v>
      </c>
      <c r="D52" s="189">
        <v>0</v>
      </c>
      <c r="E52" s="190">
        <v>0</v>
      </c>
    </row>
    <row r="53" spans="1:5">
      <c r="A53" s="1"/>
      <c r="B53" s="188" t="s">
        <v>75</v>
      </c>
      <c r="C53" s="188" t="s">
        <v>751</v>
      </c>
      <c r="D53" s="189">
        <v>0</v>
      </c>
      <c r="E53" s="190">
        <v>0</v>
      </c>
    </row>
    <row r="54" spans="1:5">
      <c r="A54" s="1"/>
      <c r="B54" s="188" t="s">
        <v>75</v>
      </c>
      <c r="C54" s="188" t="s">
        <v>752</v>
      </c>
      <c r="D54" s="189">
        <v>0</v>
      </c>
      <c r="E54" s="190">
        <v>0</v>
      </c>
    </row>
    <row r="55" spans="1:5">
      <c r="A55" s="1"/>
      <c r="B55" s="188" t="s">
        <v>75</v>
      </c>
      <c r="C55" s="188" t="s">
        <v>76</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
    </sheetView>
  </sheetViews>
  <sheetFormatPr baseColWidth="10" defaultColWidth="8.88671875"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1" t="s">
        <v>0</v>
      </c>
      <c r="C3" s="192"/>
      <c r="D3" s="194"/>
      <c r="E3" s="194"/>
      <c r="F3" s="194"/>
      <c r="G3" s="194"/>
    </row>
    <row r="4" spans="1:7" ht="0" hidden="1" customHeight="1">
      <c r="A4" s="1"/>
      <c r="B4" s="1"/>
      <c r="C4" s="1"/>
    </row>
    <row r="5" spans="1:7" ht="30" customHeight="1">
      <c r="A5" s="1"/>
      <c r="B5" s="2" t="s">
        <v>861</v>
      </c>
      <c r="C5" s="1"/>
    </row>
    <row r="6" spans="1:7" ht="34.950000000000003" customHeight="1">
      <c r="A6" s="1"/>
      <c r="B6" s="3" t="s">
        <v>3165</v>
      </c>
      <c r="C6" s="3" t="s">
        <v>3166</v>
      </c>
    </row>
    <row r="7" spans="1:7" ht="26.4">
      <c r="B7" s="235">
        <v>1</v>
      </c>
      <c r="C7" s="236" t="s">
        <v>3173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2" sqref="C12"/>
    </sheetView>
  </sheetViews>
  <sheetFormatPr baseColWidth="10" defaultColWidth="8.88671875"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1" t="s">
        <v>0</v>
      </c>
      <c r="C3" s="192"/>
      <c r="D3" s="194"/>
      <c r="E3" s="194"/>
      <c r="F3" s="194"/>
      <c r="G3" s="194"/>
    </row>
    <row r="4" spans="1:7" ht="0" hidden="1" customHeight="1">
      <c r="A4" s="1"/>
      <c r="B4" s="1"/>
      <c r="C4" s="1"/>
    </row>
    <row r="5" spans="1:7" ht="30" customHeight="1">
      <c r="A5" s="1"/>
      <c r="B5" s="2" t="s">
        <v>861</v>
      </c>
      <c r="C5" s="1"/>
    </row>
    <row r="6" spans="1:7" ht="34.950000000000003" customHeight="1">
      <c r="A6" s="1"/>
      <c r="B6" s="3" t="s">
        <v>3165</v>
      </c>
      <c r="C6" s="3" t="s">
        <v>3167</v>
      </c>
    </row>
    <row r="7" spans="1:7" ht="29.4" customHeight="1">
      <c r="A7" s="1"/>
      <c r="B7" s="235">
        <v>1</v>
      </c>
      <c r="C7" s="236" t="s">
        <v>3174</v>
      </c>
    </row>
    <row r="8" spans="1:7">
      <c r="B8" s="235">
        <v>2</v>
      </c>
      <c r="C8" s="236" t="s">
        <v>3168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2025-03-05T14:39:28Z</dcterms:created>
  <dcterms:modified xsi:type="dcterms:W3CDTF">2025-03-05T14:39:29Z</dcterms:modified>
</cp:coreProperties>
</file>